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41" activeTab="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<sst xmlns="http://schemas.openxmlformats.org/spreadsheetml/2006/main" count="1506" uniqueCount="629">
  <si>
    <t>2024年部门预算公开表</t>
  </si>
  <si>
    <t>单位编码：</t>
  </si>
  <si>
    <t>405007</t>
  </si>
  <si>
    <t>单位名称：</t>
  </si>
  <si>
    <t>汨罗市交通运输综合行政执法大队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</si>
  <si>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</si>
  <si>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</si>
  <si>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</si>
  <si>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</si>
  <si>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</si>
  <si>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</si>
  <si>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</si>
  <si>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</si>
  <si>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</si>
  <si>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</si>
  <si>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</si>
  <si>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</si>
  <si>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</si>
  <si>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</si>
  <si>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</si>
  <si>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</si>
  <si>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</si>
  <si>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</si>
  <si>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</si>
  <si>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</si>
  <si>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</si>
  <si>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</si>
  <si>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</si>
  <si>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</si>
  <si>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</si>
  <si>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</si>
  <si>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单位：405007_汨罗市交通运输综合行政执法大队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</si>
  <si>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</si>
  <si>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</si>
  <si>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</si>
  <si>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</si>
  <si>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</si>
  <si>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</si>
  <si>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</si>
  <si>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</si>
  <si>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</si>
  <si>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</si>
  <si>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</si>
  <si>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</si>
  <si>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</si>
  <si>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</si>
  <si>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</si>
  <si>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</si>
  <si>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</si>
  <si>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</si>
  <si>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</si>
  <si>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</si>
  <si>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</si>
  <si>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</si>
  <si>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</si>
  <si>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</si>
  <si>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</si>
  <si>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</si>
  <si>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</si>
  <si>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</si>
  <si>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</si>
  <si>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</si>
  <si>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</si>
  <si>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</si>
  <si>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</si>
  <si>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</si>
  <si>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</si>
  <si>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</si>
  <si>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</si>
  <si>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</si>
  <si>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</si>
  <si>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</si>
  <si>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</si>
  <si>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</si>
  <si>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</si>
  <si>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</si>
  <si>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</si>
  <si>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</si>
  <si>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</si>
  <si>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</si>
  <si>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</si>
  <si>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</si>
  <si>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</si>
  <si>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</si>
  <si>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</si>
  <si>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</si>
  <si>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</si>
  <si>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</si>
  <si>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</si>
  <si>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</si>
  <si>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</si>
  <si>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</si>
  <si>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</si>
  <si>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</si>
  <si>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</si>
  <si>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</si>
  <si>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</si>
  <si>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</si>
  <si>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</si>
  <si>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</si>
  <si>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</si>
  <si>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</si>
  <si>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</si>
  <si>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</si>
  <si>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</si>
  <si>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</si>
  <si>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</si>
  <si>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</si>
  <si>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</si>
  <si>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</si>
  <si>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</si>
  <si>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</si>
  <si>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</si>
  <si>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</si>
  <si>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</si>
  <si>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</si>
  <si>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</si>
  <si>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</si>
  <si>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</si>
  <si>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</si>
  <si>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</si>
  <si>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</si>
  <si>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</si>
  <si>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</si>
  <si>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</si>
  <si>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</si>
  <si>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</si>
  <si>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</si>
  <si>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</si>
  <si>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</si>
  <si>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</si>
  <si>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</si>
  <si>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</si>
  <si>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</si>
  <si>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</si>
  <si>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</si>
  <si>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</si>
  <si>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</si>
  <si>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</si>
  <si>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</si>
  <si>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</si>
  <si>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</si>
  <si>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</si>
  <si>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</si>
  <si>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</si>
  <si>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</si>
  <si>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</si>
  <si>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</si>
  <si>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</si>
  <si>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</si>
  <si>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</si>
  <si>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</si>
  <si>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</si>
  <si>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</si>
  <si>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405</t>
  </si>
  <si>
    <t>汨罗市交通运输局</t>
  </si>
  <si>
    <t xml:space="preserve">  405007</t>
  </si>
  <si>
    <t xml:space="preserve">  汨罗市交通运输综合行政执法大队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</si>
  <si>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</si>
  <si>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</si>
  <si>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</si>
  <si>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</si>
  <si>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</si>
  <si>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</si>
  <si>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</si>
  <si>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</si>
  <si>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</si>
  <si>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</si>
  <si>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</si>
  <si>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</si>
  <si>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汨罗市交通运输综合行政执法大队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</si>
  <si>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</si>
  <si>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</si>
  <si>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</si>
  <si>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</si>
  <si>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</si>
  <si>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</si>
  <si>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</si>
  <si>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</si>
  <si>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</si>
  <si>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</si>
  <si>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</si>
  <si>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</si>
  <si>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</si>
  <si>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</si>
  <si>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</si>
  <si>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</si>
  <si>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</si>
  <si>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</si>
  <si>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</si>
  <si>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</si>
  <si>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</si>
  <si>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</si>
  <si>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02</t>
  </si>
  <si>
    <t xml:space="preserve">      2101102</t>
  </si>
  <si>
    <t xml:space="preserve">      事业单位医疗</t>
  </si>
  <si>
    <t>214</t>
  </si>
  <si>
    <t xml:space="preserve">   214</t>
  </si>
  <si>
    <t xml:space="preserve">   交通运输支出</t>
  </si>
  <si>
    <t>01</t>
  </si>
  <si>
    <t xml:space="preserve">     21401</t>
  </si>
  <si>
    <t xml:space="preserve">     公路水路运输</t>
  </si>
  <si>
    <t>12</t>
  </si>
  <si>
    <t xml:space="preserve">      2140112</t>
  </si>
  <si>
    <t xml:space="preserve">      公路运输管理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</si>
  <si>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</si>
  <si>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</si>
  <si>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</si>
  <si>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</si>
  <si>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</si>
  <si>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</si>
  <si>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</si>
  <si>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</si>
  <si>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</si>
  <si>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</si>
  <si>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</si>
  <si>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</si>
  <si>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</si>
  <si>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</si>
  <si>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</si>
  <si>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</si>
  <si>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</si>
  <si>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</si>
  <si>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</si>
  <si>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</si>
  <si>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</si>
  <si>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</si>
  <si>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</si>
  <si>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</si>
  <si>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</si>
  <si>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</si>
  <si>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</si>
  <si>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</si>
  <si>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</si>
  <si>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</si>
  <si>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</si>
  <si>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</si>
  <si>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</si>
  <si>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</si>
  <si>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</si>
  <si>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</si>
  <si>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</si>
  <si>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</si>
  <si>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</si>
  <si>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</si>
  <si>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</si>
  <si>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</si>
  <si>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</si>
  <si>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</si>
  <si>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</si>
  <si>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</si>
  <si>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</si>
  <si>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</si>
  <si>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</si>
  <si>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</si>
  <si>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</si>
  <si>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</si>
  <si>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</si>
  <si>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</si>
  <si>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</si>
  <si>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</si>
  <si>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</si>
  <si>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其他社会保障和就业支出</t>
  </si>
  <si>
    <t xml:space="preserve">     2089999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</si>
  <si>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</si>
  <si>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</si>
  <si>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</si>
  <si>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</si>
  <si>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21401</t>
  </si>
  <si>
    <t xml:space="preserve">    公路水路运输</t>
  </si>
  <si>
    <t xml:space="preserve">     2140112</t>
  </si>
  <si>
    <t xml:space="preserve">     公路运输管理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</si>
  <si>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</si>
  <si>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</si>
  <si>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</si>
  <si>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</si>
  <si>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</si>
  <si>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</si>
  <si>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</si>
  <si>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</si>
  <si>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</si>
  <si>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</si>
  <si>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</si>
  <si>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</si>
  <si>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</si>
  <si>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</si>
  <si>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</si>
  <si>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</si>
  <si>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</si>
  <si>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</si>
  <si>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</si>
  <si>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</si>
  <si>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</si>
  <si>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</si>
  <si>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</si>
  <si>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</si>
  <si>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</si>
  <si>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</si>
  <si>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</si>
  <si>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</si>
  <si>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</si>
  <si>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</si>
  <si>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</si>
  <si>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</si>
  <si>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</si>
  <si>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</si>
  <si>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</si>
  <si>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30231</t>
  </si>
  <si>
    <t xml:space="preserve">  公务用车运行维护费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</si>
  <si>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</si>
  <si>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</si>
  <si>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</si>
  <si>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</si>
  <si>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30216</t>
  </si>
  <si>
    <t xml:space="preserve">  培训费</t>
  </si>
  <si>
    <t xml:space="preserve">  30215</t>
  </si>
  <si>
    <t xml:space="preserve">  会议费</t>
  </si>
  <si>
    <t xml:space="preserve">  30214</t>
  </si>
  <si>
    <t xml:space="preserve">  租赁费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</si>
  <si>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</si>
  <si>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</si>
  <si>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</si>
  <si>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</si>
  <si>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30207</t>
  </si>
  <si>
    <t xml:space="preserve">  邮电费</t>
  </si>
  <si>
    <t xml:space="preserve">  30206</t>
  </si>
  <si>
    <t xml:space="preserve">  电费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</si>
  <si>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</si>
  <si>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</si>
  <si>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</si>
  <si>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</si>
  <si>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</si>
  <si>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</si>
  <si>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</si>
  <si>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</si>
  <si>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</si>
  <si>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</si>
  <si>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</si>
  <si>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</si>
  <si>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</si>
  <si>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</si>
  <si>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</si>
  <si>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</si>
  <si>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</si>
  <si>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</si>
  <si>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</si>
  <si>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</si>
  <si>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</si>
  <si>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</si>
  <si>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</si>
  <si>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</si>
  <si>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</si>
  <si>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</si>
  <si>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</si>
  <si>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</si>
  <si>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</si>
  <si>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</si>
  <si>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</si>
  <si>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</si>
  <si>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</si>
  <si>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</si>
  <si>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</si>
  <si>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</si>
  <si>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</si>
  <si>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</si>
  <si>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</si>
  <si>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</si>
  <si>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</si>
  <si>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</si>
  <si>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</si>
  <si>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</si>
  <si>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</si>
  <si>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其他商品和服务支出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</si>
  <si>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</si>
  <si>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</si>
  <si>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</si>
  <si>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</si>
  <si>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</si>
  <si>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</si>
  <si>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</si>
  <si>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</si>
  <si>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</si>
  <si>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 xml:space="preserve">       公路运输管理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</si>
  <si>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</si>
  <si>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</si>
  <si>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</si>
  <si>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</si>
  <si>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</si>
  <si>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</si>
  <si>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</si>
  <si>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</si>
  <si>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</si>
  <si>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</si>
  <si>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</si>
  <si>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</si>
  <si>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</si>
  <si>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</si>
  <si>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</si>
  <si>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</si>
  <si>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</si>
  <si>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</si>
  <si>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</si>
  <si>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</si>
  <si>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</si>
  <si>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 xml:space="preserve">    405007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</si>
  <si>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</si>
  <si>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</si>
  <si>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</si>
  <si>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</si>
  <si>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</si>
  <si>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</si>
  <si>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</si>
  <si>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</si>
  <si>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</si>
  <si>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</si>
  <si>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</si>
  <si>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</si>
  <si>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</si>
  <si>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</si>
  <si>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</si>
  <si>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</si>
  <si>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</si>
  <si>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</si>
  <si>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</si>
  <si>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</si>
  <si>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</si>
  <si>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</si>
  <si>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</si>
  <si>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</si>
  <si>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</si>
  <si>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</si>
  <si>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</si>
  <si>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</si>
  <si>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</si>
  <si>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</si>
  <si>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</si>
  <si>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405007</t>
  </si>
  <si>
    <t xml:space="preserve">   治超专项经费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</si>
  <si>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</si>
  <si>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</si>
  <si>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</si>
  <si>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</si>
  <si>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</si>
  <si>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</si>
  <si>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</si>
  <si>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</si>
  <si>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</si>
  <si>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</si>
  <si>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</si>
  <si>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</si>
  <si>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</si>
  <si>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</si>
  <si>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治超专项经费</t>
  </si>
  <si>
    <t>加强对货物运输车辆超限超载治理，保护人民生命财产安全，保障公路完好，完全和畅通，维护货运运输市场何秩序，联合公安交警、地方政府及相关职能不猛开展专项整治行动，基本消除国省干线公路和高速公路非法超限超载现象，全面开展治理超限超载工作，促进运输市场行业持续发展。</t>
  </si>
  <si>
    <t>成本指标</t>
  </si>
  <si>
    <t>经济成本指标</t>
  </si>
  <si>
    <t>项目完成在预算内</t>
  </si>
  <si>
    <t>无</t>
  </si>
  <si>
    <t>预算执行率</t>
  </si>
  <si>
    <t>定量</t>
  </si>
  <si>
    <t>社会成本指标</t>
  </si>
  <si>
    <t>对社会环境造成负面影响</t>
  </si>
  <si>
    <t>未对社会造成负面影响</t>
  </si>
  <si>
    <t>对社会造成负面影响</t>
  </si>
  <si>
    <t>定性</t>
  </si>
  <si>
    <t>生态环境成本指标</t>
  </si>
  <si>
    <t>对生态环境造成负面影响</t>
  </si>
  <si>
    <t>未对生态环境造成负面影响</t>
  </si>
  <si>
    <t>产出指标</t>
  </si>
  <si>
    <t>数量指标</t>
  </si>
  <si>
    <t>全年专项行动</t>
  </si>
  <si>
    <t>≥4</t>
  </si>
  <si>
    <t>全年开展4次以上专项行动</t>
  </si>
  <si>
    <t>次</t>
  </si>
  <si>
    <t>≥</t>
  </si>
  <si>
    <t>质量指标</t>
  </si>
  <si>
    <t>违法超限运输查处案件办结率</t>
  </si>
  <si>
    <t>100%</t>
  </si>
  <si>
    <t>违法超限运输查处案件办结率100%</t>
  </si>
  <si>
    <t>%</t>
  </si>
  <si>
    <t>时效指标</t>
  </si>
  <si>
    <t>2024年底</t>
  </si>
  <si>
    <t>当年全部完成</t>
  </si>
  <si>
    <t>项目完成时间</t>
  </si>
  <si>
    <t xml:space="preserve">效益指标 </t>
  </si>
  <si>
    <t>经济效益指标</t>
  </si>
  <si>
    <t>交通运输行政执法队经济的促进作用</t>
  </si>
  <si>
    <t>效果显著</t>
  </si>
  <si>
    <t>交通运输行政执法队经济的促进作用效果显著</t>
  </si>
  <si>
    <t xml:space="preserve">	 无</t>
  </si>
  <si>
    <t>社会效益指标</t>
  </si>
  <si>
    <t>公路桥梁市场秩序</t>
  </si>
  <si>
    <t>保持良好</t>
  </si>
  <si>
    <t>保持良好的公路桥梁市场秩序</t>
  </si>
  <si>
    <t>公路路域环境</t>
  </si>
  <si>
    <t>提升货运市场秩序</t>
  </si>
  <si>
    <t>有效提升</t>
  </si>
  <si>
    <t>有效提升货运市场秩序</t>
  </si>
  <si>
    <t>道路路面交通环境</t>
  </si>
  <si>
    <t>生态效益指标</t>
  </si>
  <si>
    <t>保持良好的道路路面交通环境</t>
  </si>
  <si>
    <t>公路路域环境有效提升</t>
  </si>
  <si>
    <t>可持续影响指标</t>
  </si>
  <si>
    <t>满意度指标</t>
  </si>
  <si>
    <t>服务对象满意度指标</t>
  </si>
  <si>
    <t>投诉处理市民满意率</t>
  </si>
  <si>
    <t>≥95%</t>
  </si>
  <si>
    <t>投诉处理市民满意率95%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</si>
  <si>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</si>
  <si>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</si>
  <si>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</si>
  <si>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</si>
  <si>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</si>
  <si>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</si>
  <si>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</si>
  <si>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</si>
  <si>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</si>
  <si>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</si>
  <si>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</si>
  <si>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深化路域环境治理，保障公路安全畅通。结合美丽乡村建设，集中力量对集镇路段、违法棚屋、非公路标志、摆摊设点、堆物放料等严重影响路容路貌的违法行为开展专项整治，确保全市干线公路路域环境基本实现“三无”管理目标。
2、巩固深化治超成果，实现常态和长效化治超。严格落实“一超四究”等处罚机制，抓好源头治超和联网治超，推进治超治限联合执法常态化制度化，按照市委市政府、市治超办的统一部署，确保治超工作力度不减，继续保持高压态势，坚决遏制超限运输反弹，确保人民生命财产安全。
3.加大打非治违力度，坚持不懈守好安全底线。落实“一线工作法”， 持续加大涉黑涉恶线索搜集排查力度，加强综合治理、源头治理，切实推进乱点乱象集中整治到位，铲除黑恶势力滋生土壤。积极开展客运、危货、出租车专项治理，切实加强“两客一危”、农村客运等重点领域执法，切实加强安全执法力度，确保道路运输市场安全平稳。
4、强化水上综合行政执法，切实维护水上交通运输安全。加强日常行政执法和专项整治行动， 根据市政府部署，配合其他相关部门联合开展水上交通安全专项行动，维护水上交通运输安全，保护人民群众的生命、财产安全。
5、加强交通工程质量安全监督，提升工程质量安全水平。切实加强公路水运工程安全生产执法，提升工程质量安全水平，防止和减少生产安全事故。
6、按规定配置管理执法制式服装和标志，提高执法队伍形象。加强我市交通运输综合行政执法人员依法行政、文明执法，进一步提升交通运输综合行政执法队伍形象。</t>
  </si>
  <si>
    <t>不适应</t>
  </si>
  <si>
    <t>发现的重大隐患督促整改、跟踪督办率</t>
  </si>
  <si>
    <t>达到100%</t>
  </si>
  <si>
    <t>交办的代理案件办理 率</t>
  </si>
  <si>
    <t>投诉回复处理率</t>
  </si>
  <si>
    <t>全年开展各类专项整治行动</t>
  </si>
  <si>
    <t>≥8次</t>
  </si>
  <si>
    <t>运输市场秩序平稳有序</t>
  </si>
  <si>
    <t>公路安全畅通</t>
  </si>
  <si>
    <t>完成时间</t>
  </si>
  <si>
    <t>2024.12.31</t>
  </si>
  <si>
    <t>发现的交通运输违法案件查处率</t>
  </si>
  <si>
    <t>交通运输行政执法对经济的促进作用</t>
  </si>
  <si>
    <t>效果明显</t>
  </si>
  <si>
    <t>交通运输市场秩序</t>
  </si>
  <si>
    <t>提升</t>
  </si>
  <si>
    <t>所辖水域交通环境</t>
  </si>
  <si>
    <t>对社会交通运输带来积极科持续影响</t>
  </si>
  <si>
    <t>95%以上</t>
  </si>
  <si>
    <t>服务对象工作满意度</t>
  </si>
  <si>
    <t xml:space="preserve">	 95%以上</t>
  </si>
  <si>
    <t>部门公开表24</t>
  </si>
  <si>
    <t>政府采购预算表</t>
  </si>
  <si>
    <t>单位：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</si>
  <si>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</si>
  <si>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</si>
  <si>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</si>
  <si>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</si>
  <si>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</si>
  <si>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</si>
  <si>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</si>
  <si>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</si>
  <si>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</si>
  <si>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</si>
  <si>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</si>
  <si>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</si>
  <si>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</si>
  <si>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</si>
  <si>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</si>
  <si>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</si>
  <si>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</si>
  <si>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</si>
  <si>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</si>
  <si>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>1</t>
  </si>
  <si>
    <t>汨罗市交通运输
综合行政执法大队</t>
  </si>
  <si>
    <t>台式计算机</t>
  </si>
  <si>
    <t>A02010104</t>
  </si>
  <si>
    <t>台</t>
  </si>
  <si>
    <t>2</t>
  </si>
  <si>
    <t>便携式计算机</t>
  </si>
  <si>
    <t>A02010105</t>
  </si>
  <si>
    <t>3</t>
  </si>
  <si>
    <t>激光打印机</t>
  </si>
  <si>
    <t>A0201060102</t>
  </si>
  <si>
    <t>4</t>
  </si>
  <si>
    <t>操作系统</t>
  </si>
  <si>
    <t>A0201080101</t>
  </si>
  <si>
    <t>5</t>
  </si>
  <si>
    <t>LED显示屏</t>
  </si>
  <si>
    <t>A020207</t>
  </si>
  <si>
    <t>6</t>
  </si>
  <si>
    <t>空调机</t>
  </si>
  <si>
    <t>A0206180203</t>
  </si>
  <si>
    <t>7</t>
  </si>
  <si>
    <t>书籍、课本</t>
  </si>
  <si>
    <t>A05010101</t>
  </si>
  <si>
    <t>8</t>
  </si>
  <si>
    <t>家具用具</t>
  </si>
  <si>
    <t>A06</t>
  </si>
  <si>
    <t>9</t>
  </si>
  <si>
    <t>复印纸</t>
  </si>
  <si>
    <t>A090101</t>
  </si>
  <si>
    <t>10</t>
  </si>
  <si>
    <t>车辆加油服务</t>
  </si>
  <si>
    <t>C050302</t>
  </si>
  <si>
    <t>办公用品</t>
  </si>
  <si>
    <t>A08010501</t>
  </si>
  <si>
    <t>批</t>
  </si>
  <si>
    <t>办公耗材</t>
  </si>
  <si>
    <t>13</t>
  </si>
  <si>
    <t>广告宣传</t>
  </si>
  <si>
    <t>C0806</t>
  </si>
  <si>
    <t>14</t>
  </si>
  <si>
    <t>纸制品 卫生纸、纸杯</t>
  </si>
  <si>
    <t xml:space="preserve">A080105 
</t>
  </si>
  <si>
    <t>15</t>
  </si>
  <si>
    <t>硒鼓、粉盒</t>
  </si>
  <si>
    <t>A0902</t>
  </si>
  <si>
    <t>16</t>
  </si>
  <si>
    <t>夏季短袖制式寸衣、夏裤</t>
  </si>
  <si>
    <t>A07030101</t>
  </si>
  <si>
    <t>件</t>
  </si>
  <si>
    <t>17</t>
  </si>
  <si>
    <t>冬季执勤服</t>
  </si>
  <si>
    <t>18</t>
  </si>
  <si>
    <t>棉皮鞋</t>
  </si>
  <si>
    <t>A0703010401</t>
  </si>
  <si>
    <t>双</t>
  </si>
  <si>
    <t>19</t>
  </si>
  <si>
    <t>执法租车费</t>
  </si>
  <si>
    <t>C170303出租车客运服务</t>
  </si>
  <si>
    <t>20</t>
  </si>
  <si>
    <t>增值电信服务</t>
  </si>
  <si>
    <t>C030102</t>
  </si>
  <si>
    <t>21</t>
  </si>
  <si>
    <t>轿车</t>
  </si>
  <si>
    <t>A02030501</t>
  </si>
  <si>
    <t>辆</t>
  </si>
  <si>
    <t>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</si>
</sst>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2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33" fillId="5" borderId="6" applyNumberFormat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0" applyFont="1" applyFill="1" applyAlignment="1"/>
    <xf numFmtId="0" fontId="4" fillId="0" borderId="0" xfId="4" applyNumberFormat="1" applyFont="1" applyFill="1" applyAlignment="1" applyProtection="1">
      <alignment horizontal="center" vertical="center"/>
    </xf>
    <xf numFmtId="0" fontId="2" fillId="0" borderId="0" xfId="4" applyNumberFormat="1" applyFont="1" applyFill="1" applyAlignment="1">
      <alignment horizontal="lef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4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vertical="center"/>
    </xf>
    <xf numFmtId="0" fontId="2" fillId="0" borderId="0" xfId="4" applyNumberFormat="1" applyFont="1" applyFill="1" applyAlignment="1" applyProtection="1">
      <alignment horizontal="right" vertical="center"/>
    </xf>
    <xf numFmtId="0" fontId="9" fillId="0" borderId="0" xfId="0" applyFont="1" applyFill="1" applyAlignment="1">
      <alignment horizontal="right" vertical="center" wrapText="1"/>
    </xf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>
      <alignment horizontal="centerContinuous"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4" fontId="13" fillId="0" borderId="2" xfId="0" applyNumberFormat="1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4" fontId="16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16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4" fontId="13" fillId="2" borderId="2" xfId="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16" fillId="0" borderId="2" xfId="0" applyNumberFormat="1" applyFont="1" applyBorder="1" applyAlignment="1">
      <alignment horizontal="right" vertical="center" wrapText="1"/>
    </xf>
    <xf numFmtId="0" fontId="0" fillId="0" borderId="0" xfId="0" applyFont="1">
      <alignment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176" fontId="16" fillId="0" borderId="2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left" vertical="center" wrapText="1"/>
    </xf>
    <xf numFmtId="176" fontId="13" fillId="0" borderId="2" xfId="0" applyNumberFormat="1" applyFont="1" applyBorder="1" applyAlignment="1">
      <alignment horizontal="right" vertical="center" wrapText="1"/>
    </xf>
    <xf numFmtId="4" fontId="16" fillId="2" borderId="2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4" fontId="12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2" fillId="2" borderId="2" xfId="0" applyFont="1" applyFill="1" applyBorder="1" applyAlignment="1">
      <alignment horizontal="left" vertical="center" wrapText="1"/>
    </xf>
    <xf numFmtId="4" fontId="12" fillId="2" borderId="2" xfId="0" applyNumberFormat="1" applyFont="1" applyFill="1" applyBorder="1" applyAlignment="1">
      <alignment vertical="center" wrapText="1"/>
    </xf>
    <xf numFmtId="4" fontId="17" fillId="2" borderId="2" xfId="0" applyNumberFormat="1" applyFont="1" applyFill="1" applyBorder="1" applyAlignment="1">
      <alignment vertical="center" wrapText="1"/>
    </xf>
    <xf numFmtId="4" fontId="17" fillId="0" borderId="2" xfId="0" applyNumberFormat="1" applyFont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9.775" defaultRowHeight="13.5" outlineLevelRow="7"/>
  <cols>
    <col min="1" max="1" width="3.66666666666667" customWidth="1"/>
    <col min="2" max="2" width="3.775" customWidth="1"/>
    <col min="3" max="3" width="4.66666666666667" customWidth="1"/>
    <col min="4" max="4" width="19.2166666666667" customWidth="1"/>
    <col min="5" max="10" width="9.775" customWidth="1"/>
  </cols>
  <sheetData>
    <row r="1" ht="73.35" customHeight="1" spans="1:9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ht="23.25" customHeight="1" spans="1:9">
      <c r="A2" s="50"/>
      <c r="B2" s="50"/>
      <c r="C2" s="50"/>
      <c r="D2" s="50"/>
      <c r="E2" s="50"/>
      <c r="F2" s="50"/>
      <c r="G2" s="50"/>
      <c r="H2" s="50"/>
      <c r="I2" s="50"/>
    </row>
    <row r="3" ht="21.6" customHeight="1" spans="1:9">
      <c r="A3" s="50"/>
      <c r="B3" s="50"/>
      <c r="C3" s="50"/>
      <c r="D3" s="50"/>
      <c r="E3" s="50"/>
      <c r="F3" s="50"/>
      <c r="G3" s="50"/>
      <c r="H3" s="50"/>
      <c r="I3" s="50"/>
    </row>
    <row r="4" ht="39.6" customHeight="1" spans="1:9">
      <c r="A4" s="93"/>
      <c r="B4" s="94"/>
      <c r="C4" s="40"/>
      <c r="D4" s="93" t="s">
        <v>1</v>
      </c>
      <c r="E4" s="94" t="s">
        <v>2</v>
      </c>
      <c r="F4" s="94"/>
      <c r="G4" s="94"/>
      <c r="H4" s="94"/>
      <c r="I4" s="40"/>
    </row>
    <row r="5" ht="54.3" customHeight="1" spans="1:9">
      <c r="A5" s="93"/>
      <c r="B5" s="94"/>
      <c r="C5" s="40"/>
      <c r="D5" s="93" t="s">
        <v>3</v>
      </c>
      <c r="E5" s="94" t="s">
        <v>4</v>
      </c>
      <c r="F5" s="94"/>
      <c r="G5" s="94"/>
      <c r="H5" s="94"/>
      <c r="I5" s="40"/>
    </row>
    <row r="6" ht="16.35" customHeight="1"/>
    <row r="7" ht="16.35" customHeight="1"/>
    <row r="8" ht="16.35" customHeight="1" spans="4:4">
      <c r="D8" s="40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pane ySplit="5" topLeftCell="A19" activePane="bottomLeft" state="frozen"/>
      <selection/>
      <selection pane="bottomLeft" activeCell="D32" sqref="D32:E32"/>
    </sheetView>
  </sheetViews>
  <sheetFormatPr defaultColWidth="9.775" defaultRowHeight="13.5" outlineLevelCol="4"/>
  <cols>
    <col min="1" max="1" width="15.8833333333333" customWidth="1"/>
    <col min="2" max="2" width="26.775" customWidth="1"/>
    <col min="3" max="3" width="14.6666666666667" customWidth="1"/>
    <col min="4" max="4" width="18.5583333333333" customWidth="1"/>
    <col min="5" max="5" width="16.4416666666667" customWidth="1"/>
  </cols>
  <sheetData>
    <row r="1" ht="18.9" customHeight="1" spans="1:5">
      <c r="A1" s="40"/>
      <c r="B1" s="40"/>
      <c r="C1" s="40"/>
      <c r="D1" s="40"/>
      <c r="E1" s="55" t="s">
        <v>277</v>
      </c>
    </row>
    <row r="2" ht="40.5" customHeight="1" spans="1:5">
      <c r="A2" s="56" t="s">
        <v>14</v>
      </c>
      <c r="B2" s="56"/>
      <c r="C2" s="56"/>
      <c r="D2" s="56"/>
      <c r="E2" s="56"/>
    </row>
    <row r="3" ht="20.7" customHeight="1" spans="1:5">
      <c r="A3" s="71" t="s">
        <v>31</v>
      </c>
      <c r="B3" s="71"/>
      <c r="C3" s="71"/>
      <c r="D3" s="71"/>
      <c r="E3" s="72" t="s">
        <v>278</v>
      </c>
    </row>
    <row r="4" ht="38.85" customHeight="1" spans="1:5">
      <c r="A4" s="43" t="s">
        <v>279</v>
      </c>
      <c r="B4" s="43"/>
      <c r="C4" s="43" t="s">
        <v>280</v>
      </c>
      <c r="D4" s="43"/>
      <c r="E4" s="43"/>
    </row>
    <row r="5" ht="22.8" customHeight="1" spans="1:5">
      <c r="A5" s="43" t="s">
        <v>281</v>
      </c>
      <c r="B5" s="43" t="s">
        <v>161</v>
      </c>
      <c r="C5" s="43" t="s">
        <v>136</v>
      </c>
      <c r="D5" s="43" t="s">
        <v>253</v>
      </c>
      <c r="E5" s="43" t="s">
        <v>254</v>
      </c>
    </row>
    <row r="6" ht="26.4" customHeight="1" spans="1:5">
      <c r="A6" s="51" t="s">
        <v>282</v>
      </c>
      <c r="B6" s="51" t="s">
        <v>232</v>
      </c>
      <c r="C6" s="73">
        <v>867.521038</v>
      </c>
      <c r="D6" s="73">
        <v>867.521038</v>
      </c>
      <c r="E6" s="73"/>
    </row>
    <row r="7" ht="26.4" customHeight="1" spans="1:5">
      <c r="A7" s="74" t="s">
        <v>283</v>
      </c>
      <c r="B7" s="74" t="s">
        <v>284</v>
      </c>
      <c r="C7" s="75">
        <v>89.548992</v>
      </c>
      <c r="D7" s="75">
        <v>89.548992</v>
      </c>
      <c r="E7" s="75"/>
    </row>
    <row r="8" ht="26.4" customHeight="1" spans="1:5">
      <c r="A8" s="74" t="s">
        <v>285</v>
      </c>
      <c r="B8" s="74" t="s">
        <v>286</v>
      </c>
      <c r="C8" s="75">
        <v>44.774496</v>
      </c>
      <c r="D8" s="75">
        <v>44.774496</v>
      </c>
      <c r="E8" s="75"/>
    </row>
    <row r="9" ht="26.4" customHeight="1" spans="1:5">
      <c r="A9" s="74" t="s">
        <v>287</v>
      </c>
      <c r="B9" s="74" t="s">
        <v>288</v>
      </c>
      <c r="C9" s="75">
        <v>11.69578</v>
      </c>
      <c r="D9" s="75">
        <v>11.69578</v>
      </c>
      <c r="E9" s="75"/>
    </row>
    <row r="10" ht="26.4" customHeight="1" spans="1:5">
      <c r="A10" s="74" t="s">
        <v>289</v>
      </c>
      <c r="B10" s="74" t="s">
        <v>290</v>
      </c>
      <c r="C10" s="75">
        <v>47.572902</v>
      </c>
      <c r="D10" s="75">
        <v>47.572902</v>
      </c>
      <c r="E10" s="75"/>
    </row>
    <row r="11" ht="26.4" customHeight="1" spans="1:5">
      <c r="A11" s="74" t="s">
        <v>291</v>
      </c>
      <c r="B11" s="74" t="s">
        <v>292</v>
      </c>
      <c r="C11" s="75">
        <v>31.4013</v>
      </c>
      <c r="D11" s="75">
        <v>31.4013</v>
      </c>
      <c r="E11" s="75"/>
    </row>
    <row r="12" ht="26.4" customHeight="1" spans="1:5">
      <c r="A12" s="74" t="s">
        <v>293</v>
      </c>
      <c r="B12" s="74" t="s">
        <v>294</v>
      </c>
      <c r="C12" s="75">
        <v>235.619784</v>
      </c>
      <c r="D12" s="75">
        <v>235.619784</v>
      </c>
      <c r="E12" s="75"/>
    </row>
    <row r="13" ht="26.4" customHeight="1" spans="1:5">
      <c r="A13" s="74" t="s">
        <v>295</v>
      </c>
      <c r="B13" s="74" t="s">
        <v>296</v>
      </c>
      <c r="C13" s="75">
        <v>324.061416</v>
      </c>
      <c r="D13" s="75">
        <v>324.061416</v>
      </c>
      <c r="E13" s="75"/>
    </row>
    <row r="14" ht="26.4" customHeight="1" spans="1:5">
      <c r="A14" s="74" t="s">
        <v>297</v>
      </c>
      <c r="B14" s="74" t="s">
        <v>298</v>
      </c>
      <c r="C14" s="75">
        <v>15.684624</v>
      </c>
      <c r="D14" s="75">
        <v>15.684624</v>
      </c>
      <c r="E14" s="75"/>
    </row>
    <row r="15" ht="26.4" customHeight="1" spans="1:5">
      <c r="A15" s="74" t="s">
        <v>299</v>
      </c>
      <c r="B15" s="74" t="s">
        <v>300</v>
      </c>
      <c r="C15" s="75">
        <v>67.161744</v>
      </c>
      <c r="D15" s="75">
        <v>67.161744</v>
      </c>
      <c r="E15" s="75"/>
    </row>
    <row r="16" ht="26.4" customHeight="1" spans="1:5">
      <c r="A16" s="51" t="s">
        <v>301</v>
      </c>
      <c r="B16" s="51" t="s">
        <v>302</v>
      </c>
      <c r="C16" s="73">
        <v>179.5552</v>
      </c>
      <c r="D16" s="73"/>
      <c r="E16" s="73">
        <v>179.5552</v>
      </c>
    </row>
    <row r="17" ht="26.4" customHeight="1" spans="1:5">
      <c r="A17" s="74" t="s">
        <v>303</v>
      </c>
      <c r="B17" s="74" t="s">
        <v>304</v>
      </c>
      <c r="C17" s="75">
        <v>14.08</v>
      </c>
      <c r="D17" s="75"/>
      <c r="E17" s="75">
        <v>14.08</v>
      </c>
    </row>
    <row r="18" ht="26.4" customHeight="1" spans="1:5">
      <c r="A18" s="74" t="s">
        <v>305</v>
      </c>
      <c r="B18" s="74" t="s">
        <v>306</v>
      </c>
      <c r="C18" s="75">
        <v>58.2</v>
      </c>
      <c r="D18" s="75"/>
      <c r="E18" s="75">
        <v>58.2</v>
      </c>
    </row>
    <row r="19" ht="26.4" customHeight="1" spans="1:5">
      <c r="A19" s="74" t="s">
        <v>307</v>
      </c>
      <c r="B19" s="74" t="s">
        <v>308</v>
      </c>
      <c r="C19" s="75">
        <v>36</v>
      </c>
      <c r="D19" s="75"/>
      <c r="E19" s="75">
        <v>36</v>
      </c>
    </row>
    <row r="20" ht="26.4" customHeight="1" spans="1:5">
      <c r="A20" s="74" t="s">
        <v>309</v>
      </c>
      <c r="B20" s="74" t="s">
        <v>310</v>
      </c>
      <c r="C20" s="75">
        <v>0.8752</v>
      </c>
      <c r="D20" s="75"/>
      <c r="E20" s="75">
        <v>0.8752</v>
      </c>
    </row>
    <row r="21" ht="26.4" customHeight="1" spans="1:5">
      <c r="A21" s="74" t="s">
        <v>311</v>
      </c>
      <c r="B21" s="74" t="s">
        <v>312</v>
      </c>
      <c r="C21" s="75">
        <v>1.76</v>
      </c>
      <c r="D21" s="75"/>
      <c r="E21" s="75">
        <v>1.76</v>
      </c>
    </row>
    <row r="22" ht="26.4" customHeight="1" spans="1:5">
      <c r="A22" s="74" t="s">
        <v>313</v>
      </c>
      <c r="B22" s="74" t="s">
        <v>314</v>
      </c>
      <c r="C22" s="75">
        <v>1.056</v>
      </c>
      <c r="D22" s="75"/>
      <c r="E22" s="75">
        <v>1.056</v>
      </c>
    </row>
    <row r="23" ht="26.4" customHeight="1" spans="1:5">
      <c r="A23" s="74" t="s">
        <v>315</v>
      </c>
      <c r="B23" s="74" t="s">
        <v>316</v>
      </c>
      <c r="C23" s="75">
        <v>1.584</v>
      </c>
      <c r="D23" s="75"/>
      <c r="E23" s="75">
        <v>1.584</v>
      </c>
    </row>
    <row r="24" ht="26.4" customHeight="1" spans="1:5">
      <c r="A24" s="74" t="s">
        <v>317</v>
      </c>
      <c r="B24" s="74" t="s">
        <v>318</v>
      </c>
      <c r="C24" s="75">
        <v>7.04</v>
      </c>
      <c r="D24" s="75"/>
      <c r="E24" s="75">
        <v>7.04</v>
      </c>
    </row>
    <row r="25" ht="26.4" customHeight="1" spans="1:5">
      <c r="A25" s="74" t="s">
        <v>319</v>
      </c>
      <c r="B25" s="74" t="s">
        <v>320</v>
      </c>
      <c r="C25" s="75">
        <v>13.2</v>
      </c>
      <c r="D25" s="75"/>
      <c r="E25" s="75">
        <v>13.2</v>
      </c>
    </row>
    <row r="26" ht="26.4" customHeight="1" spans="1:5">
      <c r="A26" s="74" t="s">
        <v>321</v>
      </c>
      <c r="B26" s="74" t="s">
        <v>322</v>
      </c>
      <c r="C26" s="75">
        <v>4.048</v>
      </c>
      <c r="D26" s="75"/>
      <c r="E26" s="75">
        <v>4.048</v>
      </c>
    </row>
    <row r="27" ht="26.4" customHeight="1" spans="1:5">
      <c r="A27" s="74" t="s">
        <v>323</v>
      </c>
      <c r="B27" s="74" t="s">
        <v>324</v>
      </c>
      <c r="C27" s="75">
        <v>6.16</v>
      </c>
      <c r="D27" s="75"/>
      <c r="E27" s="75">
        <v>6.16</v>
      </c>
    </row>
    <row r="28" ht="26.4" customHeight="1" spans="1:5">
      <c r="A28" s="74" t="s">
        <v>325</v>
      </c>
      <c r="B28" s="74" t="s">
        <v>326</v>
      </c>
      <c r="C28" s="75">
        <v>9.68</v>
      </c>
      <c r="D28" s="75"/>
      <c r="E28" s="75">
        <v>9.68</v>
      </c>
    </row>
    <row r="29" ht="26.4" customHeight="1" spans="1:5">
      <c r="A29" s="74" t="s">
        <v>327</v>
      </c>
      <c r="B29" s="74" t="s">
        <v>328</v>
      </c>
      <c r="C29" s="75">
        <v>2.112</v>
      </c>
      <c r="D29" s="75"/>
      <c r="E29" s="75">
        <v>2.112</v>
      </c>
    </row>
    <row r="30" ht="26.4" customHeight="1" spans="1:5">
      <c r="A30" s="74" t="s">
        <v>329</v>
      </c>
      <c r="B30" s="74" t="s">
        <v>330</v>
      </c>
      <c r="C30" s="75">
        <v>8.8</v>
      </c>
      <c r="D30" s="75"/>
      <c r="E30" s="75">
        <v>8.8</v>
      </c>
    </row>
    <row r="31" ht="26.4" customHeight="1" spans="1:5">
      <c r="A31" s="74" t="s">
        <v>331</v>
      </c>
      <c r="B31" s="74" t="s">
        <v>332</v>
      </c>
      <c r="C31" s="75">
        <v>14.96</v>
      </c>
      <c r="D31" s="75"/>
      <c r="E31" s="75">
        <v>14.96</v>
      </c>
    </row>
    <row r="32" ht="22.8" customHeight="1" spans="1:5">
      <c r="A32" s="57" t="s">
        <v>136</v>
      </c>
      <c r="B32" s="57"/>
      <c r="C32" s="73">
        <v>1047.076238</v>
      </c>
      <c r="D32" s="73">
        <v>867.521038</v>
      </c>
      <c r="E32" s="73">
        <v>179.5552</v>
      </c>
    </row>
    <row r="33" ht="16.35" customHeight="1" spans="1:5">
      <c r="A33" s="46" t="s">
        <v>276</v>
      </c>
      <c r="B33" s="46"/>
      <c r="C33" s="46"/>
      <c r="D33" s="46"/>
      <c r="E33" s="46"/>
    </row>
  </sheetData>
  <mergeCells count="6">
    <mergeCell ref="A2:E2"/>
    <mergeCell ref="A3:D3"/>
    <mergeCell ref="A4:B4"/>
    <mergeCell ref="C4:E4"/>
    <mergeCell ref="A32:B32"/>
    <mergeCell ref="A33:B33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zoomScale="110" zoomScaleNormal="110" topLeftCell="A4" workbookViewId="0">
      <selection activeCell="A9" sqref="A9:E23"/>
    </sheetView>
  </sheetViews>
  <sheetFormatPr defaultColWidth="9.775" defaultRowHeight="13.5"/>
  <cols>
    <col min="1" max="1" width="4.33333333333333" customWidth="1"/>
    <col min="2" max="2" width="4.775" customWidth="1"/>
    <col min="3" max="3" width="5.44166666666667" customWidth="1"/>
    <col min="4" max="4" width="9.66666666666667" customWidth="1"/>
    <col min="5" max="5" width="28.8583333333333" customWidth="1"/>
    <col min="6" max="6" width="13.4416666666667" customWidth="1"/>
    <col min="7" max="7" width="6.15" customWidth="1"/>
    <col min="8" max="11" width="5" customWidth="1"/>
    <col min="12" max="17" width="7.11666666666667" customWidth="1"/>
    <col min="18" max="18" width="9.775" customWidth="1"/>
  </cols>
  <sheetData>
    <row r="1" ht="16.35" customHeight="1" spans="1:17">
      <c r="A1" s="40"/>
      <c r="M1" s="55" t="s">
        <v>333</v>
      </c>
      <c r="Q1" s="55"/>
    </row>
    <row r="2" ht="44.85" customHeight="1" spans="1:17">
      <c r="A2" s="56" t="s">
        <v>15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ht="20.7" customHeight="1" spans="1:17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48" t="s">
        <v>32</v>
      </c>
      <c r="N3" s="50"/>
      <c r="O3" s="50"/>
      <c r="P3" s="50"/>
      <c r="Q3" s="48"/>
    </row>
    <row r="4" ht="42.3" customHeight="1" spans="1:17">
      <c r="A4" s="43" t="s">
        <v>159</v>
      </c>
      <c r="B4" s="43"/>
      <c r="C4" s="43"/>
      <c r="D4" s="43" t="s">
        <v>213</v>
      </c>
      <c r="E4" s="43" t="s">
        <v>214</v>
      </c>
      <c r="F4" s="43" t="s">
        <v>231</v>
      </c>
      <c r="G4" s="43" t="s">
        <v>216</v>
      </c>
      <c r="H4" s="43"/>
      <c r="I4" s="43"/>
      <c r="J4" s="43"/>
      <c r="K4" s="43"/>
      <c r="L4" s="43" t="s">
        <v>220</v>
      </c>
      <c r="M4" s="43"/>
      <c r="N4" s="43"/>
      <c r="O4" s="43"/>
      <c r="P4" s="43"/>
      <c r="Q4" s="43"/>
    </row>
    <row r="5" ht="39.6" customHeight="1" spans="1:17">
      <c r="A5" s="43" t="s">
        <v>167</v>
      </c>
      <c r="B5" s="43" t="s">
        <v>168</v>
      </c>
      <c r="C5" s="43" t="s">
        <v>169</v>
      </c>
      <c r="D5" s="43"/>
      <c r="E5" s="43"/>
      <c r="F5" s="43"/>
      <c r="G5" s="43" t="s">
        <v>136</v>
      </c>
      <c r="H5" s="43" t="s">
        <v>334</v>
      </c>
      <c r="I5" s="43" t="s">
        <v>335</v>
      </c>
      <c r="J5" s="43" t="s">
        <v>336</v>
      </c>
      <c r="K5" s="43" t="s">
        <v>337</v>
      </c>
      <c r="L5" s="43" t="s">
        <v>136</v>
      </c>
      <c r="M5" s="43" t="s">
        <v>232</v>
      </c>
      <c r="N5" s="43" t="s">
        <v>335</v>
      </c>
      <c r="O5" s="43" t="s">
        <v>336</v>
      </c>
      <c r="P5" s="43" t="s">
        <v>337</v>
      </c>
      <c r="Q5" s="43" t="s">
        <v>338</v>
      </c>
    </row>
    <row r="6" ht="22.8" customHeight="1" spans="1:17">
      <c r="A6" s="53"/>
      <c r="B6" s="53"/>
      <c r="C6" s="53"/>
      <c r="D6" s="53"/>
      <c r="E6" s="53" t="s">
        <v>136</v>
      </c>
      <c r="F6" s="66">
        <v>867.521038</v>
      </c>
      <c r="G6" s="66"/>
      <c r="H6" s="66"/>
      <c r="I6" s="66"/>
      <c r="J6" s="66"/>
      <c r="K6" s="66"/>
      <c r="L6" s="66">
        <f>M6+N6+O6+P6</f>
        <v>867.521038</v>
      </c>
      <c r="M6" s="66">
        <v>591.0825</v>
      </c>
      <c r="N6" s="66">
        <v>193.59217</v>
      </c>
      <c r="O6" s="66">
        <v>67.161744</v>
      </c>
      <c r="P6" s="66">
        <v>15.684624</v>
      </c>
      <c r="Q6" s="66"/>
    </row>
    <row r="7" ht="22.8" customHeight="1" spans="1:17">
      <c r="A7" s="53"/>
      <c r="B7" s="53"/>
      <c r="C7" s="53"/>
      <c r="D7" s="51" t="s">
        <v>154</v>
      </c>
      <c r="E7" s="51" t="s">
        <v>155</v>
      </c>
      <c r="F7" s="66">
        <v>867.521038</v>
      </c>
      <c r="G7" s="66"/>
      <c r="H7" s="66"/>
      <c r="I7" s="66"/>
      <c r="J7" s="66"/>
      <c r="K7" s="66"/>
      <c r="L7" s="66">
        <f>M7+N7+O7+P7</f>
        <v>867.521038</v>
      </c>
      <c r="M7" s="66">
        <v>591.0825</v>
      </c>
      <c r="N7" s="66">
        <v>193.59217</v>
      </c>
      <c r="O7" s="66">
        <v>67.161744</v>
      </c>
      <c r="P7" s="66">
        <v>15.684624</v>
      </c>
      <c r="Q7" s="66"/>
    </row>
    <row r="8" ht="22.8" customHeight="1" spans="1:17">
      <c r="A8" s="53"/>
      <c r="B8" s="53"/>
      <c r="C8" s="53"/>
      <c r="D8" s="59" t="s">
        <v>156</v>
      </c>
      <c r="E8" s="59" t="s">
        <v>157</v>
      </c>
      <c r="F8" s="66">
        <v>867.521038</v>
      </c>
      <c r="G8" s="66"/>
      <c r="H8" s="66"/>
      <c r="I8" s="66"/>
      <c r="J8" s="66"/>
      <c r="K8" s="66"/>
      <c r="L8" s="66">
        <f>M8+N8+O8+P8</f>
        <v>867.521038</v>
      </c>
      <c r="M8" s="66">
        <v>591.0825</v>
      </c>
      <c r="N8" s="66">
        <v>193.59217</v>
      </c>
      <c r="O8" s="66">
        <v>67.161744</v>
      </c>
      <c r="P8" s="66">
        <v>15.684624</v>
      </c>
      <c r="Q8" s="66"/>
    </row>
    <row r="9" ht="22.8" customHeight="1" spans="1:17">
      <c r="A9" s="68" t="s">
        <v>171</v>
      </c>
      <c r="B9" s="65"/>
      <c r="C9" s="65"/>
      <c r="D9" s="58" t="s">
        <v>156</v>
      </c>
      <c r="E9" s="69" t="s">
        <v>173</v>
      </c>
      <c r="F9" s="60">
        <v>146.019268</v>
      </c>
      <c r="G9" s="60"/>
      <c r="H9" s="60"/>
      <c r="I9" s="60"/>
      <c r="J9" s="60"/>
      <c r="K9" s="60"/>
      <c r="L9" s="60">
        <v>146.019268</v>
      </c>
      <c r="M9" s="60"/>
      <c r="N9" s="60">
        <v>146.019268</v>
      </c>
      <c r="O9" s="66"/>
      <c r="P9" s="66"/>
      <c r="Q9" s="66"/>
    </row>
    <row r="10" ht="22.8" customHeight="1" spans="1:17">
      <c r="A10" s="68" t="s">
        <v>171</v>
      </c>
      <c r="B10" s="68" t="s">
        <v>174</v>
      </c>
      <c r="C10" s="65"/>
      <c r="D10" s="58" t="s">
        <v>156</v>
      </c>
      <c r="E10" s="70" t="s">
        <v>176</v>
      </c>
      <c r="F10" s="60">
        <v>134.323488</v>
      </c>
      <c r="G10" s="60"/>
      <c r="H10" s="60"/>
      <c r="I10" s="60"/>
      <c r="J10" s="60"/>
      <c r="K10" s="60"/>
      <c r="L10" s="60">
        <v>134.323488</v>
      </c>
      <c r="M10" s="60"/>
      <c r="N10" s="60">
        <v>134.323488</v>
      </c>
      <c r="O10" s="60"/>
      <c r="P10" s="60"/>
      <c r="Q10" s="66"/>
    </row>
    <row r="11" ht="22.8" customHeight="1" spans="1:17">
      <c r="A11" s="68" t="s">
        <v>171</v>
      </c>
      <c r="B11" s="68" t="s">
        <v>174</v>
      </c>
      <c r="C11" s="68" t="s">
        <v>174</v>
      </c>
      <c r="D11" s="58" t="s">
        <v>156</v>
      </c>
      <c r="E11" s="70" t="s">
        <v>178</v>
      </c>
      <c r="F11" s="60">
        <v>89.548992</v>
      </c>
      <c r="G11" s="60"/>
      <c r="H11" s="60"/>
      <c r="I11" s="60"/>
      <c r="J11" s="60"/>
      <c r="K11" s="60"/>
      <c r="L11" s="60">
        <v>89.548992</v>
      </c>
      <c r="M11" s="60"/>
      <c r="N11" s="60">
        <v>89.548992</v>
      </c>
      <c r="O11" s="60"/>
      <c r="P11" s="60"/>
      <c r="Q11" s="60"/>
    </row>
    <row r="12" ht="22.8" customHeight="1" spans="1:17">
      <c r="A12" s="68" t="s">
        <v>171</v>
      </c>
      <c r="B12" s="68" t="s">
        <v>174</v>
      </c>
      <c r="C12" s="68" t="s">
        <v>179</v>
      </c>
      <c r="D12" s="58" t="s">
        <v>156</v>
      </c>
      <c r="E12" s="70" t="s">
        <v>181</v>
      </c>
      <c r="F12" s="60">
        <v>44.774496</v>
      </c>
      <c r="G12" s="60"/>
      <c r="H12" s="60"/>
      <c r="I12" s="60"/>
      <c r="J12" s="60"/>
      <c r="K12" s="60"/>
      <c r="L12" s="60">
        <v>44.774496</v>
      </c>
      <c r="M12" s="60"/>
      <c r="N12" s="60">
        <v>44.774496</v>
      </c>
      <c r="O12" s="60"/>
      <c r="P12" s="60"/>
      <c r="Q12" s="60"/>
    </row>
    <row r="13" ht="22.8" customHeight="1" spans="1:17">
      <c r="A13" s="68" t="s">
        <v>171</v>
      </c>
      <c r="B13" s="68" t="s">
        <v>182</v>
      </c>
      <c r="C13" s="65"/>
      <c r="D13" s="58" t="s">
        <v>156</v>
      </c>
      <c r="E13" s="70" t="s">
        <v>184</v>
      </c>
      <c r="F13" s="60">
        <v>11.69578</v>
      </c>
      <c r="G13" s="60"/>
      <c r="H13" s="60"/>
      <c r="I13" s="60"/>
      <c r="J13" s="60"/>
      <c r="K13" s="60"/>
      <c r="L13" s="60">
        <v>11.69578</v>
      </c>
      <c r="M13" s="60"/>
      <c r="N13" s="60">
        <v>11.69578</v>
      </c>
      <c r="O13" s="60"/>
      <c r="P13" s="60"/>
      <c r="Q13" s="60"/>
    </row>
    <row r="14" ht="22.8" customHeight="1" spans="1:17">
      <c r="A14" s="68" t="s">
        <v>171</v>
      </c>
      <c r="B14" s="68" t="s">
        <v>182</v>
      </c>
      <c r="C14" s="68" t="s">
        <v>182</v>
      </c>
      <c r="D14" s="58" t="s">
        <v>156</v>
      </c>
      <c r="E14" s="70" t="s">
        <v>186</v>
      </c>
      <c r="F14" s="60">
        <v>11.69578</v>
      </c>
      <c r="G14" s="60"/>
      <c r="H14" s="60"/>
      <c r="I14" s="60"/>
      <c r="J14" s="60"/>
      <c r="K14" s="60"/>
      <c r="L14" s="60">
        <v>11.69578</v>
      </c>
      <c r="M14" s="60"/>
      <c r="N14" s="60">
        <v>11.69578</v>
      </c>
      <c r="O14" s="60"/>
      <c r="P14" s="60"/>
      <c r="Q14" s="60"/>
    </row>
    <row r="15" ht="22.8" customHeight="1" spans="1:17">
      <c r="A15" s="68" t="s">
        <v>187</v>
      </c>
      <c r="B15" s="65"/>
      <c r="C15" s="65"/>
      <c r="D15" s="58" t="s">
        <v>156</v>
      </c>
      <c r="E15" s="70" t="s">
        <v>189</v>
      </c>
      <c r="F15" s="60">
        <v>47.572902</v>
      </c>
      <c r="G15" s="60"/>
      <c r="H15" s="60"/>
      <c r="I15" s="60"/>
      <c r="J15" s="60"/>
      <c r="K15" s="60"/>
      <c r="L15" s="60">
        <v>47.572902</v>
      </c>
      <c r="M15" s="60"/>
      <c r="N15" s="60">
        <v>47.572902</v>
      </c>
      <c r="O15" s="60"/>
      <c r="P15" s="60"/>
      <c r="Q15" s="60"/>
    </row>
    <row r="16" ht="22.8" customHeight="1" spans="1:17">
      <c r="A16" s="68" t="s">
        <v>187</v>
      </c>
      <c r="B16" s="68" t="s">
        <v>190</v>
      </c>
      <c r="C16" s="65"/>
      <c r="D16" s="58" t="s">
        <v>156</v>
      </c>
      <c r="E16" s="70" t="s">
        <v>192</v>
      </c>
      <c r="F16" s="60">
        <v>47.572902</v>
      </c>
      <c r="G16" s="60"/>
      <c r="H16" s="60"/>
      <c r="I16" s="60"/>
      <c r="J16" s="60"/>
      <c r="K16" s="60"/>
      <c r="L16" s="60">
        <v>47.572902</v>
      </c>
      <c r="M16" s="60"/>
      <c r="N16" s="60">
        <v>47.572902</v>
      </c>
      <c r="O16" s="60"/>
      <c r="P16" s="60"/>
      <c r="Q16" s="60"/>
    </row>
    <row r="17" ht="22.8" customHeight="1" spans="1:17">
      <c r="A17" s="68" t="s">
        <v>187</v>
      </c>
      <c r="B17" s="68" t="s">
        <v>190</v>
      </c>
      <c r="C17" s="68" t="s">
        <v>193</v>
      </c>
      <c r="D17" s="58" t="s">
        <v>156</v>
      </c>
      <c r="E17" s="70" t="s">
        <v>195</v>
      </c>
      <c r="F17" s="60">
        <v>47.572902</v>
      </c>
      <c r="G17" s="60"/>
      <c r="H17" s="60"/>
      <c r="I17" s="60"/>
      <c r="J17" s="60"/>
      <c r="K17" s="60"/>
      <c r="L17" s="60">
        <v>47.572902</v>
      </c>
      <c r="M17" s="60"/>
      <c r="N17" s="60">
        <v>47.572902</v>
      </c>
      <c r="O17" s="60"/>
      <c r="P17" s="60"/>
      <c r="Q17" s="60"/>
    </row>
    <row r="18" ht="22.8" customHeight="1" spans="1:17">
      <c r="A18" s="68" t="s">
        <v>196</v>
      </c>
      <c r="B18" s="65"/>
      <c r="C18" s="65"/>
      <c r="D18" s="58" t="s">
        <v>156</v>
      </c>
      <c r="E18" s="70" t="s">
        <v>198</v>
      </c>
      <c r="F18" s="60">
        <v>606.767124</v>
      </c>
      <c r="G18" s="60"/>
      <c r="H18" s="60"/>
      <c r="I18" s="60"/>
      <c r="J18" s="60"/>
      <c r="K18" s="60"/>
      <c r="L18" s="60">
        <v>606.767124</v>
      </c>
      <c r="M18" s="60">
        <v>591.0825</v>
      </c>
      <c r="N18" s="60"/>
      <c r="O18" s="60"/>
      <c r="P18" s="60">
        <v>15.684624</v>
      </c>
      <c r="Q18" s="60"/>
    </row>
    <row r="19" ht="22.8" customHeight="1" spans="1:17">
      <c r="A19" s="68" t="s">
        <v>196</v>
      </c>
      <c r="B19" s="68" t="s">
        <v>199</v>
      </c>
      <c r="C19" s="65"/>
      <c r="D19" s="58" t="s">
        <v>156</v>
      </c>
      <c r="E19" s="70" t="s">
        <v>201</v>
      </c>
      <c r="F19" s="60">
        <v>606.767124</v>
      </c>
      <c r="G19" s="60"/>
      <c r="H19" s="60"/>
      <c r="I19" s="60"/>
      <c r="J19" s="60"/>
      <c r="K19" s="60"/>
      <c r="L19" s="60">
        <v>606.767124</v>
      </c>
      <c r="M19" s="60">
        <v>591.0825</v>
      </c>
      <c r="N19" s="60"/>
      <c r="O19" s="60"/>
      <c r="P19" s="60">
        <v>15.684624</v>
      </c>
      <c r="Q19" s="60"/>
    </row>
    <row r="20" ht="22.8" customHeight="1" spans="1:17">
      <c r="A20" s="68" t="s">
        <v>196</v>
      </c>
      <c r="B20" s="68" t="s">
        <v>199</v>
      </c>
      <c r="C20" s="68" t="s">
        <v>202</v>
      </c>
      <c r="D20" s="58" t="s">
        <v>156</v>
      </c>
      <c r="E20" s="70" t="s">
        <v>204</v>
      </c>
      <c r="F20" s="60">
        <v>606.767124</v>
      </c>
      <c r="G20" s="60"/>
      <c r="H20" s="60"/>
      <c r="I20" s="60"/>
      <c r="J20" s="60"/>
      <c r="K20" s="60"/>
      <c r="L20" s="60">
        <v>606.767124</v>
      </c>
      <c r="M20" s="60">
        <v>591.0825</v>
      </c>
      <c r="N20" s="60"/>
      <c r="O20" s="60"/>
      <c r="P20" s="60">
        <v>15.684624</v>
      </c>
      <c r="Q20" s="60"/>
    </row>
    <row r="21" ht="22.8" customHeight="1" spans="1:17">
      <c r="A21" s="68" t="s">
        <v>205</v>
      </c>
      <c r="B21" s="65"/>
      <c r="C21" s="65"/>
      <c r="D21" s="58" t="s">
        <v>156</v>
      </c>
      <c r="E21" s="70" t="s">
        <v>207</v>
      </c>
      <c r="F21" s="60">
        <v>67.161744</v>
      </c>
      <c r="G21" s="60"/>
      <c r="H21" s="60"/>
      <c r="I21" s="60"/>
      <c r="J21" s="60"/>
      <c r="K21" s="60"/>
      <c r="L21" s="60">
        <v>67.161744</v>
      </c>
      <c r="M21" s="60"/>
      <c r="N21" s="60"/>
      <c r="O21" s="60">
        <v>67.161744</v>
      </c>
      <c r="P21" s="60"/>
      <c r="Q21" s="60"/>
    </row>
    <row r="22" ht="22.8" customHeight="1" spans="1:17">
      <c r="A22" s="68" t="s">
        <v>205</v>
      </c>
      <c r="B22" s="68" t="s">
        <v>193</v>
      </c>
      <c r="C22" s="65"/>
      <c r="D22" s="58" t="s">
        <v>156</v>
      </c>
      <c r="E22" s="70" t="s">
        <v>209</v>
      </c>
      <c r="F22" s="60">
        <v>67.161744</v>
      </c>
      <c r="G22" s="60"/>
      <c r="H22" s="60"/>
      <c r="I22" s="60"/>
      <c r="J22" s="60"/>
      <c r="K22" s="60"/>
      <c r="L22" s="60">
        <v>67.161744</v>
      </c>
      <c r="M22" s="60"/>
      <c r="N22" s="60"/>
      <c r="O22" s="60">
        <v>67.161744</v>
      </c>
      <c r="P22" s="60"/>
      <c r="Q22" s="60"/>
    </row>
    <row r="23" ht="22.8" customHeight="1" spans="1:17">
      <c r="A23" s="68" t="s">
        <v>205</v>
      </c>
      <c r="B23" s="68" t="s">
        <v>193</v>
      </c>
      <c r="C23" s="68" t="s">
        <v>199</v>
      </c>
      <c r="D23" s="58" t="s">
        <v>156</v>
      </c>
      <c r="E23" s="70" t="s">
        <v>211</v>
      </c>
      <c r="F23" s="60">
        <v>67.161744</v>
      </c>
      <c r="G23" s="60"/>
      <c r="H23" s="60"/>
      <c r="I23" s="60"/>
      <c r="J23" s="60"/>
      <c r="K23" s="60"/>
      <c r="L23" s="60">
        <v>67.161744</v>
      </c>
      <c r="M23" s="60"/>
      <c r="N23" s="60"/>
      <c r="O23" s="60">
        <v>67.161744</v>
      </c>
      <c r="P23" s="60"/>
      <c r="Q23" s="60"/>
    </row>
    <row r="24" ht="16.35" customHeight="1" spans="1:5">
      <c r="A24" s="46" t="s">
        <v>276</v>
      </c>
      <c r="B24" s="46"/>
      <c r="C24" s="46"/>
      <c r="D24" s="46"/>
      <c r="E24" s="46"/>
    </row>
  </sheetData>
  <mergeCells count="11">
    <mergeCell ref="M1:Q1"/>
    <mergeCell ref="A2:Q2"/>
    <mergeCell ref="A3:L3"/>
    <mergeCell ref="M3:Q3"/>
    <mergeCell ref="A4:C4"/>
    <mergeCell ref="G4:K4"/>
    <mergeCell ref="L4:Q4"/>
    <mergeCell ref="A24:E2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workbookViewId="0">
      <selection activeCell="A18" sqref="A18:E20"/>
    </sheetView>
  </sheetViews>
  <sheetFormatPr defaultColWidth="9.775" defaultRowHeight="13.5"/>
  <cols>
    <col min="1" max="1" width="4.21666666666667" customWidth="1"/>
    <col min="2" max="2" width="4.44166666666667" customWidth="1"/>
    <col min="3" max="3" width="4.66666666666667" customWidth="1"/>
    <col min="4" max="4" width="8" customWidth="1"/>
    <col min="5" max="5" width="30.25" customWidth="1"/>
    <col min="6" max="6" width="14" customWidth="1"/>
    <col min="7" max="12" width="7.66666666666667" customWidth="1"/>
    <col min="13" max="13" width="8.21666666666667" customWidth="1"/>
    <col min="14" max="22" width="7.66666666666667" customWidth="1"/>
    <col min="23" max="23" width="9.775" customWidth="1"/>
  </cols>
  <sheetData>
    <row r="1" ht="16.35" customHeight="1" spans="1:22">
      <c r="A1" s="40"/>
      <c r="U1" s="55" t="s">
        <v>339</v>
      </c>
      <c r="V1" s="55"/>
    </row>
    <row r="2" ht="49.95" customHeight="1" spans="1:22">
      <c r="A2" s="49" t="s">
        <v>16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ht="24.15" customHeight="1" spans="1:22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48" t="s">
        <v>32</v>
      </c>
      <c r="V3" s="48"/>
    </row>
    <row r="4" ht="26.7" customHeight="1" spans="1:22">
      <c r="A4" s="43" t="s">
        <v>159</v>
      </c>
      <c r="B4" s="43"/>
      <c r="C4" s="43"/>
      <c r="D4" s="43" t="s">
        <v>213</v>
      </c>
      <c r="E4" s="43" t="s">
        <v>214</v>
      </c>
      <c r="F4" s="43" t="s">
        <v>231</v>
      </c>
      <c r="G4" s="43" t="s">
        <v>340</v>
      </c>
      <c r="H4" s="43"/>
      <c r="I4" s="43"/>
      <c r="J4" s="43"/>
      <c r="K4" s="43"/>
      <c r="L4" s="43" t="s">
        <v>341</v>
      </c>
      <c r="M4" s="43"/>
      <c r="N4" s="43"/>
      <c r="O4" s="43"/>
      <c r="P4" s="43"/>
      <c r="Q4" s="43"/>
      <c r="R4" s="43" t="s">
        <v>336</v>
      </c>
      <c r="S4" s="43" t="s">
        <v>342</v>
      </c>
      <c r="T4" s="43"/>
      <c r="U4" s="43"/>
      <c r="V4" s="43"/>
    </row>
    <row r="5" ht="41.4" customHeight="1" spans="1:22">
      <c r="A5" s="43" t="s">
        <v>167</v>
      </c>
      <c r="B5" s="43" t="s">
        <v>168</v>
      </c>
      <c r="C5" s="43" t="s">
        <v>169</v>
      </c>
      <c r="D5" s="43"/>
      <c r="E5" s="43"/>
      <c r="F5" s="43"/>
      <c r="G5" s="43" t="s">
        <v>136</v>
      </c>
      <c r="H5" s="43" t="s">
        <v>343</v>
      </c>
      <c r="I5" s="43" t="s">
        <v>344</v>
      </c>
      <c r="J5" s="43" t="s">
        <v>345</v>
      </c>
      <c r="K5" s="43" t="s">
        <v>346</v>
      </c>
      <c r="L5" s="43" t="s">
        <v>136</v>
      </c>
      <c r="M5" s="43" t="s">
        <v>347</v>
      </c>
      <c r="N5" s="43" t="s">
        <v>348</v>
      </c>
      <c r="O5" s="43" t="s">
        <v>349</v>
      </c>
      <c r="P5" s="43" t="s">
        <v>350</v>
      </c>
      <c r="Q5" s="43" t="s">
        <v>351</v>
      </c>
      <c r="R5" s="43"/>
      <c r="S5" s="43" t="s">
        <v>136</v>
      </c>
      <c r="T5" s="43" t="s">
        <v>352</v>
      </c>
      <c r="U5" s="43" t="s">
        <v>353</v>
      </c>
      <c r="V5" s="43" t="s">
        <v>337</v>
      </c>
    </row>
    <row r="6" ht="22.8" customHeight="1" spans="1:22">
      <c r="A6" s="53"/>
      <c r="B6" s="53"/>
      <c r="C6" s="53"/>
      <c r="D6" s="53"/>
      <c r="E6" s="53" t="s">
        <v>136</v>
      </c>
      <c r="F6" s="52">
        <v>867.521038</v>
      </c>
      <c r="G6" s="52">
        <v>591.0825</v>
      </c>
      <c r="H6" s="52">
        <v>324.061416</v>
      </c>
      <c r="I6" s="52">
        <v>235.619784</v>
      </c>
      <c r="J6" s="52">
        <v>31.4013</v>
      </c>
      <c r="K6" s="52"/>
      <c r="L6" s="52">
        <v>193.59217</v>
      </c>
      <c r="M6" s="52">
        <v>89.548992</v>
      </c>
      <c r="N6" s="52">
        <v>44.774496</v>
      </c>
      <c r="O6" s="52">
        <v>47.572902</v>
      </c>
      <c r="P6" s="52"/>
      <c r="Q6" s="52">
        <v>11.69578</v>
      </c>
      <c r="R6" s="52">
        <v>67.161744</v>
      </c>
      <c r="S6" s="52">
        <v>15.684624</v>
      </c>
      <c r="T6" s="52"/>
      <c r="U6" s="52"/>
      <c r="V6" s="52">
        <v>15.684624</v>
      </c>
    </row>
    <row r="7" ht="22.8" customHeight="1" spans="1:22">
      <c r="A7" s="53"/>
      <c r="B7" s="53"/>
      <c r="C7" s="53"/>
      <c r="D7" s="51" t="s">
        <v>154</v>
      </c>
      <c r="E7" s="51" t="s">
        <v>155</v>
      </c>
      <c r="F7" s="52">
        <v>867.521038</v>
      </c>
      <c r="G7" s="52">
        <v>591.0825</v>
      </c>
      <c r="H7" s="52">
        <v>324.061416</v>
      </c>
      <c r="I7" s="52">
        <v>235.619784</v>
      </c>
      <c r="J7" s="52">
        <v>31.4013</v>
      </c>
      <c r="K7" s="52"/>
      <c r="L7" s="52">
        <v>193.59217</v>
      </c>
      <c r="M7" s="52">
        <v>89.548992</v>
      </c>
      <c r="N7" s="52">
        <v>44.774496</v>
      </c>
      <c r="O7" s="52">
        <v>47.572902</v>
      </c>
      <c r="P7" s="52"/>
      <c r="Q7" s="52">
        <v>11.69578</v>
      </c>
      <c r="R7" s="52">
        <v>67.161744</v>
      </c>
      <c r="S7" s="52">
        <v>15.684624</v>
      </c>
      <c r="T7" s="52"/>
      <c r="U7" s="52"/>
      <c r="V7" s="52">
        <v>15.684624</v>
      </c>
    </row>
    <row r="8" ht="22.8" customHeight="1" spans="1:22">
      <c r="A8" s="53"/>
      <c r="B8" s="53"/>
      <c r="C8" s="53"/>
      <c r="D8" s="59" t="s">
        <v>156</v>
      </c>
      <c r="E8" s="59" t="s">
        <v>157</v>
      </c>
      <c r="F8" s="52">
        <v>867.521038</v>
      </c>
      <c r="G8" s="52">
        <v>591.0825</v>
      </c>
      <c r="H8" s="52">
        <v>324.061416</v>
      </c>
      <c r="I8" s="52">
        <v>235.619784</v>
      </c>
      <c r="J8" s="52">
        <v>31.4013</v>
      </c>
      <c r="K8" s="52"/>
      <c r="L8" s="52">
        <v>193.59217</v>
      </c>
      <c r="M8" s="52">
        <v>89.548992</v>
      </c>
      <c r="N8" s="52">
        <v>44.774496</v>
      </c>
      <c r="O8" s="52">
        <v>47.572902</v>
      </c>
      <c r="P8" s="52"/>
      <c r="Q8" s="52">
        <v>11.69578</v>
      </c>
      <c r="R8" s="52">
        <v>67.161744</v>
      </c>
      <c r="S8" s="52">
        <v>15.684624</v>
      </c>
      <c r="T8" s="52"/>
      <c r="U8" s="52"/>
      <c r="V8" s="52">
        <v>15.684624</v>
      </c>
    </row>
    <row r="9" ht="22.8" customHeight="1" spans="1:22">
      <c r="A9" s="68" t="s">
        <v>171</v>
      </c>
      <c r="B9" s="65"/>
      <c r="C9" s="65"/>
      <c r="D9" s="58" t="s">
        <v>156</v>
      </c>
      <c r="E9" s="69" t="s">
        <v>173</v>
      </c>
      <c r="F9" s="45">
        <v>146.019268</v>
      </c>
      <c r="G9" s="45"/>
      <c r="H9" s="45"/>
      <c r="I9" s="45"/>
      <c r="J9" s="45"/>
      <c r="K9" s="45"/>
      <c r="L9" s="45">
        <v>134.323488</v>
      </c>
      <c r="M9" s="60">
        <v>89.548992</v>
      </c>
      <c r="N9" s="60">
        <v>44.774496</v>
      </c>
      <c r="O9" s="45"/>
      <c r="P9" s="45"/>
      <c r="Q9" s="60">
        <v>11.69578</v>
      </c>
      <c r="R9" s="45"/>
      <c r="S9" s="45"/>
      <c r="T9" s="45"/>
      <c r="U9" s="45"/>
      <c r="V9" s="45"/>
    </row>
    <row r="10" ht="22.8" customHeight="1" spans="1:22">
      <c r="A10" s="68" t="s">
        <v>171</v>
      </c>
      <c r="B10" s="68" t="s">
        <v>174</v>
      </c>
      <c r="C10" s="65"/>
      <c r="D10" s="58" t="s">
        <v>156</v>
      </c>
      <c r="E10" s="70" t="s">
        <v>176</v>
      </c>
      <c r="F10" s="45">
        <v>134.323488</v>
      </c>
      <c r="G10" s="45"/>
      <c r="H10" s="45"/>
      <c r="I10" s="45"/>
      <c r="J10" s="45"/>
      <c r="K10" s="45"/>
      <c r="L10" s="45">
        <v>134.323488</v>
      </c>
      <c r="M10" s="60">
        <v>89.548992</v>
      </c>
      <c r="N10" s="60">
        <v>44.774496</v>
      </c>
      <c r="O10" s="45"/>
      <c r="P10" s="45"/>
      <c r="Q10" s="45"/>
      <c r="R10" s="45"/>
      <c r="S10" s="45"/>
      <c r="T10" s="45"/>
      <c r="U10" s="45"/>
      <c r="V10" s="45"/>
    </row>
    <row r="11" ht="22.8" customHeight="1" spans="1:22">
      <c r="A11" s="68" t="s">
        <v>171</v>
      </c>
      <c r="B11" s="68" t="s">
        <v>174</v>
      </c>
      <c r="C11" s="68" t="s">
        <v>174</v>
      </c>
      <c r="D11" s="58" t="s">
        <v>156</v>
      </c>
      <c r="E11" s="70" t="s">
        <v>178</v>
      </c>
      <c r="F11" s="45">
        <v>89.548992</v>
      </c>
      <c r="G11" s="60"/>
      <c r="H11" s="60"/>
      <c r="I11" s="60"/>
      <c r="J11" s="60"/>
      <c r="K11" s="60"/>
      <c r="L11" s="45">
        <v>89.548992</v>
      </c>
      <c r="M11" s="60">
        <v>89.548992</v>
      </c>
      <c r="N11" s="60"/>
      <c r="O11" s="60"/>
      <c r="P11" s="60"/>
      <c r="Q11" s="60"/>
      <c r="R11" s="60"/>
      <c r="S11" s="45"/>
      <c r="T11" s="60"/>
      <c r="U11" s="60"/>
      <c r="V11" s="60"/>
    </row>
    <row r="12" ht="22.8" customHeight="1" spans="1:22">
      <c r="A12" s="68" t="s">
        <v>171</v>
      </c>
      <c r="B12" s="68" t="s">
        <v>174</v>
      </c>
      <c r="C12" s="68" t="s">
        <v>179</v>
      </c>
      <c r="D12" s="58" t="s">
        <v>156</v>
      </c>
      <c r="E12" s="70" t="s">
        <v>181</v>
      </c>
      <c r="F12" s="45">
        <v>44.774496</v>
      </c>
      <c r="G12" s="60"/>
      <c r="H12" s="60"/>
      <c r="I12" s="60"/>
      <c r="J12" s="60"/>
      <c r="K12" s="60"/>
      <c r="L12" s="45">
        <v>44.774496</v>
      </c>
      <c r="M12" s="60"/>
      <c r="N12" s="60">
        <v>44.774496</v>
      </c>
      <c r="O12" s="60"/>
      <c r="P12" s="60"/>
      <c r="Q12" s="60"/>
      <c r="R12" s="60"/>
      <c r="S12" s="45"/>
      <c r="T12" s="60"/>
      <c r="U12" s="60"/>
      <c r="V12" s="60"/>
    </row>
    <row r="13" ht="22.8" customHeight="1" spans="1:22">
      <c r="A13" s="68" t="s">
        <v>171</v>
      </c>
      <c r="B13" s="68" t="s">
        <v>182</v>
      </c>
      <c r="C13" s="65"/>
      <c r="D13" s="58" t="s">
        <v>156</v>
      </c>
      <c r="E13" s="70" t="s">
        <v>184</v>
      </c>
      <c r="F13" s="45">
        <v>11.69578</v>
      </c>
      <c r="G13" s="60"/>
      <c r="H13" s="60"/>
      <c r="I13" s="60"/>
      <c r="J13" s="60"/>
      <c r="K13" s="60"/>
      <c r="L13" s="45">
        <v>11.69578</v>
      </c>
      <c r="M13" s="60"/>
      <c r="N13" s="60"/>
      <c r="O13" s="60"/>
      <c r="P13" s="60"/>
      <c r="Q13" s="60">
        <v>11.69578</v>
      </c>
      <c r="R13" s="60"/>
      <c r="S13" s="45"/>
      <c r="T13" s="60"/>
      <c r="U13" s="60"/>
      <c r="V13" s="60"/>
    </row>
    <row r="14" ht="22.8" customHeight="1" spans="1:22">
      <c r="A14" s="68" t="s">
        <v>171</v>
      </c>
      <c r="B14" s="68" t="s">
        <v>182</v>
      </c>
      <c r="C14" s="68" t="s">
        <v>182</v>
      </c>
      <c r="D14" s="58" t="s">
        <v>156</v>
      </c>
      <c r="E14" s="70" t="s">
        <v>186</v>
      </c>
      <c r="F14" s="45">
        <v>11.69578</v>
      </c>
      <c r="G14" s="60"/>
      <c r="H14" s="60"/>
      <c r="I14" s="60"/>
      <c r="J14" s="60"/>
      <c r="K14" s="60"/>
      <c r="L14" s="45">
        <v>11.69578</v>
      </c>
      <c r="M14" s="60"/>
      <c r="N14" s="60"/>
      <c r="O14" s="60"/>
      <c r="P14" s="60"/>
      <c r="Q14" s="60">
        <v>11.69578</v>
      </c>
      <c r="R14" s="60"/>
      <c r="S14" s="45"/>
      <c r="T14" s="60"/>
      <c r="U14" s="60"/>
      <c r="V14" s="60"/>
    </row>
    <row r="15" ht="22.8" customHeight="1" spans="1:22">
      <c r="A15" s="68" t="s">
        <v>187</v>
      </c>
      <c r="B15" s="65"/>
      <c r="C15" s="65"/>
      <c r="D15" s="58" t="s">
        <v>156</v>
      </c>
      <c r="E15" s="70" t="s">
        <v>189</v>
      </c>
      <c r="F15" s="45">
        <v>47.572902</v>
      </c>
      <c r="G15" s="60"/>
      <c r="H15" s="60"/>
      <c r="I15" s="60"/>
      <c r="J15" s="60"/>
      <c r="K15" s="60"/>
      <c r="L15" s="45">
        <v>47.572902</v>
      </c>
      <c r="M15" s="60"/>
      <c r="N15" s="60"/>
      <c r="O15" s="60">
        <v>47.572902</v>
      </c>
      <c r="P15" s="60"/>
      <c r="Q15" s="60"/>
      <c r="R15" s="60"/>
      <c r="S15" s="45"/>
      <c r="T15" s="60"/>
      <c r="U15" s="60"/>
      <c r="V15" s="60"/>
    </row>
    <row r="16" ht="22.8" customHeight="1" spans="1:22">
      <c r="A16" s="68" t="s">
        <v>187</v>
      </c>
      <c r="B16" s="68" t="s">
        <v>190</v>
      </c>
      <c r="C16" s="65"/>
      <c r="D16" s="58" t="s">
        <v>156</v>
      </c>
      <c r="E16" s="70" t="s">
        <v>192</v>
      </c>
      <c r="F16" s="45">
        <v>47.572902</v>
      </c>
      <c r="G16" s="60"/>
      <c r="H16" s="60"/>
      <c r="I16" s="60"/>
      <c r="J16" s="60"/>
      <c r="K16" s="60"/>
      <c r="L16" s="45">
        <v>47.572902</v>
      </c>
      <c r="M16" s="60"/>
      <c r="N16" s="60"/>
      <c r="O16" s="60">
        <v>47.572902</v>
      </c>
      <c r="P16" s="60"/>
      <c r="Q16" s="60"/>
      <c r="R16" s="60"/>
      <c r="S16" s="45"/>
      <c r="T16" s="60"/>
      <c r="U16" s="60"/>
      <c r="V16" s="60"/>
    </row>
    <row r="17" ht="22.8" customHeight="1" spans="1:22">
      <c r="A17" s="68" t="s">
        <v>187</v>
      </c>
      <c r="B17" s="68" t="s">
        <v>190</v>
      </c>
      <c r="C17" s="68" t="s">
        <v>193</v>
      </c>
      <c r="D17" s="58" t="s">
        <v>156</v>
      </c>
      <c r="E17" s="70" t="s">
        <v>195</v>
      </c>
      <c r="F17" s="45">
        <v>47.572902</v>
      </c>
      <c r="G17" s="60"/>
      <c r="H17" s="60"/>
      <c r="I17" s="60"/>
      <c r="J17" s="60"/>
      <c r="K17" s="60"/>
      <c r="L17" s="45">
        <v>47.572902</v>
      </c>
      <c r="M17" s="60"/>
      <c r="N17" s="60"/>
      <c r="O17" s="60">
        <v>47.572902</v>
      </c>
      <c r="P17" s="60"/>
      <c r="Q17" s="60"/>
      <c r="R17" s="60"/>
      <c r="S17" s="45"/>
      <c r="T17" s="60"/>
      <c r="U17" s="60"/>
      <c r="V17" s="60"/>
    </row>
    <row r="18" ht="22.8" customHeight="1" spans="1:22">
      <c r="A18" s="68" t="s">
        <v>196</v>
      </c>
      <c r="B18" s="65"/>
      <c r="C18" s="65"/>
      <c r="D18" s="58" t="s">
        <v>156</v>
      </c>
      <c r="E18" s="70" t="s">
        <v>198</v>
      </c>
      <c r="F18" s="45">
        <v>606.767124</v>
      </c>
      <c r="G18" s="60">
        <v>591.0825</v>
      </c>
      <c r="H18" s="60">
        <v>324.061416</v>
      </c>
      <c r="I18" s="60">
        <v>235.619784</v>
      </c>
      <c r="J18" s="60">
        <v>31.4013</v>
      </c>
      <c r="K18" s="60"/>
      <c r="L18" s="45"/>
      <c r="M18" s="60"/>
      <c r="N18" s="60"/>
      <c r="O18" s="60"/>
      <c r="P18" s="60"/>
      <c r="Q18" s="60"/>
      <c r="R18" s="60"/>
      <c r="S18" s="45">
        <v>15.684624</v>
      </c>
      <c r="T18" s="60"/>
      <c r="U18" s="60"/>
      <c r="V18" s="60">
        <v>15.684624</v>
      </c>
    </row>
    <row r="19" ht="22.8" customHeight="1" spans="1:22">
      <c r="A19" s="68" t="s">
        <v>196</v>
      </c>
      <c r="B19" s="68" t="s">
        <v>199</v>
      </c>
      <c r="C19" s="65"/>
      <c r="D19" s="58" t="s">
        <v>156</v>
      </c>
      <c r="E19" s="70" t="s">
        <v>201</v>
      </c>
      <c r="F19" s="45">
        <v>606.767124</v>
      </c>
      <c r="G19" s="60">
        <v>591.0825</v>
      </c>
      <c r="H19" s="60">
        <v>324.061416</v>
      </c>
      <c r="I19" s="60">
        <v>235.619784</v>
      </c>
      <c r="J19" s="60">
        <v>31.4013</v>
      </c>
      <c r="K19" s="60"/>
      <c r="L19" s="45"/>
      <c r="M19" s="60"/>
      <c r="N19" s="60"/>
      <c r="O19" s="60"/>
      <c r="P19" s="60"/>
      <c r="Q19" s="60"/>
      <c r="R19" s="60"/>
      <c r="S19" s="45">
        <v>15.684624</v>
      </c>
      <c r="T19" s="60"/>
      <c r="U19" s="60"/>
      <c r="V19" s="60">
        <v>15.684624</v>
      </c>
    </row>
    <row r="20" ht="22.8" customHeight="1" spans="1:22">
      <c r="A20" s="68" t="s">
        <v>196</v>
      </c>
      <c r="B20" s="68" t="s">
        <v>199</v>
      </c>
      <c r="C20" s="68" t="s">
        <v>202</v>
      </c>
      <c r="D20" s="58" t="s">
        <v>156</v>
      </c>
      <c r="E20" s="70" t="s">
        <v>204</v>
      </c>
      <c r="F20" s="45">
        <v>606.767124</v>
      </c>
      <c r="G20" s="60">
        <v>591.0825</v>
      </c>
      <c r="H20" s="60">
        <v>324.061416</v>
      </c>
      <c r="I20" s="60">
        <v>235.619784</v>
      </c>
      <c r="J20" s="60">
        <v>31.4013</v>
      </c>
      <c r="K20" s="60"/>
      <c r="L20" s="45"/>
      <c r="M20" s="60"/>
      <c r="N20" s="60"/>
      <c r="O20" s="60"/>
      <c r="P20" s="60"/>
      <c r="Q20" s="60"/>
      <c r="R20" s="60"/>
      <c r="S20" s="45">
        <v>15.684624</v>
      </c>
      <c r="T20" s="60"/>
      <c r="U20" s="60"/>
      <c r="V20" s="60">
        <v>15.684624</v>
      </c>
    </row>
    <row r="21" ht="22.8" customHeight="1" spans="1:22">
      <c r="A21" s="68" t="s">
        <v>205</v>
      </c>
      <c r="B21" s="65"/>
      <c r="C21" s="65"/>
      <c r="D21" s="58" t="s">
        <v>156</v>
      </c>
      <c r="E21" s="70" t="s">
        <v>207</v>
      </c>
      <c r="F21" s="45">
        <v>67.161744</v>
      </c>
      <c r="G21" s="60"/>
      <c r="H21" s="60"/>
      <c r="I21" s="60"/>
      <c r="J21" s="60"/>
      <c r="K21" s="60"/>
      <c r="L21" s="45"/>
      <c r="M21" s="60"/>
      <c r="N21" s="60"/>
      <c r="O21" s="60"/>
      <c r="P21" s="60"/>
      <c r="Q21" s="60"/>
      <c r="R21" s="60">
        <v>67.161744</v>
      </c>
      <c r="S21" s="45"/>
      <c r="T21" s="60"/>
      <c r="U21" s="60"/>
      <c r="V21" s="60"/>
    </row>
    <row r="22" ht="22.8" customHeight="1" spans="1:22">
      <c r="A22" s="68" t="s">
        <v>205</v>
      </c>
      <c r="B22" s="68" t="s">
        <v>193</v>
      </c>
      <c r="C22" s="65"/>
      <c r="D22" s="58" t="s">
        <v>156</v>
      </c>
      <c r="E22" s="70" t="s">
        <v>209</v>
      </c>
      <c r="F22" s="45">
        <v>67.161744</v>
      </c>
      <c r="G22" s="60"/>
      <c r="H22" s="60"/>
      <c r="I22" s="60"/>
      <c r="J22" s="60"/>
      <c r="K22" s="60"/>
      <c r="L22" s="45"/>
      <c r="M22" s="60"/>
      <c r="N22" s="60"/>
      <c r="O22" s="60"/>
      <c r="P22" s="60"/>
      <c r="Q22" s="60"/>
      <c r="R22" s="60">
        <v>67.161744</v>
      </c>
      <c r="S22" s="45"/>
      <c r="T22" s="60"/>
      <c r="U22" s="60"/>
      <c r="V22" s="60"/>
    </row>
    <row r="23" ht="22.8" customHeight="1" spans="1:22">
      <c r="A23" s="68" t="s">
        <v>205</v>
      </c>
      <c r="B23" s="68" t="s">
        <v>193</v>
      </c>
      <c r="C23" s="68" t="s">
        <v>199</v>
      </c>
      <c r="D23" s="58" t="s">
        <v>156</v>
      </c>
      <c r="E23" s="70" t="s">
        <v>211</v>
      </c>
      <c r="F23" s="45">
        <v>67.161744</v>
      </c>
      <c r="G23" s="60"/>
      <c r="H23" s="60"/>
      <c r="I23" s="60"/>
      <c r="J23" s="60"/>
      <c r="K23" s="60"/>
      <c r="L23" s="45"/>
      <c r="M23" s="60"/>
      <c r="N23" s="60"/>
      <c r="O23" s="60"/>
      <c r="P23" s="60"/>
      <c r="Q23" s="60"/>
      <c r="R23" s="60">
        <v>67.161744</v>
      </c>
      <c r="S23" s="45"/>
      <c r="T23" s="60"/>
      <c r="U23" s="60"/>
      <c r="V23" s="60"/>
    </row>
    <row r="24" ht="16.35" customHeight="1" spans="1:6">
      <c r="A24" s="46" t="s">
        <v>276</v>
      </c>
      <c r="B24" s="46"/>
      <c r="C24" s="46"/>
      <c r="D24" s="46"/>
      <c r="E24" s="46"/>
      <c r="F24" s="40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4:E2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25" sqref="E25"/>
    </sheetView>
  </sheetViews>
  <sheetFormatPr defaultColWidth="9.775" defaultRowHeight="13.5"/>
  <cols>
    <col min="1" max="1" width="4.33333333333333" customWidth="1"/>
    <col min="2" max="2" width="4.775" customWidth="1"/>
    <col min="3" max="3" width="5" customWidth="1"/>
    <col min="4" max="4" width="12.4416666666667" customWidth="1"/>
    <col min="5" max="5" width="29.8833333333333" customWidth="1"/>
    <col min="6" max="6" width="16.4416666666667" customWidth="1"/>
    <col min="7" max="7" width="13.4416666666667" customWidth="1"/>
    <col min="8" max="8" width="11.1083333333333" customWidth="1"/>
    <col min="9" max="9" width="12.1083333333333" customWidth="1"/>
    <col min="10" max="10" width="11.8833333333333" customWidth="1"/>
    <col min="11" max="11" width="11.5583333333333" customWidth="1"/>
    <col min="12" max="12" width="9.775" customWidth="1"/>
  </cols>
  <sheetData>
    <row r="1" ht="16.35" customHeight="1" spans="1:11">
      <c r="A1" s="40"/>
      <c r="K1" s="55" t="s">
        <v>354</v>
      </c>
    </row>
    <row r="2" ht="46.5" customHeight="1" spans="1:11">
      <c r="A2" s="56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ht="18.15" customHeight="1" spans="1:11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48" t="s">
        <v>32</v>
      </c>
      <c r="K3" s="48"/>
    </row>
    <row r="4" ht="23.25" customHeight="1" spans="1:11">
      <c r="A4" s="43" t="s">
        <v>159</v>
      </c>
      <c r="B4" s="43"/>
      <c r="C4" s="43"/>
      <c r="D4" s="43" t="s">
        <v>213</v>
      </c>
      <c r="E4" s="43" t="s">
        <v>214</v>
      </c>
      <c r="F4" s="43" t="s">
        <v>355</v>
      </c>
      <c r="G4" s="43" t="s">
        <v>356</v>
      </c>
      <c r="H4" s="43" t="s">
        <v>357</v>
      </c>
      <c r="I4" s="43" t="s">
        <v>358</v>
      </c>
      <c r="J4" s="43" t="s">
        <v>359</v>
      </c>
      <c r="K4" s="43" t="s">
        <v>360</v>
      </c>
    </row>
    <row r="5" ht="17.25" customHeight="1" spans="1:11">
      <c r="A5" s="43" t="s">
        <v>167</v>
      </c>
      <c r="B5" s="43" t="s">
        <v>168</v>
      </c>
      <c r="C5" s="43" t="s">
        <v>169</v>
      </c>
      <c r="D5" s="43"/>
      <c r="E5" s="43"/>
      <c r="F5" s="43"/>
      <c r="G5" s="43"/>
      <c r="H5" s="43"/>
      <c r="I5" s="43"/>
      <c r="J5" s="43"/>
      <c r="K5" s="43"/>
    </row>
    <row r="6" ht="22.8" customHeight="1" spans="1:11">
      <c r="A6" s="53"/>
      <c r="B6" s="53"/>
      <c r="C6" s="53"/>
      <c r="D6" s="53"/>
      <c r="E6" s="53" t="s">
        <v>136</v>
      </c>
      <c r="F6" s="52">
        <v>0</v>
      </c>
      <c r="G6" s="52"/>
      <c r="H6" s="52"/>
      <c r="I6" s="52"/>
      <c r="J6" s="52"/>
      <c r="K6" s="52"/>
    </row>
    <row r="7" ht="22.8" customHeight="1" spans="1:11">
      <c r="A7" s="53"/>
      <c r="B7" s="53"/>
      <c r="C7" s="53"/>
      <c r="D7" s="51"/>
      <c r="E7" s="51"/>
      <c r="F7" s="52"/>
      <c r="G7" s="52"/>
      <c r="H7" s="52"/>
      <c r="I7" s="52"/>
      <c r="J7" s="52"/>
      <c r="K7" s="52"/>
    </row>
    <row r="8" ht="22.8" customHeight="1" spans="1:11">
      <c r="A8" s="53"/>
      <c r="B8" s="53"/>
      <c r="C8" s="53"/>
      <c r="D8" s="59"/>
      <c r="E8" s="59"/>
      <c r="F8" s="52"/>
      <c r="G8" s="52"/>
      <c r="H8" s="52"/>
      <c r="I8" s="52"/>
      <c r="J8" s="52"/>
      <c r="K8" s="52"/>
    </row>
    <row r="9" ht="22.8" customHeight="1" spans="1:11">
      <c r="A9" s="62"/>
      <c r="B9" s="62"/>
      <c r="C9" s="62"/>
      <c r="D9" s="58"/>
      <c r="E9" s="44"/>
      <c r="F9" s="45"/>
      <c r="G9" s="60"/>
      <c r="H9" s="60"/>
      <c r="I9" s="60"/>
      <c r="J9" s="60"/>
      <c r="K9" s="60"/>
    </row>
    <row r="10" ht="16.35" customHeight="1" spans="1:5">
      <c r="A10" s="46" t="s">
        <v>276</v>
      </c>
      <c r="B10" s="46"/>
      <c r="C10" s="46"/>
      <c r="D10" s="46"/>
      <c r="E10" s="46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9.775" defaultRowHeight="13.5"/>
  <cols>
    <col min="1" max="1" width="4.21666666666667" customWidth="1"/>
    <col min="2" max="2" width="4.33333333333333" customWidth="1"/>
    <col min="3" max="3" width="4.88333333333333" customWidth="1"/>
    <col min="4" max="4" width="9.775" customWidth="1"/>
    <col min="5" max="5" width="20.1083333333333" customWidth="1"/>
    <col min="6" max="18" width="7.66666666666667" customWidth="1"/>
    <col min="19" max="19" width="9.775" customWidth="1"/>
  </cols>
  <sheetData>
    <row r="1" ht="16.35" customHeight="1" spans="1:18">
      <c r="A1" s="40"/>
      <c r="Q1" s="55" t="s">
        <v>361</v>
      </c>
      <c r="R1" s="55"/>
    </row>
    <row r="2" ht="40.5" customHeight="1" spans="1:18">
      <c r="A2" s="56" t="s">
        <v>18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ht="24.15" customHeight="1" spans="1:18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48" t="s">
        <v>32</v>
      </c>
      <c r="R3" s="48"/>
    </row>
    <row r="4" ht="24.15" customHeight="1" spans="1:18">
      <c r="A4" s="43" t="s">
        <v>159</v>
      </c>
      <c r="B4" s="43"/>
      <c r="C4" s="43"/>
      <c r="D4" s="43" t="s">
        <v>213</v>
      </c>
      <c r="E4" s="43" t="s">
        <v>214</v>
      </c>
      <c r="F4" s="43" t="s">
        <v>355</v>
      </c>
      <c r="G4" s="43" t="s">
        <v>362</v>
      </c>
      <c r="H4" s="43" t="s">
        <v>363</v>
      </c>
      <c r="I4" s="43" t="s">
        <v>364</v>
      </c>
      <c r="J4" s="43" t="s">
        <v>365</v>
      </c>
      <c r="K4" s="43" t="s">
        <v>366</v>
      </c>
      <c r="L4" s="43" t="s">
        <v>367</v>
      </c>
      <c r="M4" s="43" t="s">
        <v>368</v>
      </c>
      <c r="N4" s="43" t="s">
        <v>357</v>
      </c>
      <c r="O4" s="43" t="s">
        <v>369</v>
      </c>
      <c r="P4" s="43" t="s">
        <v>370</v>
      </c>
      <c r="Q4" s="43" t="s">
        <v>358</v>
      </c>
      <c r="R4" s="43" t="s">
        <v>360</v>
      </c>
    </row>
    <row r="5" ht="21.6" customHeight="1" spans="1:18">
      <c r="A5" s="43" t="s">
        <v>167</v>
      </c>
      <c r="B5" s="43" t="s">
        <v>168</v>
      </c>
      <c r="C5" s="43" t="s">
        <v>169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ht="22.8" customHeight="1" spans="1:18">
      <c r="A6" s="53"/>
      <c r="B6" s="53"/>
      <c r="C6" s="53"/>
      <c r="D6" s="53"/>
      <c r="E6" s="53" t="s">
        <v>136</v>
      </c>
      <c r="F6" s="52">
        <v>0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ht="22.8" customHeight="1" spans="1:18">
      <c r="A7" s="53"/>
      <c r="B7" s="53"/>
      <c r="C7" s="53"/>
      <c r="D7" s="51"/>
      <c r="E7" s="51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8" ht="22.8" customHeight="1" spans="1:18">
      <c r="A8" s="53"/>
      <c r="B8" s="53"/>
      <c r="C8" s="53"/>
      <c r="D8" s="59"/>
      <c r="E8" s="59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ht="22.8" customHeight="1" spans="1:18">
      <c r="A9" s="62"/>
      <c r="B9" s="62"/>
      <c r="C9" s="62"/>
      <c r="D9" s="58"/>
      <c r="E9" s="44"/>
      <c r="F9" s="45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</row>
    <row r="10" ht="16.35" customHeight="1" spans="1:5">
      <c r="A10" s="46" t="s">
        <v>276</v>
      </c>
      <c r="B10" s="46"/>
      <c r="C10" s="46"/>
      <c r="D10" s="46"/>
      <c r="E10" s="46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zoomScale="145" zoomScaleNormal="145" workbookViewId="0">
      <selection activeCell="A12" sqref="A12:F12"/>
    </sheetView>
  </sheetViews>
  <sheetFormatPr defaultColWidth="9.775" defaultRowHeight="13.5"/>
  <cols>
    <col min="1" max="1" width="3.66666666666667" customWidth="1"/>
    <col min="2" max="2" width="3.88333333333333" customWidth="1"/>
    <col min="3" max="3" width="4.10833333333333" customWidth="1"/>
    <col min="4" max="4" width="7" customWidth="1"/>
    <col min="5" max="5" width="15.8833333333333" customWidth="1"/>
    <col min="6" max="6" width="9.66666666666667" customWidth="1"/>
    <col min="7" max="7" width="8.44166666666667" customWidth="1"/>
    <col min="8" max="8" width="7.21666666666667" customWidth="1"/>
    <col min="9" max="9" width="8.55833333333333" customWidth="1"/>
    <col min="10" max="20" width="7.21666666666667" customWidth="1"/>
    <col min="21" max="21" width="9.775" customWidth="1"/>
  </cols>
  <sheetData>
    <row r="1" ht="16.35" customHeight="1" spans="1:20">
      <c r="A1" s="40"/>
      <c r="S1" s="55" t="s">
        <v>371</v>
      </c>
      <c r="T1" s="55"/>
    </row>
    <row r="2" ht="36.15" customHeight="1" spans="1:20">
      <c r="A2" s="56" t="s">
        <v>19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ht="24.15" customHeight="1" spans="1:20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48" t="s">
        <v>32</v>
      </c>
      <c r="T3" s="48"/>
    </row>
    <row r="4" ht="28.5" customHeight="1" spans="1:20">
      <c r="A4" s="43" t="s">
        <v>159</v>
      </c>
      <c r="B4" s="43"/>
      <c r="C4" s="43"/>
      <c r="D4" s="43" t="s">
        <v>213</v>
      </c>
      <c r="E4" s="43" t="s">
        <v>214</v>
      </c>
      <c r="F4" s="43" t="s">
        <v>355</v>
      </c>
      <c r="G4" s="43" t="s">
        <v>217</v>
      </c>
      <c r="H4" s="43"/>
      <c r="I4" s="43" t="s">
        <v>220</v>
      </c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</row>
    <row r="5" ht="36.15" customHeight="1" spans="1:20">
      <c r="A5" s="43" t="s">
        <v>167</v>
      </c>
      <c r="B5" s="43" t="s">
        <v>168</v>
      </c>
      <c r="C5" s="43" t="s">
        <v>169</v>
      </c>
      <c r="D5" s="43"/>
      <c r="E5" s="43"/>
      <c r="F5" s="43"/>
      <c r="G5" s="43" t="s">
        <v>136</v>
      </c>
      <c r="H5" s="43" t="s">
        <v>372</v>
      </c>
      <c r="I5" s="43" t="s">
        <v>136</v>
      </c>
      <c r="J5" s="43" t="s">
        <v>373</v>
      </c>
      <c r="K5" s="43" t="s">
        <v>374</v>
      </c>
      <c r="L5" s="43" t="s">
        <v>375</v>
      </c>
      <c r="M5" s="43" t="s">
        <v>376</v>
      </c>
      <c r="N5" s="43" t="s">
        <v>377</v>
      </c>
      <c r="O5" s="43" t="s">
        <v>378</v>
      </c>
      <c r="P5" s="43" t="s">
        <v>379</v>
      </c>
      <c r="Q5" s="43" t="s">
        <v>380</v>
      </c>
      <c r="R5" s="43" t="s">
        <v>381</v>
      </c>
      <c r="S5" s="43" t="s">
        <v>302</v>
      </c>
      <c r="T5" s="43" t="s">
        <v>338</v>
      </c>
    </row>
    <row r="6" ht="22.8" customHeight="1" spans="1:20">
      <c r="A6" s="53"/>
      <c r="B6" s="53"/>
      <c r="C6" s="53"/>
      <c r="D6" s="53"/>
      <c r="E6" s="53" t="s">
        <v>136</v>
      </c>
      <c r="F6" s="66">
        <v>179.5552</v>
      </c>
      <c r="G6" s="66"/>
      <c r="H6" s="66"/>
      <c r="I6" s="66">
        <v>179.5552</v>
      </c>
      <c r="J6" s="66">
        <v>111.8752</v>
      </c>
      <c r="K6" s="66">
        <v>1.584</v>
      </c>
      <c r="L6" s="66">
        <v>1.056</v>
      </c>
      <c r="M6" s="66"/>
      <c r="N6" s="66"/>
      <c r="O6" s="66">
        <v>1.76</v>
      </c>
      <c r="P6" s="66"/>
      <c r="Q6" s="66">
        <v>36</v>
      </c>
      <c r="R6" s="66">
        <v>13.2</v>
      </c>
      <c r="S6" s="66">
        <v>14.08</v>
      </c>
      <c r="T6" s="66"/>
    </row>
    <row r="7" ht="22.8" customHeight="1" spans="1:20">
      <c r="A7" s="53"/>
      <c r="B7" s="53"/>
      <c r="C7" s="53"/>
      <c r="D7" s="51" t="s">
        <v>154</v>
      </c>
      <c r="E7" s="51" t="s">
        <v>155</v>
      </c>
      <c r="F7" s="66">
        <v>179.5552</v>
      </c>
      <c r="G7" s="66"/>
      <c r="H7" s="66"/>
      <c r="I7" s="66">
        <v>179.5552</v>
      </c>
      <c r="J7" s="66">
        <v>111.8752</v>
      </c>
      <c r="K7" s="66">
        <v>1.584</v>
      </c>
      <c r="L7" s="66">
        <v>1.056</v>
      </c>
      <c r="M7" s="66"/>
      <c r="N7" s="66"/>
      <c r="O7" s="66">
        <v>1.76</v>
      </c>
      <c r="P7" s="66"/>
      <c r="Q7" s="66">
        <v>36</v>
      </c>
      <c r="R7" s="66">
        <v>13.2</v>
      </c>
      <c r="S7" s="66">
        <v>14.08</v>
      </c>
      <c r="T7" s="66"/>
    </row>
    <row r="8" ht="22.8" customHeight="1" spans="1:20">
      <c r="A8" s="53"/>
      <c r="B8" s="53"/>
      <c r="C8" s="53"/>
      <c r="D8" s="59" t="s">
        <v>156</v>
      </c>
      <c r="E8" s="59" t="s">
        <v>157</v>
      </c>
      <c r="F8" s="66">
        <v>179.5552</v>
      </c>
      <c r="G8" s="66"/>
      <c r="H8" s="66"/>
      <c r="I8" s="66">
        <v>179.5552</v>
      </c>
      <c r="J8" s="66">
        <v>111.8752</v>
      </c>
      <c r="K8" s="66">
        <v>1.584</v>
      </c>
      <c r="L8" s="66">
        <v>1.056</v>
      </c>
      <c r="M8" s="66"/>
      <c r="N8" s="66"/>
      <c r="O8" s="66">
        <v>1.76</v>
      </c>
      <c r="P8" s="66"/>
      <c r="Q8" s="66">
        <v>36</v>
      </c>
      <c r="R8" s="66">
        <v>13.2</v>
      </c>
      <c r="S8" s="66">
        <v>14.08</v>
      </c>
      <c r="T8" s="66"/>
    </row>
    <row r="9" s="67" customFormat="1" ht="22.8" customHeight="1" spans="1:20">
      <c r="A9" s="44" t="s">
        <v>196</v>
      </c>
      <c r="B9" s="44"/>
      <c r="C9" s="44"/>
      <c r="D9" s="58" t="s">
        <v>156</v>
      </c>
      <c r="E9" s="58" t="s">
        <v>198</v>
      </c>
      <c r="F9" s="45">
        <v>179.5552</v>
      </c>
      <c r="G9" s="60"/>
      <c r="H9" s="60"/>
      <c r="I9" s="60">
        <v>179.5552</v>
      </c>
      <c r="J9" s="60">
        <v>111.8752</v>
      </c>
      <c r="K9" s="60">
        <v>1.584</v>
      </c>
      <c r="L9" s="60">
        <v>1.056</v>
      </c>
      <c r="M9" s="60"/>
      <c r="N9" s="60"/>
      <c r="O9" s="60">
        <v>1.76</v>
      </c>
      <c r="P9" s="60"/>
      <c r="Q9" s="60">
        <v>36</v>
      </c>
      <c r="R9" s="60">
        <v>13.2</v>
      </c>
      <c r="S9" s="60">
        <v>14.08</v>
      </c>
      <c r="T9" s="60"/>
    </row>
    <row r="10" s="67" customFormat="1" ht="22.8" customHeight="1" spans="1:20">
      <c r="A10" s="44" t="s">
        <v>196</v>
      </c>
      <c r="B10" s="44" t="s">
        <v>199</v>
      </c>
      <c r="C10" s="44"/>
      <c r="D10" s="58" t="s">
        <v>156</v>
      </c>
      <c r="E10" s="58" t="s">
        <v>201</v>
      </c>
      <c r="F10" s="45">
        <v>179.5552</v>
      </c>
      <c r="G10" s="60"/>
      <c r="H10" s="60"/>
      <c r="I10" s="60">
        <v>179.5552</v>
      </c>
      <c r="J10" s="60">
        <v>111.8752</v>
      </c>
      <c r="K10" s="60">
        <v>1.584</v>
      </c>
      <c r="L10" s="60">
        <v>1.056</v>
      </c>
      <c r="M10" s="60"/>
      <c r="N10" s="60"/>
      <c r="O10" s="60">
        <v>1.76</v>
      </c>
      <c r="P10" s="60"/>
      <c r="Q10" s="60">
        <v>36</v>
      </c>
      <c r="R10" s="60">
        <v>13.2</v>
      </c>
      <c r="S10" s="60">
        <v>14.08</v>
      </c>
      <c r="T10" s="60"/>
    </row>
    <row r="11" ht="22.8" customHeight="1" spans="1:20">
      <c r="A11" s="62" t="s">
        <v>196</v>
      </c>
      <c r="B11" s="62" t="s">
        <v>199</v>
      </c>
      <c r="C11" s="62" t="s">
        <v>202</v>
      </c>
      <c r="D11" s="58" t="s">
        <v>156</v>
      </c>
      <c r="E11" s="44" t="s">
        <v>382</v>
      </c>
      <c r="F11" s="45">
        <v>179.5552</v>
      </c>
      <c r="G11" s="60"/>
      <c r="H11" s="60"/>
      <c r="I11" s="60">
        <v>179.5552</v>
      </c>
      <c r="J11" s="60">
        <v>111.8752</v>
      </c>
      <c r="K11" s="60">
        <v>1.584</v>
      </c>
      <c r="L11" s="60">
        <v>1.056</v>
      </c>
      <c r="M11" s="60"/>
      <c r="N11" s="60"/>
      <c r="O11" s="60">
        <v>1.76</v>
      </c>
      <c r="P11" s="60"/>
      <c r="Q11" s="60">
        <v>36</v>
      </c>
      <c r="R11" s="60">
        <v>13.2</v>
      </c>
      <c r="S11" s="60">
        <v>14.08</v>
      </c>
      <c r="T11" s="60"/>
    </row>
    <row r="12" ht="22.8" customHeight="1" spans="1:6">
      <c r="A12" s="46" t="s">
        <v>276</v>
      </c>
      <c r="B12" s="46"/>
      <c r="C12" s="46"/>
      <c r="D12" s="46"/>
      <c r="E12" s="46"/>
      <c r="F12" s="46"/>
    </row>
  </sheetData>
  <mergeCells count="11">
    <mergeCell ref="S1:T1"/>
    <mergeCell ref="A2:T2"/>
    <mergeCell ref="A3:I3"/>
    <mergeCell ref="S3:T3"/>
    <mergeCell ref="A4:C4"/>
    <mergeCell ref="G4:H4"/>
    <mergeCell ref="I4:T4"/>
    <mergeCell ref="A12:F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zoomScale="145" zoomScaleNormal="145" workbookViewId="0">
      <selection activeCell="F9" sqref="F9:V9"/>
    </sheetView>
  </sheetViews>
  <sheetFormatPr defaultColWidth="9.775" defaultRowHeight="13.5"/>
  <cols>
    <col min="1" max="1" width="4.44166666666667" customWidth="1"/>
    <col min="2" max="3" width="4.66666666666667" customWidth="1"/>
    <col min="4" max="4" width="10.2166666666667" customWidth="1"/>
    <col min="5" max="5" width="18.2166666666667" customWidth="1"/>
    <col min="6" max="6" width="10.6666666666667" customWidth="1"/>
    <col min="7" max="33" width="7.21666666666667" customWidth="1"/>
    <col min="34" max="34" width="9.775" customWidth="1"/>
  </cols>
  <sheetData>
    <row r="1" ht="13.8" customHeight="1" spans="1:33">
      <c r="A1" s="40"/>
      <c r="F1" s="40"/>
      <c r="AF1" s="55" t="s">
        <v>383</v>
      </c>
      <c r="AG1" s="55"/>
    </row>
    <row r="2" ht="43.95" customHeight="1" spans="1:33">
      <c r="A2" s="56" t="s">
        <v>20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</row>
    <row r="3" ht="19.8" customHeight="1" spans="1:33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48" t="s">
        <v>32</v>
      </c>
      <c r="AG3" s="48"/>
    </row>
    <row r="4" ht="25.05" customHeight="1" spans="1:33">
      <c r="A4" s="43" t="s">
        <v>159</v>
      </c>
      <c r="B4" s="43"/>
      <c r="C4" s="43"/>
      <c r="D4" s="43" t="s">
        <v>213</v>
      </c>
      <c r="E4" s="43" t="s">
        <v>214</v>
      </c>
      <c r="F4" s="43" t="s">
        <v>384</v>
      </c>
      <c r="G4" s="43" t="s">
        <v>385</v>
      </c>
      <c r="H4" s="43" t="s">
        <v>386</v>
      </c>
      <c r="I4" s="43" t="s">
        <v>387</v>
      </c>
      <c r="J4" s="43" t="s">
        <v>388</v>
      </c>
      <c r="K4" s="43" t="s">
        <v>389</v>
      </c>
      <c r="L4" s="43" t="s">
        <v>390</v>
      </c>
      <c r="M4" s="43" t="s">
        <v>391</v>
      </c>
      <c r="N4" s="43" t="s">
        <v>392</v>
      </c>
      <c r="O4" s="43" t="s">
        <v>393</v>
      </c>
      <c r="P4" s="43" t="s">
        <v>394</v>
      </c>
      <c r="Q4" s="43" t="s">
        <v>379</v>
      </c>
      <c r="R4" s="43" t="s">
        <v>381</v>
      </c>
      <c r="S4" s="43" t="s">
        <v>395</v>
      </c>
      <c r="T4" s="43" t="s">
        <v>374</v>
      </c>
      <c r="U4" s="43" t="s">
        <v>375</v>
      </c>
      <c r="V4" s="43" t="s">
        <v>378</v>
      </c>
      <c r="W4" s="43" t="s">
        <v>396</v>
      </c>
      <c r="X4" s="43" t="s">
        <v>397</v>
      </c>
      <c r="Y4" s="43" t="s">
        <v>398</v>
      </c>
      <c r="Z4" s="43" t="s">
        <v>399</v>
      </c>
      <c r="AA4" s="43" t="s">
        <v>377</v>
      </c>
      <c r="AB4" s="43" t="s">
        <v>400</v>
      </c>
      <c r="AC4" s="43" t="s">
        <v>401</v>
      </c>
      <c r="AD4" s="43" t="s">
        <v>380</v>
      </c>
      <c r="AE4" s="43" t="s">
        <v>402</v>
      </c>
      <c r="AF4" s="43" t="s">
        <v>403</v>
      </c>
      <c r="AG4" s="43" t="s">
        <v>372</v>
      </c>
    </row>
    <row r="5" ht="21.6" customHeight="1" spans="1:33">
      <c r="A5" s="43" t="s">
        <v>167</v>
      </c>
      <c r="B5" s="43" t="s">
        <v>168</v>
      </c>
      <c r="C5" s="43" t="s">
        <v>169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</row>
    <row r="6" ht="22.8" customHeight="1" spans="1:33">
      <c r="A6" s="57"/>
      <c r="B6" s="65"/>
      <c r="C6" s="65"/>
      <c r="D6" s="44"/>
      <c r="E6" s="44" t="s">
        <v>136</v>
      </c>
      <c r="F6" s="66">
        <v>179.5552</v>
      </c>
      <c r="G6" s="66">
        <v>14.96</v>
      </c>
      <c r="H6" s="66">
        <v>8.8</v>
      </c>
      <c r="I6" s="66"/>
      <c r="J6" s="66"/>
      <c r="K6" s="66">
        <v>2.112</v>
      </c>
      <c r="L6" s="66">
        <v>9.68</v>
      </c>
      <c r="M6" s="66">
        <v>6.16</v>
      </c>
      <c r="N6" s="66"/>
      <c r="O6" s="66"/>
      <c r="P6" s="66">
        <v>4.048</v>
      </c>
      <c r="Q6" s="66"/>
      <c r="R6" s="66">
        <v>13.2</v>
      </c>
      <c r="S6" s="66">
        <v>7.04</v>
      </c>
      <c r="T6" s="66">
        <v>1.584</v>
      </c>
      <c r="U6" s="66">
        <v>1.056</v>
      </c>
      <c r="V6" s="66">
        <v>1.76</v>
      </c>
      <c r="W6" s="66"/>
      <c r="X6" s="66"/>
      <c r="Y6" s="66"/>
      <c r="Z6" s="66"/>
      <c r="AA6" s="66"/>
      <c r="AB6" s="66">
        <v>0.8752</v>
      </c>
      <c r="AC6" s="66"/>
      <c r="AD6" s="66">
        <v>36</v>
      </c>
      <c r="AE6" s="66">
        <v>58.2</v>
      </c>
      <c r="AF6" s="66"/>
      <c r="AG6" s="66">
        <v>14.08</v>
      </c>
    </row>
    <row r="7" ht="22.8" customHeight="1" spans="1:33">
      <c r="A7" s="53"/>
      <c r="B7" s="53"/>
      <c r="C7" s="53"/>
      <c r="D7" s="51" t="s">
        <v>154</v>
      </c>
      <c r="E7" s="51" t="s">
        <v>155</v>
      </c>
      <c r="F7" s="66">
        <v>179.5552</v>
      </c>
      <c r="G7" s="66">
        <v>14.96</v>
      </c>
      <c r="H7" s="66">
        <v>8.8</v>
      </c>
      <c r="I7" s="66"/>
      <c r="J7" s="66"/>
      <c r="K7" s="66">
        <v>2.112</v>
      </c>
      <c r="L7" s="66">
        <v>9.68</v>
      </c>
      <c r="M7" s="66">
        <v>6.16</v>
      </c>
      <c r="N7" s="66"/>
      <c r="O7" s="66"/>
      <c r="P7" s="66">
        <v>4.048</v>
      </c>
      <c r="Q7" s="66"/>
      <c r="R7" s="66">
        <v>13.2</v>
      </c>
      <c r="S7" s="66">
        <v>7.04</v>
      </c>
      <c r="T7" s="66">
        <v>1.584</v>
      </c>
      <c r="U7" s="66">
        <v>1.056</v>
      </c>
      <c r="V7" s="66">
        <v>1.76</v>
      </c>
      <c r="W7" s="66"/>
      <c r="X7" s="66"/>
      <c r="Y7" s="66"/>
      <c r="Z7" s="66"/>
      <c r="AA7" s="66"/>
      <c r="AB7" s="66">
        <v>0.8752</v>
      </c>
      <c r="AC7" s="66"/>
      <c r="AD7" s="66">
        <v>36</v>
      </c>
      <c r="AE7" s="66">
        <v>58.2</v>
      </c>
      <c r="AF7" s="66"/>
      <c r="AG7" s="66">
        <v>14.08</v>
      </c>
    </row>
    <row r="8" ht="22.8" customHeight="1" spans="1:33">
      <c r="A8" s="53"/>
      <c r="B8" s="53"/>
      <c r="C8" s="53"/>
      <c r="D8" s="59" t="s">
        <v>156</v>
      </c>
      <c r="E8" s="59" t="s">
        <v>157</v>
      </c>
      <c r="F8" s="66">
        <v>179.5552</v>
      </c>
      <c r="G8" s="66">
        <v>14.96</v>
      </c>
      <c r="H8" s="66">
        <v>8.8</v>
      </c>
      <c r="I8" s="66"/>
      <c r="J8" s="66"/>
      <c r="K8" s="66">
        <v>2.112</v>
      </c>
      <c r="L8" s="66">
        <v>9.68</v>
      </c>
      <c r="M8" s="66">
        <v>6.16</v>
      </c>
      <c r="N8" s="66"/>
      <c r="O8" s="66"/>
      <c r="P8" s="66">
        <v>4.048</v>
      </c>
      <c r="Q8" s="66"/>
      <c r="R8" s="66">
        <v>13.2</v>
      </c>
      <c r="S8" s="66">
        <v>7.04</v>
      </c>
      <c r="T8" s="66">
        <v>1.584</v>
      </c>
      <c r="U8" s="66">
        <v>1.056</v>
      </c>
      <c r="V8" s="66">
        <v>1.76</v>
      </c>
      <c r="W8" s="66"/>
      <c r="X8" s="66"/>
      <c r="Y8" s="66"/>
      <c r="Z8" s="66"/>
      <c r="AA8" s="66"/>
      <c r="AB8" s="66">
        <v>0.8752</v>
      </c>
      <c r="AC8" s="66"/>
      <c r="AD8" s="66">
        <v>36</v>
      </c>
      <c r="AE8" s="66">
        <v>58.2</v>
      </c>
      <c r="AF8" s="66"/>
      <c r="AG8" s="66">
        <v>14.08</v>
      </c>
    </row>
    <row r="9" ht="22.8" customHeight="1" spans="1:33">
      <c r="A9" s="44" t="s">
        <v>196</v>
      </c>
      <c r="B9" s="44"/>
      <c r="C9" s="44"/>
      <c r="D9" s="58" t="s">
        <v>156</v>
      </c>
      <c r="E9" s="58" t="s">
        <v>198</v>
      </c>
      <c r="F9" s="60">
        <v>179.5552</v>
      </c>
      <c r="G9" s="60">
        <v>14.96</v>
      </c>
      <c r="H9" s="60">
        <v>8.8</v>
      </c>
      <c r="I9" s="60"/>
      <c r="J9" s="60"/>
      <c r="K9" s="60">
        <v>2.112</v>
      </c>
      <c r="L9" s="60">
        <v>9.68</v>
      </c>
      <c r="M9" s="60">
        <v>6.16</v>
      </c>
      <c r="N9" s="60"/>
      <c r="O9" s="60"/>
      <c r="P9" s="60">
        <v>4.048</v>
      </c>
      <c r="Q9" s="60"/>
      <c r="R9" s="60">
        <v>13.2</v>
      </c>
      <c r="S9" s="60">
        <v>7.04</v>
      </c>
      <c r="T9" s="60">
        <v>1.584</v>
      </c>
      <c r="U9" s="60">
        <v>1.056</v>
      </c>
      <c r="V9" s="60">
        <v>1.76</v>
      </c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</row>
    <row r="10" ht="22.8" customHeight="1" spans="1:33">
      <c r="A10" s="44" t="s">
        <v>196</v>
      </c>
      <c r="B10" s="44" t="s">
        <v>199</v>
      </c>
      <c r="C10" s="44"/>
      <c r="D10" s="58" t="s">
        <v>156</v>
      </c>
      <c r="E10" s="58" t="s">
        <v>201</v>
      </c>
      <c r="F10" s="60">
        <v>179.5552</v>
      </c>
      <c r="G10" s="60">
        <v>14.96</v>
      </c>
      <c r="H10" s="60">
        <v>8.8</v>
      </c>
      <c r="I10" s="60"/>
      <c r="J10" s="60"/>
      <c r="K10" s="60">
        <v>2.112</v>
      </c>
      <c r="L10" s="60">
        <v>9.68</v>
      </c>
      <c r="M10" s="60">
        <v>6.16</v>
      </c>
      <c r="N10" s="60"/>
      <c r="O10" s="60"/>
      <c r="P10" s="60">
        <v>4.048</v>
      </c>
      <c r="Q10" s="60"/>
      <c r="R10" s="60">
        <v>13.2</v>
      </c>
      <c r="S10" s="60">
        <v>7.04</v>
      </c>
      <c r="T10" s="60">
        <v>1.584</v>
      </c>
      <c r="U10" s="60">
        <v>1.056</v>
      </c>
      <c r="V10" s="60">
        <v>1.76</v>
      </c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</row>
    <row r="11" ht="22.8" customHeight="1" spans="1:33">
      <c r="A11" s="62" t="s">
        <v>196</v>
      </c>
      <c r="B11" s="62" t="s">
        <v>199</v>
      </c>
      <c r="C11" s="62" t="s">
        <v>202</v>
      </c>
      <c r="D11" s="58" t="s">
        <v>404</v>
      </c>
      <c r="E11" s="44" t="s">
        <v>204</v>
      </c>
      <c r="F11" s="60">
        <v>179.5552</v>
      </c>
      <c r="G11" s="60">
        <v>14.96</v>
      </c>
      <c r="H11" s="60">
        <v>8.8</v>
      </c>
      <c r="I11" s="60"/>
      <c r="J11" s="60"/>
      <c r="K11" s="60">
        <v>2.112</v>
      </c>
      <c r="L11" s="60">
        <v>9.68</v>
      </c>
      <c r="M11" s="60">
        <v>6.16</v>
      </c>
      <c r="N11" s="60"/>
      <c r="O11" s="60"/>
      <c r="P11" s="60">
        <v>4.048</v>
      </c>
      <c r="Q11" s="60"/>
      <c r="R11" s="60">
        <v>13.2</v>
      </c>
      <c r="S11" s="60">
        <v>7.04</v>
      </c>
      <c r="T11" s="60">
        <v>1.584</v>
      </c>
      <c r="U11" s="60">
        <v>1.056</v>
      </c>
      <c r="V11" s="60">
        <v>1.76</v>
      </c>
      <c r="W11" s="60"/>
      <c r="X11" s="60"/>
      <c r="Y11" s="60"/>
      <c r="Z11" s="60"/>
      <c r="AA11" s="60"/>
      <c r="AB11" s="60">
        <v>0.8752</v>
      </c>
      <c r="AC11" s="60"/>
      <c r="AD11" s="60">
        <v>36</v>
      </c>
      <c r="AE11" s="60">
        <v>58.2</v>
      </c>
      <c r="AF11" s="60"/>
      <c r="AG11" s="60">
        <v>14.08</v>
      </c>
    </row>
    <row r="12" ht="16.35" customHeight="1" spans="1:5">
      <c r="A12" s="46" t="s">
        <v>276</v>
      </c>
      <c r="B12" s="46"/>
      <c r="C12" s="46"/>
      <c r="D12" s="46"/>
      <c r="E12" s="46"/>
    </row>
  </sheetData>
  <mergeCells count="36">
    <mergeCell ref="AF1:AG1"/>
    <mergeCell ref="A2:AG2"/>
    <mergeCell ref="A3:AE3"/>
    <mergeCell ref="AF3:AG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29" sqref="J29"/>
    </sheetView>
  </sheetViews>
  <sheetFormatPr defaultColWidth="9.775" defaultRowHeight="13.5" outlineLevelCol="7"/>
  <cols>
    <col min="1" max="1" width="12.8833333333333" customWidth="1"/>
    <col min="2" max="2" width="29.6666666666667" customWidth="1"/>
    <col min="3" max="3" width="20.775" customWidth="1"/>
    <col min="4" max="4" width="12.3333333333333" customWidth="1"/>
    <col min="5" max="5" width="10.3333333333333" customWidth="1"/>
    <col min="6" max="6" width="14.1083333333333" customWidth="1"/>
    <col min="7" max="8" width="13.6666666666667" customWidth="1"/>
  </cols>
  <sheetData>
    <row r="1" ht="16.35" customHeight="1" spans="1:8">
      <c r="A1" s="40"/>
      <c r="G1" s="55" t="s">
        <v>405</v>
      </c>
      <c r="H1" s="55"/>
    </row>
    <row r="2" ht="33.6" customHeight="1" spans="1:8">
      <c r="A2" s="56" t="s">
        <v>21</v>
      </c>
      <c r="B2" s="56"/>
      <c r="C2" s="56"/>
      <c r="D2" s="56"/>
      <c r="E2" s="56"/>
      <c r="F2" s="56"/>
      <c r="G2" s="56"/>
      <c r="H2" s="56"/>
    </row>
    <row r="3" ht="24.15" customHeight="1" spans="1:8">
      <c r="A3" s="50" t="s">
        <v>31</v>
      </c>
      <c r="B3" s="50"/>
      <c r="C3" s="50"/>
      <c r="D3" s="50"/>
      <c r="E3" s="50"/>
      <c r="F3" s="50"/>
      <c r="G3" s="50"/>
      <c r="H3" s="48" t="s">
        <v>32</v>
      </c>
    </row>
    <row r="4" ht="23.25" customHeight="1" spans="1:8">
      <c r="A4" s="43" t="s">
        <v>406</v>
      </c>
      <c r="B4" s="43" t="s">
        <v>407</v>
      </c>
      <c r="C4" s="43" t="s">
        <v>408</v>
      </c>
      <c r="D4" s="43" t="s">
        <v>409</v>
      </c>
      <c r="E4" s="43" t="s">
        <v>410</v>
      </c>
      <c r="F4" s="43"/>
      <c r="G4" s="43"/>
      <c r="H4" s="43" t="s">
        <v>411</v>
      </c>
    </row>
    <row r="5" ht="25.8" customHeight="1" spans="1:8">
      <c r="A5" s="43"/>
      <c r="B5" s="43"/>
      <c r="C5" s="43"/>
      <c r="D5" s="43"/>
      <c r="E5" s="43" t="s">
        <v>138</v>
      </c>
      <c r="F5" s="43" t="s">
        <v>412</v>
      </c>
      <c r="G5" s="43" t="s">
        <v>413</v>
      </c>
      <c r="H5" s="43"/>
    </row>
    <row r="6" ht="22.8" customHeight="1" spans="1:8">
      <c r="A6" s="53"/>
      <c r="B6" s="53" t="s">
        <v>136</v>
      </c>
      <c r="C6" s="52">
        <v>37.76</v>
      </c>
      <c r="D6" s="52"/>
      <c r="E6" s="52">
        <v>36</v>
      </c>
      <c r="F6" s="52"/>
      <c r="G6" s="52">
        <v>36</v>
      </c>
      <c r="H6" s="52">
        <v>1.76</v>
      </c>
    </row>
    <row r="7" ht="22.8" customHeight="1" spans="1:8">
      <c r="A7" s="51" t="s">
        <v>154</v>
      </c>
      <c r="B7" s="51" t="s">
        <v>155</v>
      </c>
      <c r="C7" s="52">
        <v>37.76</v>
      </c>
      <c r="D7" s="52"/>
      <c r="E7" s="52">
        <v>36</v>
      </c>
      <c r="F7" s="52"/>
      <c r="G7" s="52">
        <v>36</v>
      </c>
      <c r="H7" s="52">
        <v>1.76</v>
      </c>
    </row>
    <row r="8" ht="22.8" customHeight="1" spans="1:8">
      <c r="A8" s="58" t="s">
        <v>156</v>
      </c>
      <c r="B8" s="58" t="s">
        <v>157</v>
      </c>
      <c r="C8" s="60">
        <v>37.76</v>
      </c>
      <c r="D8" s="60"/>
      <c r="E8" s="45">
        <v>36</v>
      </c>
      <c r="F8" s="60"/>
      <c r="G8" s="60">
        <v>36</v>
      </c>
      <c r="H8" s="60">
        <v>1.76</v>
      </c>
    </row>
    <row r="9" ht="16.35" customHeight="1" spans="1:3">
      <c r="A9" s="46" t="s">
        <v>276</v>
      </c>
      <c r="B9" s="46"/>
      <c r="C9" s="46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F14" sqref="F14"/>
    </sheetView>
  </sheetViews>
  <sheetFormatPr defaultColWidth="9.775" defaultRowHeight="13.5" outlineLevelCol="7"/>
  <cols>
    <col min="1" max="1" width="11.4416666666667" customWidth="1"/>
    <col min="2" max="2" width="24.775" customWidth="1"/>
    <col min="3" max="3" width="16.1083333333333" customWidth="1"/>
    <col min="4" max="4" width="12.8833333333333" customWidth="1"/>
    <col min="5" max="5" width="12.775" customWidth="1"/>
    <col min="6" max="6" width="13.8833333333333" customWidth="1"/>
    <col min="7" max="7" width="14.1083333333333" customWidth="1"/>
    <col min="8" max="8" width="16.3333333333333" customWidth="1"/>
  </cols>
  <sheetData>
    <row r="1" ht="16.35" customHeight="1" spans="1:8">
      <c r="A1" s="40"/>
      <c r="G1" s="55" t="s">
        <v>414</v>
      </c>
      <c r="H1" s="55"/>
    </row>
    <row r="2" ht="38.85" customHeight="1" spans="1:8">
      <c r="A2" s="56" t="s">
        <v>22</v>
      </c>
      <c r="B2" s="56"/>
      <c r="C2" s="56"/>
      <c r="D2" s="56"/>
      <c r="E2" s="56"/>
      <c r="F2" s="56"/>
      <c r="G2" s="56"/>
      <c r="H2" s="56"/>
    </row>
    <row r="3" ht="24.15" customHeight="1" spans="1:8">
      <c r="A3" s="50" t="s">
        <v>31</v>
      </c>
      <c r="B3" s="50"/>
      <c r="C3" s="50"/>
      <c r="D3" s="50"/>
      <c r="E3" s="50"/>
      <c r="F3" s="50"/>
      <c r="G3" s="50"/>
      <c r="H3" s="48" t="s">
        <v>32</v>
      </c>
    </row>
    <row r="4" ht="23.25" customHeight="1" spans="1:8">
      <c r="A4" s="43" t="s">
        <v>160</v>
      </c>
      <c r="B4" s="43" t="s">
        <v>161</v>
      </c>
      <c r="C4" s="43" t="s">
        <v>136</v>
      </c>
      <c r="D4" s="43" t="s">
        <v>415</v>
      </c>
      <c r="E4" s="43"/>
      <c r="F4" s="43"/>
      <c r="G4" s="43"/>
      <c r="H4" s="43" t="s">
        <v>163</v>
      </c>
    </row>
    <row r="5" ht="19.8" customHeight="1" spans="1:8">
      <c r="A5" s="43"/>
      <c r="B5" s="43"/>
      <c r="C5" s="43"/>
      <c r="D5" s="43" t="s">
        <v>138</v>
      </c>
      <c r="E5" s="43" t="s">
        <v>253</v>
      </c>
      <c r="F5" s="43"/>
      <c r="G5" s="43" t="s">
        <v>254</v>
      </c>
      <c r="H5" s="43"/>
    </row>
    <row r="6" ht="27.6" customHeight="1" spans="1:8">
      <c r="A6" s="43"/>
      <c r="B6" s="43"/>
      <c r="C6" s="43"/>
      <c r="D6" s="43"/>
      <c r="E6" s="43" t="s">
        <v>232</v>
      </c>
      <c r="F6" s="43" t="s">
        <v>224</v>
      </c>
      <c r="G6" s="43"/>
      <c r="H6" s="43"/>
    </row>
    <row r="7" ht="22.8" customHeight="1" spans="1:8">
      <c r="A7" s="53"/>
      <c r="B7" s="57" t="s">
        <v>136</v>
      </c>
      <c r="C7" s="52">
        <v>0</v>
      </c>
      <c r="D7" s="52"/>
      <c r="E7" s="52"/>
      <c r="F7" s="52"/>
      <c r="G7" s="52"/>
      <c r="H7" s="52"/>
    </row>
    <row r="8" ht="22.8" customHeight="1" spans="1:8">
      <c r="A8" s="51"/>
      <c r="B8" s="51"/>
      <c r="C8" s="52"/>
      <c r="D8" s="52"/>
      <c r="E8" s="52"/>
      <c r="F8" s="52"/>
      <c r="G8" s="52"/>
      <c r="H8" s="52"/>
    </row>
    <row r="9" ht="22.8" customHeight="1" spans="1:8">
      <c r="A9" s="59"/>
      <c r="B9" s="59"/>
      <c r="C9" s="52"/>
      <c r="D9" s="52"/>
      <c r="E9" s="52"/>
      <c r="F9" s="52"/>
      <c r="G9" s="52"/>
      <c r="H9" s="52"/>
    </row>
    <row r="10" ht="22.8" customHeight="1" spans="1:8">
      <c r="A10" s="59"/>
      <c r="B10" s="59"/>
      <c r="C10" s="52"/>
      <c r="D10" s="52"/>
      <c r="E10" s="52"/>
      <c r="F10" s="52"/>
      <c r="G10" s="52"/>
      <c r="H10" s="52"/>
    </row>
    <row r="11" ht="22.8" customHeight="1" spans="1:8">
      <c r="A11" s="59"/>
      <c r="B11" s="59"/>
      <c r="C11" s="52"/>
      <c r="D11" s="52"/>
      <c r="E11" s="52"/>
      <c r="F11" s="52"/>
      <c r="G11" s="52"/>
      <c r="H11" s="52"/>
    </row>
    <row r="12" ht="22.8" customHeight="1" spans="1:8">
      <c r="A12" s="58"/>
      <c r="B12" s="58"/>
      <c r="C12" s="45"/>
      <c r="D12" s="45"/>
      <c r="E12" s="60"/>
      <c r="F12" s="60"/>
      <c r="G12" s="60"/>
      <c r="H12" s="60"/>
    </row>
    <row r="13" ht="16.35" customHeight="1" spans="1:3">
      <c r="A13" s="46" t="s">
        <v>276</v>
      </c>
      <c r="B13" s="46"/>
      <c r="C13" s="46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9.775" defaultRowHeight="13.5"/>
  <cols>
    <col min="1" max="1" width="4.44166666666667" customWidth="1"/>
    <col min="2" max="2" width="4.775" customWidth="1"/>
    <col min="3" max="3" width="5" customWidth="1"/>
    <col min="4" max="4" width="6.66666666666667" customWidth="1"/>
    <col min="5" max="5" width="16.4416666666667" customWidth="1"/>
    <col min="6" max="6" width="11.775" customWidth="1"/>
    <col min="7" max="20" width="7.21666666666667" customWidth="1"/>
    <col min="21" max="21" width="9.775" customWidth="1"/>
  </cols>
  <sheetData>
    <row r="1" ht="16.35" customHeight="1" spans="1:20">
      <c r="A1" s="40"/>
      <c r="S1" s="55" t="s">
        <v>416</v>
      </c>
      <c r="T1" s="55"/>
    </row>
    <row r="2" ht="47.4" customHeight="1" spans="1:17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ht="24.15" customHeight="1" spans="1:20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48" t="s">
        <v>32</v>
      </c>
      <c r="T3" s="48"/>
    </row>
    <row r="4" ht="28.05" customHeight="1" spans="1:20">
      <c r="A4" s="43" t="s">
        <v>159</v>
      </c>
      <c r="B4" s="43"/>
      <c r="C4" s="43"/>
      <c r="D4" s="43" t="s">
        <v>213</v>
      </c>
      <c r="E4" s="43" t="s">
        <v>214</v>
      </c>
      <c r="F4" s="43" t="s">
        <v>215</v>
      </c>
      <c r="G4" s="43" t="s">
        <v>216</v>
      </c>
      <c r="H4" s="43" t="s">
        <v>217</v>
      </c>
      <c r="I4" s="43" t="s">
        <v>218</v>
      </c>
      <c r="J4" s="43" t="s">
        <v>219</v>
      </c>
      <c r="K4" s="43" t="s">
        <v>220</v>
      </c>
      <c r="L4" s="43" t="s">
        <v>221</v>
      </c>
      <c r="M4" s="43" t="s">
        <v>222</v>
      </c>
      <c r="N4" s="43" t="s">
        <v>223</v>
      </c>
      <c r="O4" s="43" t="s">
        <v>224</v>
      </c>
      <c r="P4" s="43" t="s">
        <v>225</v>
      </c>
      <c r="Q4" s="43" t="s">
        <v>226</v>
      </c>
      <c r="R4" s="43" t="s">
        <v>227</v>
      </c>
      <c r="S4" s="43" t="s">
        <v>228</v>
      </c>
      <c r="T4" s="43" t="s">
        <v>229</v>
      </c>
    </row>
    <row r="5" ht="20.25" customHeight="1" spans="1:20">
      <c r="A5" s="43" t="s">
        <v>167</v>
      </c>
      <c r="B5" s="43" t="s">
        <v>168</v>
      </c>
      <c r="C5" s="43" t="s">
        <v>169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ht="22.8" customHeight="1" spans="1:20">
      <c r="A6" s="53"/>
      <c r="B6" s="53"/>
      <c r="C6" s="53"/>
      <c r="D6" s="53"/>
      <c r="E6" s="53" t="s">
        <v>136</v>
      </c>
      <c r="F6" s="52">
        <v>0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ht="22.8" customHeight="1" spans="1:20">
      <c r="A7" s="53"/>
      <c r="B7" s="53"/>
      <c r="C7" s="53"/>
      <c r="D7" s="51"/>
      <c r="E7" s="51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</row>
    <row r="8" ht="22.8" customHeight="1" spans="1:20">
      <c r="A8" s="61"/>
      <c r="B8" s="61"/>
      <c r="C8" s="61"/>
      <c r="D8" s="59"/>
      <c r="E8" s="59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ht="22.8" customHeight="1" spans="1:20">
      <c r="A9" s="62"/>
      <c r="B9" s="62"/>
      <c r="C9" s="62"/>
      <c r="D9" s="58"/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ht="16.35" customHeight="1" spans="1:6">
      <c r="A10" s="46" t="s">
        <v>276</v>
      </c>
      <c r="B10" s="46"/>
      <c r="C10" s="46"/>
      <c r="D10" s="46"/>
      <c r="E10" s="46"/>
      <c r="F10" s="46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9.775" defaultRowHeight="13.5" outlineLevelCol="2"/>
  <cols>
    <col min="1" max="1" width="6.33333333333333" customWidth="1"/>
    <col min="2" max="2" width="9.88333333333333" customWidth="1"/>
    <col min="3" max="3" width="52.3333333333333" customWidth="1"/>
  </cols>
  <sheetData>
    <row r="1" ht="32.7" customHeight="1" spans="1:3">
      <c r="A1" s="40"/>
      <c r="B1" s="49" t="s">
        <v>5</v>
      </c>
      <c r="C1" s="49"/>
    </row>
    <row r="2" ht="25.05" customHeight="1" spans="2:3">
      <c r="B2" s="49"/>
      <c r="C2" s="49"/>
    </row>
    <row r="3" ht="31.05" customHeight="1" spans="2:3">
      <c r="B3" s="88" t="s">
        <v>6</v>
      </c>
      <c r="C3" s="88"/>
    </row>
    <row r="4" ht="32.55" customHeight="1" spans="2:3">
      <c r="B4" s="89">
        <v>1</v>
      </c>
      <c r="C4" s="90" t="s">
        <v>7</v>
      </c>
    </row>
    <row r="5" ht="32.55" customHeight="1" spans="2:3">
      <c r="B5" s="89">
        <v>2</v>
      </c>
      <c r="C5" s="91" t="s">
        <v>8</v>
      </c>
    </row>
    <row r="6" ht="32.55" customHeight="1" spans="2:3">
      <c r="B6" s="89">
        <v>3</v>
      </c>
      <c r="C6" s="90" t="s">
        <v>9</v>
      </c>
    </row>
    <row r="7" ht="32.55" customHeight="1" spans="2:3">
      <c r="B7" s="89">
        <v>4</v>
      </c>
      <c r="C7" s="90" t="s">
        <v>10</v>
      </c>
    </row>
    <row r="8" ht="32.55" customHeight="1" spans="2:3">
      <c r="B8" s="89">
        <v>5</v>
      </c>
      <c r="C8" s="90" t="s">
        <v>11</v>
      </c>
    </row>
    <row r="9" ht="32.55" customHeight="1" spans="2:3">
      <c r="B9" s="89">
        <v>6</v>
      </c>
      <c r="C9" s="90" t="s">
        <v>12</v>
      </c>
    </row>
    <row r="10" ht="32.55" customHeight="1" spans="2:3">
      <c r="B10" s="89">
        <v>7</v>
      </c>
      <c r="C10" s="90" t="s">
        <v>13</v>
      </c>
    </row>
    <row r="11" ht="32.55" customHeight="1" spans="2:3">
      <c r="B11" s="89">
        <v>8</v>
      </c>
      <c r="C11" s="90" t="s">
        <v>14</v>
      </c>
    </row>
    <row r="12" ht="32.55" customHeight="1" spans="2:3">
      <c r="B12" s="89">
        <v>9</v>
      </c>
      <c r="C12" s="90" t="s">
        <v>15</v>
      </c>
    </row>
    <row r="13" ht="32.55" customHeight="1" spans="2:3">
      <c r="B13" s="89">
        <v>10</v>
      </c>
      <c r="C13" s="90" t="s">
        <v>16</v>
      </c>
    </row>
    <row r="14" ht="32.55" customHeight="1" spans="2:3">
      <c r="B14" s="89">
        <v>11</v>
      </c>
      <c r="C14" s="90" t="s">
        <v>17</v>
      </c>
    </row>
    <row r="15" ht="32.55" customHeight="1" spans="2:3">
      <c r="B15" s="89">
        <v>12</v>
      </c>
      <c r="C15" s="90" t="s">
        <v>18</v>
      </c>
    </row>
    <row r="16" ht="32.55" customHeight="1" spans="2:3">
      <c r="B16" s="89">
        <v>13</v>
      </c>
      <c r="C16" s="90" t="s">
        <v>19</v>
      </c>
    </row>
    <row r="17" ht="32.55" customHeight="1" spans="2:3">
      <c r="B17" s="89">
        <v>14</v>
      </c>
      <c r="C17" s="90" t="s">
        <v>20</v>
      </c>
    </row>
    <row r="18" ht="32.55" customHeight="1" spans="2:3">
      <c r="B18" s="89">
        <v>15</v>
      </c>
      <c r="C18" s="90" t="s">
        <v>21</v>
      </c>
    </row>
    <row r="19" ht="32.55" customHeight="1" spans="2:3">
      <c r="B19" s="89">
        <v>16</v>
      </c>
      <c r="C19" s="90" t="s">
        <v>22</v>
      </c>
    </row>
    <row r="20" ht="32.55" customHeight="1" spans="2:3">
      <c r="B20" s="89">
        <v>17</v>
      </c>
      <c r="C20" s="90" t="s">
        <v>23</v>
      </c>
    </row>
    <row r="21" ht="32.55" customHeight="1" spans="2:3">
      <c r="B21" s="89">
        <v>18</v>
      </c>
      <c r="C21" s="90" t="s">
        <v>24</v>
      </c>
    </row>
    <row r="22" ht="32.55" customHeight="1" spans="2:3">
      <c r="B22" s="89">
        <v>19</v>
      </c>
      <c r="C22" s="90" t="s">
        <v>25</v>
      </c>
    </row>
    <row r="23" ht="32.55" customHeight="1" spans="2:3">
      <c r="B23" s="89">
        <v>20</v>
      </c>
      <c r="C23" s="90" t="s">
        <v>26</v>
      </c>
    </row>
    <row r="24" ht="32.55" customHeight="1" spans="2:3">
      <c r="B24" s="89">
        <v>21</v>
      </c>
      <c r="C24" s="90" t="s">
        <v>27</v>
      </c>
    </row>
    <row r="25" ht="32.55" customHeight="1" spans="2:3">
      <c r="B25" s="89">
        <v>22</v>
      </c>
      <c r="C25" s="90" t="s">
        <v>28</v>
      </c>
    </row>
    <row r="26" ht="32.55" customHeight="1" spans="2:3">
      <c r="B26" s="89">
        <v>23</v>
      </c>
      <c r="C26" s="90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F23" sqref="F23"/>
    </sheetView>
  </sheetViews>
  <sheetFormatPr defaultColWidth="9.775" defaultRowHeight="13.5"/>
  <cols>
    <col min="1" max="1" width="3.775" customWidth="1"/>
    <col min="2" max="3" width="3.88333333333333" customWidth="1"/>
    <col min="4" max="4" width="6.775" customWidth="1"/>
    <col min="5" max="5" width="15.8833333333333" customWidth="1"/>
    <col min="6" max="6" width="9.21666666666667" customWidth="1"/>
    <col min="7" max="20" width="7.21666666666667" customWidth="1"/>
    <col min="21" max="21" width="9.775" customWidth="1"/>
  </cols>
  <sheetData>
    <row r="1" ht="16.35" customHeight="1" spans="1:20">
      <c r="A1" s="40"/>
      <c r="S1" s="55" t="s">
        <v>417</v>
      </c>
      <c r="T1" s="55"/>
    </row>
    <row r="2" ht="47.4" customHeight="1" spans="1:20">
      <c r="A2" s="56" t="s">
        <v>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ht="21.6" customHeight="1" spans="1:20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48" t="s">
        <v>32</v>
      </c>
      <c r="T3" s="48"/>
    </row>
    <row r="4" ht="29.25" customHeight="1" spans="1:20">
      <c r="A4" s="43" t="s">
        <v>159</v>
      </c>
      <c r="B4" s="43"/>
      <c r="C4" s="43"/>
      <c r="D4" s="43" t="s">
        <v>213</v>
      </c>
      <c r="E4" s="43" t="s">
        <v>214</v>
      </c>
      <c r="F4" s="43" t="s">
        <v>231</v>
      </c>
      <c r="G4" s="43" t="s">
        <v>162</v>
      </c>
      <c r="H4" s="43"/>
      <c r="I4" s="43"/>
      <c r="J4" s="43"/>
      <c r="K4" s="43" t="s">
        <v>163</v>
      </c>
      <c r="L4" s="43"/>
      <c r="M4" s="43"/>
      <c r="N4" s="43"/>
      <c r="O4" s="43"/>
      <c r="P4" s="43"/>
      <c r="Q4" s="43"/>
      <c r="R4" s="43"/>
      <c r="S4" s="43"/>
      <c r="T4" s="43"/>
    </row>
    <row r="5" ht="49.95" customHeight="1" spans="1:20">
      <c r="A5" s="43" t="s">
        <v>167</v>
      </c>
      <c r="B5" s="43" t="s">
        <v>168</v>
      </c>
      <c r="C5" s="43" t="s">
        <v>169</v>
      </c>
      <c r="D5" s="43"/>
      <c r="E5" s="43"/>
      <c r="F5" s="43"/>
      <c r="G5" s="43" t="s">
        <v>136</v>
      </c>
      <c r="H5" s="43" t="s">
        <v>232</v>
      </c>
      <c r="I5" s="43" t="s">
        <v>233</v>
      </c>
      <c r="J5" s="43" t="s">
        <v>224</v>
      </c>
      <c r="K5" s="43" t="s">
        <v>136</v>
      </c>
      <c r="L5" s="43" t="s">
        <v>235</v>
      </c>
      <c r="M5" s="43" t="s">
        <v>236</v>
      </c>
      <c r="N5" s="43" t="s">
        <v>226</v>
      </c>
      <c r="O5" s="43" t="s">
        <v>237</v>
      </c>
      <c r="P5" s="43" t="s">
        <v>238</v>
      </c>
      <c r="Q5" s="43" t="s">
        <v>239</v>
      </c>
      <c r="R5" s="43" t="s">
        <v>222</v>
      </c>
      <c r="S5" s="43" t="s">
        <v>225</v>
      </c>
      <c r="T5" s="43" t="s">
        <v>229</v>
      </c>
    </row>
    <row r="6" ht="22.8" customHeight="1" spans="1:20">
      <c r="A6" s="53"/>
      <c r="B6" s="53"/>
      <c r="C6" s="53"/>
      <c r="D6" s="53"/>
      <c r="E6" s="53" t="s">
        <v>136</v>
      </c>
      <c r="F6" s="52">
        <v>0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ht="22.8" customHeight="1" spans="1:20">
      <c r="A7" s="53"/>
      <c r="B7" s="53"/>
      <c r="C7" s="53"/>
      <c r="D7" s="51"/>
      <c r="E7" s="51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</row>
    <row r="8" ht="22.8" customHeight="1" spans="1:20">
      <c r="A8" s="61"/>
      <c r="B8" s="61"/>
      <c r="C8" s="61"/>
      <c r="D8" s="59"/>
      <c r="E8" s="59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ht="22.8" customHeight="1" spans="1:20">
      <c r="A9" s="62"/>
      <c r="B9" s="62"/>
      <c r="C9" s="62"/>
      <c r="D9" s="58"/>
      <c r="E9" s="63"/>
      <c r="F9" s="60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ht="16.35" customHeight="1" spans="1:7">
      <c r="A10" s="46" t="s">
        <v>276</v>
      </c>
      <c r="B10" s="46"/>
      <c r="C10" s="46"/>
      <c r="D10" s="46"/>
      <c r="E10" s="46"/>
      <c r="F10" s="46"/>
      <c r="G10" s="46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9.775" defaultRowHeight="13.5" outlineLevelCol="7"/>
  <cols>
    <col min="1" max="1" width="11.1083333333333" customWidth="1"/>
    <col min="2" max="2" width="25.3333333333333" customWidth="1"/>
    <col min="3" max="3" width="15.3333333333333" customWidth="1"/>
    <col min="4" max="4" width="12.775" customWidth="1"/>
    <col min="5" max="5" width="16.4416666666667" customWidth="1"/>
    <col min="6" max="6" width="14.1083333333333" customWidth="1"/>
    <col min="7" max="7" width="15.3333333333333" customWidth="1"/>
    <col min="8" max="8" width="17.6666666666667" customWidth="1"/>
  </cols>
  <sheetData>
    <row r="1" ht="16.35" customHeight="1" spans="1:8">
      <c r="A1" s="40"/>
      <c r="H1" s="55" t="s">
        <v>418</v>
      </c>
    </row>
    <row r="2" ht="38.85" customHeight="1" spans="1:8">
      <c r="A2" s="56" t="s">
        <v>25</v>
      </c>
      <c r="B2" s="56"/>
      <c r="C2" s="56"/>
      <c r="D2" s="56"/>
      <c r="E2" s="56"/>
      <c r="F2" s="56"/>
      <c r="G2" s="56"/>
      <c r="H2" s="56"/>
    </row>
    <row r="3" ht="24.15" customHeight="1" spans="1:8">
      <c r="A3" s="50" t="s">
        <v>31</v>
      </c>
      <c r="B3" s="50"/>
      <c r="C3" s="50"/>
      <c r="D3" s="50"/>
      <c r="E3" s="50"/>
      <c r="F3" s="50"/>
      <c r="G3" s="50"/>
      <c r="H3" s="48" t="s">
        <v>32</v>
      </c>
    </row>
    <row r="4" ht="19.8" customHeight="1" spans="1:8">
      <c r="A4" s="43" t="s">
        <v>160</v>
      </c>
      <c r="B4" s="43" t="s">
        <v>161</v>
      </c>
      <c r="C4" s="43" t="s">
        <v>136</v>
      </c>
      <c r="D4" s="43" t="s">
        <v>419</v>
      </c>
      <c r="E4" s="43"/>
      <c r="F4" s="43"/>
      <c r="G4" s="43"/>
      <c r="H4" s="43" t="s">
        <v>163</v>
      </c>
    </row>
    <row r="5" ht="23.25" customHeight="1" spans="1:8">
      <c r="A5" s="43"/>
      <c r="B5" s="43"/>
      <c r="C5" s="43"/>
      <c r="D5" s="43" t="s">
        <v>138</v>
      </c>
      <c r="E5" s="43" t="s">
        <v>253</v>
      </c>
      <c r="F5" s="43"/>
      <c r="G5" s="43" t="s">
        <v>254</v>
      </c>
      <c r="H5" s="43"/>
    </row>
    <row r="6" ht="23.25" customHeight="1" spans="1:8">
      <c r="A6" s="43"/>
      <c r="B6" s="43"/>
      <c r="C6" s="43"/>
      <c r="D6" s="43"/>
      <c r="E6" s="43" t="s">
        <v>232</v>
      </c>
      <c r="F6" s="43" t="s">
        <v>224</v>
      </c>
      <c r="G6" s="43"/>
      <c r="H6" s="43"/>
    </row>
    <row r="7" ht="22.8" customHeight="1" spans="1:8">
      <c r="A7" s="53"/>
      <c r="B7" s="57" t="s">
        <v>136</v>
      </c>
      <c r="C7" s="52">
        <v>0</v>
      </c>
      <c r="D7" s="52"/>
      <c r="E7" s="52"/>
      <c r="F7" s="52"/>
      <c r="G7" s="52"/>
      <c r="H7" s="52"/>
    </row>
    <row r="8" ht="22.8" customHeight="1" spans="1:8">
      <c r="A8" s="51"/>
      <c r="B8" s="51"/>
      <c r="C8" s="52"/>
      <c r="D8" s="52"/>
      <c r="E8" s="52"/>
      <c r="F8" s="52"/>
      <c r="G8" s="52"/>
      <c r="H8" s="52"/>
    </row>
    <row r="9" ht="22.8" customHeight="1" spans="1:8">
      <c r="A9" s="59"/>
      <c r="B9" s="59"/>
      <c r="C9" s="52"/>
      <c r="D9" s="52"/>
      <c r="E9" s="52"/>
      <c r="F9" s="52"/>
      <c r="G9" s="52"/>
      <c r="H9" s="52"/>
    </row>
    <row r="10" ht="22.8" customHeight="1" spans="1:8">
      <c r="A10" s="59"/>
      <c r="B10" s="59"/>
      <c r="C10" s="52"/>
      <c r="D10" s="52"/>
      <c r="E10" s="52"/>
      <c r="F10" s="52"/>
      <c r="G10" s="52"/>
      <c r="H10" s="52"/>
    </row>
    <row r="11" ht="22.8" customHeight="1" spans="1:8">
      <c r="A11" s="59"/>
      <c r="B11" s="59"/>
      <c r="C11" s="52"/>
      <c r="D11" s="52"/>
      <c r="E11" s="52"/>
      <c r="F11" s="52"/>
      <c r="G11" s="52"/>
      <c r="H11" s="52"/>
    </row>
    <row r="12" ht="22.8" customHeight="1" spans="1:8">
      <c r="A12" s="58"/>
      <c r="B12" s="58"/>
      <c r="C12" s="45"/>
      <c r="D12" s="45"/>
      <c r="E12" s="60"/>
      <c r="F12" s="60"/>
      <c r="G12" s="60"/>
      <c r="H12" s="60"/>
    </row>
    <row r="13" ht="16.35" customHeight="1" spans="1:3">
      <c r="A13" s="46" t="s">
        <v>276</v>
      </c>
      <c r="B13" s="46"/>
      <c r="C13" s="46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9.775" defaultRowHeight="13.5" outlineLevelCol="7"/>
  <cols>
    <col min="1" max="1" width="10.6666666666667" customWidth="1"/>
    <col min="2" max="2" width="22.775" customWidth="1"/>
    <col min="3" max="3" width="19.2166666666667" customWidth="1"/>
    <col min="4" max="4" width="16.6666666666667" customWidth="1"/>
    <col min="5" max="6" width="16.4416666666667" customWidth="1"/>
    <col min="7" max="8" width="17.6666666666667" customWidth="1"/>
  </cols>
  <sheetData>
    <row r="1" ht="16.35" customHeight="1" spans="1:8">
      <c r="A1" s="40"/>
      <c r="H1" s="55" t="s">
        <v>420</v>
      </c>
    </row>
    <row r="2" ht="38.85" customHeight="1" spans="1:8">
      <c r="A2" s="56" t="s">
        <v>26</v>
      </c>
      <c r="B2" s="56"/>
      <c r="C2" s="56"/>
      <c r="D2" s="56"/>
      <c r="E2" s="56"/>
      <c r="F2" s="56"/>
      <c r="G2" s="56"/>
      <c r="H2" s="56"/>
    </row>
    <row r="3" ht="24.15" customHeight="1" spans="1:8">
      <c r="A3" s="50" t="s">
        <v>31</v>
      </c>
      <c r="B3" s="50"/>
      <c r="C3" s="50"/>
      <c r="D3" s="50"/>
      <c r="E3" s="50"/>
      <c r="F3" s="50"/>
      <c r="G3" s="50"/>
      <c r="H3" s="48" t="s">
        <v>32</v>
      </c>
    </row>
    <row r="4" ht="20.7" customHeight="1" spans="1:8">
      <c r="A4" s="43" t="s">
        <v>160</v>
      </c>
      <c r="B4" s="43" t="s">
        <v>161</v>
      </c>
      <c r="C4" s="43" t="s">
        <v>136</v>
      </c>
      <c r="D4" s="43" t="s">
        <v>421</v>
      </c>
      <c r="E4" s="43"/>
      <c r="F4" s="43"/>
      <c r="G4" s="43"/>
      <c r="H4" s="43" t="s">
        <v>163</v>
      </c>
    </row>
    <row r="5" ht="18.9" customHeight="1" spans="1:8">
      <c r="A5" s="43"/>
      <c r="B5" s="43"/>
      <c r="C5" s="43"/>
      <c r="D5" s="43" t="s">
        <v>138</v>
      </c>
      <c r="E5" s="43" t="s">
        <v>253</v>
      </c>
      <c r="F5" s="43"/>
      <c r="G5" s="43" t="s">
        <v>254</v>
      </c>
      <c r="H5" s="43"/>
    </row>
    <row r="6" ht="24.15" customHeight="1" spans="1:8">
      <c r="A6" s="43"/>
      <c r="B6" s="43"/>
      <c r="C6" s="43"/>
      <c r="D6" s="43"/>
      <c r="E6" s="43" t="s">
        <v>232</v>
      </c>
      <c r="F6" s="43" t="s">
        <v>224</v>
      </c>
      <c r="G6" s="43"/>
      <c r="H6" s="43"/>
    </row>
    <row r="7" ht="22.8" customHeight="1" spans="1:8">
      <c r="A7" s="53"/>
      <c r="B7" s="57" t="s">
        <v>136</v>
      </c>
      <c r="C7" s="52">
        <v>0</v>
      </c>
      <c r="D7" s="52"/>
      <c r="E7" s="52"/>
      <c r="F7" s="52"/>
      <c r="G7" s="52"/>
      <c r="H7" s="52"/>
    </row>
    <row r="8" ht="22.8" customHeight="1" spans="1:8">
      <c r="A8" s="51"/>
      <c r="B8" s="51"/>
      <c r="C8" s="52"/>
      <c r="D8" s="52"/>
      <c r="E8" s="52"/>
      <c r="F8" s="52"/>
      <c r="G8" s="52"/>
      <c r="H8" s="52"/>
    </row>
    <row r="9" ht="22.8" customHeight="1" spans="1:8">
      <c r="A9" s="59"/>
      <c r="B9" s="59"/>
      <c r="C9" s="52"/>
      <c r="D9" s="52"/>
      <c r="E9" s="52"/>
      <c r="F9" s="52"/>
      <c r="G9" s="52"/>
      <c r="H9" s="52"/>
    </row>
    <row r="10" ht="22.8" customHeight="1" spans="1:8">
      <c r="A10" s="59"/>
      <c r="B10" s="59"/>
      <c r="C10" s="52"/>
      <c r="D10" s="52"/>
      <c r="E10" s="52"/>
      <c r="F10" s="52"/>
      <c r="G10" s="52"/>
      <c r="H10" s="52"/>
    </row>
    <row r="11" ht="22.8" customHeight="1" spans="1:8">
      <c r="A11" s="59"/>
      <c r="B11" s="59"/>
      <c r="C11" s="52"/>
      <c r="D11" s="52"/>
      <c r="E11" s="52"/>
      <c r="F11" s="52"/>
      <c r="G11" s="52"/>
      <c r="H11" s="52"/>
    </row>
    <row r="12" ht="22.8" customHeight="1" spans="1:8">
      <c r="A12" s="58"/>
      <c r="B12" s="58"/>
      <c r="C12" s="45"/>
      <c r="D12" s="45"/>
      <c r="E12" s="60"/>
      <c r="F12" s="60"/>
      <c r="G12" s="60"/>
      <c r="H12" s="60"/>
    </row>
    <row r="13" ht="16.35" customHeight="1" spans="1:4">
      <c r="A13" s="46" t="s">
        <v>276</v>
      </c>
      <c r="B13" s="46"/>
      <c r="C13" s="46"/>
      <c r="D13" s="46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9.775" defaultRowHeight="13.5"/>
  <cols>
    <col min="1" max="1" width="10" customWidth="1"/>
    <col min="2" max="2" width="21.6666666666667" customWidth="1"/>
    <col min="3" max="3" width="13.3333333333333" customWidth="1"/>
    <col min="4" max="14" width="7.66666666666667" customWidth="1"/>
    <col min="15" max="17" width="9.775" customWidth="1"/>
  </cols>
  <sheetData>
    <row r="1" ht="16.35" customHeight="1" spans="1:14">
      <c r="A1" s="40"/>
      <c r="M1" s="55" t="s">
        <v>422</v>
      </c>
      <c r="N1" s="55"/>
    </row>
    <row r="2" ht="45.75" customHeight="1" spans="1:14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8.15" customHeight="1" spans="1:14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48" t="s">
        <v>32</v>
      </c>
      <c r="N3" s="48"/>
    </row>
    <row r="4" ht="26.1" customHeight="1" spans="1:14">
      <c r="A4" s="43" t="s">
        <v>213</v>
      </c>
      <c r="B4" s="43" t="s">
        <v>423</v>
      </c>
      <c r="C4" s="43" t="s">
        <v>424</v>
      </c>
      <c r="D4" s="43"/>
      <c r="E4" s="43"/>
      <c r="F4" s="43"/>
      <c r="G4" s="43"/>
      <c r="H4" s="43"/>
      <c r="I4" s="43"/>
      <c r="J4" s="43"/>
      <c r="K4" s="43"/>
      <c r="L4" s="43"/>
      <c r="M4" s="43" t="s">
        <v>425</v>
      </c>
      <c r="N4" s="43"/>
    </row>
    <row r="5" ht="31.95" customHeight="1" spans="1:14">
      <c r="A5" s="43"/>
      <c r="B5" s="43"/>
      <c r="C5" s="43" t="s">
        <v>426</v>
      </c>
      <c r="D5" s="43" t="s">
        <v>139</v>
      </c>
      <c r="E5" s="43"/>
      <c r="F5" s="43"/>
      <c r="G5" s="43"/>
      <c r="H5" s="43"/>
      <c r="I5" s="43"/>
      <c r="J5" s="43" t="s">
        <v>427</v>
      </c>
      <c r="K5" s="43" t="s">
        <v>141</v>
      </c>
      <c r="L5" s="43" t="s">
        <v>142</v>
      </c>
      <c r="M5" s="43" t="s">
        <v>428</v>
      </c>
      <c r="N5" s="43" t="s">
        <v>429</v>
      </c>
    </row>
    <row r="6" ht="44.85" customHeight="1" spans="1:14">
      <c r="A6" s="43"/>
      <c r="B6" s="43"/>
      <c r="C6" s="43"/>
      <c r="D6" s="43" t="s">
        <v>430</v>
      </c>
      <c r="E6" s="43" t="s">
        <v>431</v>
      </c>
      <c r="F6" s="43" t="s">
        <v>432</v>
      </c>
      <c r="G6" s="43" t="s">
        <v>433</v>
      </c>
      <c r="H6" s="43" t="s">
        <v>434</v>
      </c>
      <c r="I6" s="43" t="s">
        <v>435</v>
      </c>
      <c r="J6" s="43"/>
      <c r="K6" s="43"/>
      <c r="L6" s="43"/>
      <c r="M6" s="43"/>
      <c r="N6" s="43"/>
    </row>
    <row r="7" ht="22.8" customHeight="1" spans="1:14">
      <c r="A7" s="53"/>
      <c r="B7" s="57" t="s">
        <v>136</v>
      </c>
      <c r="C7" s="52">
        <v>0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3"/>
    </row>
    <row r="8" ht="22.8" customHeight="1" spans="1:14">
      <c r="A8" s="51" t="s">
        <v>154</v>
      </c>
      <c r="B8" s="51" t="s">
        <v>155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3"/>
    </row>
    <row r="9" ht="22.8" customHeight="1" spans="1:14">
      <c r="A9" s="58" t="s">
        <v>436</v>
      </c>
      <c r="B9" s="58" t="s">
        <v>437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4"/>
    </row>
    <row r="10" ht="16.35" customHeight="1" spans="1:4">
      <c r="A10" s="46" t="s">
        <v>276</v>
      </c>
      <c r="B10" s="46"/>
      <c r="C10" s="46"/>
      <c r="D10" s="46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pane ySplit="5" topLeftCell="A6" activePane="bottomLeft" state="frozen"/>
      <selection/>
      <selection pane="bottomLeft" activeCell="D7" sqref="D7:D19"/>
    </sheetView>
  </sheetViews>
  <sheetFormatPr defaultColWidth="9.775" defaultRowHeight="13.5"/>
  <cols>
    <col min="1" max="1" width="6.775" customWidth="1"/>
    <col min="2" max="2" width="15.1083333333333" customWidth="1"/>
    <col min="3" max="3" width="8.55833333333333" customWidth="1"/>
    <col min="4" max="4" width="12.2166666666667" customWidth="1"/>
    <col min="5" max="5" width="7.44166666666667" customWidth="1"/>
    <col min="6" max="6" width="8.10833333333333" customWidth="1"/>
    <col min="7" max="7" width="11.2166666666667" customWidth="1"/>
    <col min="8" max="8" width="18.2166666666667" customWidth="1"/>
    <col min="9" max="9" width="9.44166666666667" customWidth="1"/>
    <col min="10" max="10" width="9" customWidth="1"/>
    <col min="11" max="11" width="8.10833333333333" customWidth="1"/>
    <col min="12" max="12" width="9.775" customWidth="1"/>
    <col min="13" max="13" width="16.775" customWidth="1"/>
    <col min="14" max="16" width="9.775" customWidth="1"/>
  </cols>
  <sheetData>
    <row r="1" ht="16.35" customHeight="1" spans="1:1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55" t="s">
        <v>438</v>
      </c>
    </row>
    <row r="2" ht="37.95" customHeight="1" spans="1:13">
      <c r="A2" s="40"/>
      <c r="B2" s="40"/>
      <c r="C2" s="49" t="s">
        <v>28</v>
      </c>
      <c r="D2" s="49"/>
      <c r="E2" s="49"/>
      <c r="F2" s="49"/>
      <c r="G2" s="49"/>
      <c r="H2" s="49"/>
      <c r="I2" s="49"/>
      <c r="J2" s="49"/>
      <c r="K2" s="49"/>
      <c r="L2" s="49"/>
      <c r="M2" s="49"/>
    </row>
    <row r="3" ht="21.6" customHeight="1" spans="1:13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48" t="s">
        <v>32</v>
      </c>
      <c r="M3" s="48"/>
    </row>
    <row r="4" ht="33.6" customHeight="1" spans="1:13">
      <c r="A4" s="43" t="s">
        <v>213</v>
      </c>
      <c r="B4" s="43" t="s">
        <v>439</v>
      </c>
      <c r="C4" s="43" t="s">
        <v>440</v>
      </c>
      <c r="D4" s="43" t="s">
        <v>441</v>
      </c>
      <c r="E4" s="43" t="s">
        <v>442</v>
      </c>
      <c r="F4" s="43"/>
      <c r="G4" s="43"/>
      <c r="H4" s="43"/>
      <c r="I4" s="43"/>
      <c r="J4" s="43"/>
      <c r="K4" s="43"/>
      <c r="L4" s="43"/>
      <c r="M4" s="43"/>
    </row>
    <row r="5" ht="36.15" customHeight="1" spans="1:13">
      <c r="A5" s="43"/>
      <c r="B5" s="43"/>
      <c r="C5" s="43"/>
      <c r="D5" s="43"/>
      <c r="E5" s="43" t="s">
        <v>443</v>
      </c>
      <c r="F5" s="43" t="s">
        <v>444</v>
      </c>
      <c r="G5" s="43" t="s">
        <v>445</v>
      </c>
      <c r="H5" s="43" t="s">
        <v>446</v>
      </c>
      <c r="I5" s="43" t="s">
        <v>447</v>
      </c>
      <c r="J5" s="43" t="s">
        <v>448</v>
      </c>
      <c r="K5" s="43" t="s">
        <v>449</v>
      </c>
      <c r="L5" s="43" t="s">
        <v>450</v>
      </c>
      <c r="M5" s="43" t="s">
        <v>451</v>
      </c>
    </row>
    <row r="6" ht="19.8" customHeight="1" spans="1:13">
      <c r="A6" s="51" t="s">
        <v>2</v>
      </c>
      <c r="B6" s="51" t="s">
        <v>4</v>
      </c>
      <c r="C6" s="52">
        <v>20</v>
      </c>
      <c r="D6" s="53"/>
      <c r="E6" s="53"/>
      <c r="F6" s="53"/>
      <c r="G6" s="53"/>
      <c r="H6" s="53"/>
      <c r="I6" s="53"/>
      <c r="J6" s="53"/>
      <c r="K6" s="53"/>
      <c r="L6" s="53"/>
      <c r="M6" s="53"/>
    </row>
    <row r="7" ht="24.45" customHeight="1" spans="1:13">
      <c r="A7" s="44" t="s">
        <v>156</v>
      </c>
      <c r="B7" s="44" t="s">
        <v>452</v>
      </c>
      <c r="C7" s="45">
        <v>20</v>
      </c>
      <c r="D7" s="44" t="s">
        <v>453</v>
      </c>
      <c r="E7" s="54" t="s">
        <v>454</v>
      </c>
      <c r="F7" s="54" t="s">
        <v>455</v>
      </c>
      <c r="G7" s="44" t="s">
        <v>456</v>
      </c>
      <c r="H7" s="44" t="s">
        <v>457</v>
      </c>
      <c r="I7" s="44" t="s">
        <v>458</v>
      </c>
      <c r="J7" s="44" t="s">
        <v>456</v>
      </c>
      <c r="K7" s="44" t="s">
        <v>457</v>
      </c>
      <c r="L7" s="44" t="s">
        <v>459</v>
      </c>
      <c r="M7" s="44"/>
    </row>
    <row r="8" ht="24.45" customHeight="1" spans="1:13">
      <c r="A8" s="44"/>
      <c r="B8" s="44"/>
      <c r="C8" s="45"/>
      <c r="D8" s="44"/>
      <c r="E8" s="54"/>
      <c r="F8" s="54" t="s">
        <v>460</v>
      </c>
      <c r="G8" s="44" t="s">
        <v>461</v>
      </c>
      <c r="H8" s="44" t="s">
        <v>457</v>
      </c>
      <c r="I8" s="44" t="s">
        <v>462</v>
      </c>
      <c r="J8" s="44" t="s">
        <v>463</v>
      </c>
      <c r="K8" s="44" t="s">
        <v>457</v>
      </c>
      <c r="L8" s="44" t="s">
        <v>464</v>
      </c>
      <c r="M8" s="44"/>
    </row>
    <row r="9" ht="24.45" customHeight="1" spans="1:13">
      <c r="A9" s="44"/>
      <c r="B9" s="44"/>
      <c r="C9" s="45"/>
      <c r="D9" s="44"/>
      <c r="E9" s="54"/>
      <c r="F9" s="54" t="s">
        <v>465</v>
      </c>
      <c r="G9" s="44" t="s">
        <v>466</v>
      </c>
      <c r="H9" s="44" t="s">
        <v>457</v>
      </c>
      <c r="I9" s="44" t="s">
        <v>467</v>
      </c>
      <c r="J9" s="44" t="s">
        <v>466</v>
      </c>
      <c r="K9" s="44" t="s">
        <v>457</v>
      </c>
      <c r="L9" s="44" t="s">
        <v>464</v>
      </c>
      <c r="M9" s="44"/>
    </row>
    <row r="10" ht="24.45" customHeight="1" spans="1:13">
      <c r="A10" s="44"/>
      <c r="B10" s="44"/>
      <c r="C10" s="45"/>
      <c r="D10" s="44"/>
      <c r="E10" s="54" t="s">
        <v>468</v>
      </c>
      <c r="F10" s="54" t="s">
        <v>469</v>
      </c>
      <c r="G10" s="44" t="s">
        <v>470</v>
      </c>
      <c r="H10" s="44" t="s">
        <v>471</v>
      </c>
      <c r="I10" s="44" t="s">
        <v>472</v>
      </c>
      <c r="J10" s="44" t="s">
        <v>470</v>
      </c>
      <c r="K10" s="44" t="s">
        <v>473</v>
      </c>
      <c r="L10" s="44" t="s">
        <v>474</v>
      </c>
      <c r="M10" s="44"/>
    </row>
    <row r="11" ht="29.25" customHeight="1" spans="1:13">
      <c r="A11" s="44"/>
      <c r="B11" s="44"/>
      <c r="C11" s="45"/>
      <c r="D11" s="44"/>
      <c r="E11" s="54"/>
      <c r="F11" s="54" t="s">
        <v>475</v>
      </c>
      <c r="G11" s="44" t="s">
        <v>476</v>
      </c>
      <c r="H11" s="44" t="s">
        <v>477</v>
      </c>
      <c r="I11" s="44" t="s">
        <v>478</v>
      </c>
      <c r="J11" s="44" t="s">
        <v>476</v>
      </c>
      <c r="K11" s="44" t="s">
        <v>479</v>
      </c>
      <c r="L11" s="44" t="s">
        <v>474</v>
      </c>
      <c r="M11" s="44"/>
    </row>
    <row r="12" ht="24.45" customHeight="1" spans="1:13">
      <c r="A12" s="44"/>
      <c r="B12" s="44"/>
      <c r="C12" s="45"/>
      <c r="D12" s="44"/>
      <c r="E12" s="54"/>
      <c r="F12" s="54" t="s">
        <v>480</v>
      </c>
      <c r="G12" s="44" t="s">
        <v>481</v>
      </c>
      <c r="H12" s="44" t="s">
        <v>477</v>
      </c>
      <c r="I12" s="44" t="s">
        <v>482</v>
      </c>
      <c r="J12" s="44" t="s">
        <v>483</v>
      </c>
      <c r="K12" s="44" t="s">
        <v>457</v>
      </c>
      <c r="L12" s="44" t="s">
        <v>464</v>
      </c>
      <c r="M12" s="44"/>
    </row>
    <row r="13" ht="29.25" customHeight="1" spans="1:13">
      <c r="A13" s="44"/>
      <c r="B13" s="44"/>
      <c r="C13" s="45"/>
      <c r="D13" s="44"/>
      <c r="E13" s="54" t="s">
        <v>484</v>
      </c>
      <c r="F13" s="54" t="s">
        <v>485</v>
      </c>
      <c r="G13" s="44" t="s">
        <v>486</v>
      </c>
      <c r="H13" s="44" t="s">
        <v>487</v>
      </c>
      <c r="I13" s="44" t="s">
        <v>488</v>
      </c>
      <c r="J13" s="44" t="s">
        <v>486</v>
      </c>
      <c r="K13" s="44" t="s">
        <v>489</v>
      </c>
      <c r="L13" s="44" t="s">
        <v>464</v>
      </c>
      <c r="M13" s="44"/>
    </row>
    <row r="14" ht="24.45" customHeight="1" spans="1:13">
      <c r="A14" s="44"/>
      <c r="B14" s="44"/>
      <c r="C14" s="45"/>
      <c r="D14" s="44"/>
      <c r="E14" s="54"/>
      <c r="F14" s="54" t="s">
        <v>490</v>
      </c>
      <c r="G14" s="44" t="s">
        <v>491</v>
      </c>
      <c r="H14" s="44" t="s">
        <v>492</v>
      </c>
      <c r="I14" s="44" t="s">
        <v>493</v>
      </c>
      <c r="J14" s="44" t="s">
        <v>494</v>
      </c>
      <c r="K14" s="44" t="s">
        <v>457</v>
      </c>
      <c r="L14" s="44" t="s">
        <v>464</v>
      </c>
      <c r="M14" s="44"/>
    </row>
    <row r="15" ht="24.45" customHeight="1" spans="1:13">
      <c r="A15" s="44"/>
      <c r="B15" s="44"/>
      <c r="C15" s="45"/>
      <c r="D15" s="44"/>
      <c r="E15" s="54"/>
      <c r="F15" s="54"/>
      <c r="G15" s="44" t="s">
        <v>495</v>
      </c>
      <c r="H15" s="44" t="s">
        <v>496</v>
      </c>
      <c r="I15" s="44" t="s">
        <v>497</v>
      </c>
      <c r="J15" s="44" t="s">
        <v>498</v>
      </c>
      <c r="K15" s="44" t="s">
        <v>457</v>
      </c>
      <c r="L15" s="44" t="s">
        <v>464</v>
      </c>
      <c r="M15" s="44"/>
    </row>
    <row r="16" ht="24.45" customHeight="1" spans="1:13">
      <c r="A16" s="44"/>
      <c r="B16" s="44"/>
      <c r="C16" s="45"/>
      <c r="D16" s="44"/>
      <c r="E16" s="54"/>
      <c r="F16" s="54" t="s">
        <v>499</v>
      </c>
      <c r="G16" s="44" t="s">
        <v>498</v>
      </c>
      <c r="H16" s="44" t="s">
        <v>492</v>
      </c>
      <c r="I16" s="44" t="s">
        <v>500</v>
      </c>
      <c r="J16" s="44" t="s">
        <v>498</v>
      </c>
      <c r="K16" s="44" t="s">
        <v>457</v>
      </c>
      <c r="L16" s="44" t="s">
        <v>464</v>
      </c>
      <c r="M16" s="44"/>
    </row>
    <row r="17" ht="24.45" customHeight="1" spans="1:13">
      <c r="A17" s="44"/>
      <c r="B17" s="44"/>
      <c r="C17" s="45"/>
      <c r="D17" s="44"/>
      <c r="E17" s="54"/>
      <c r="F17" s="54"/>
      <c r="G17" s="44" t="s">
        <v>494</v>
      </c>
      <c r="H17" s="44" t="s">
        <v>496</v>
      </c>
      <c r="I17" s="44" t="s">
        <v>501</v>
      </c>
      <c r="J17" s="44" t="s">
        <v>494</v>
      </c>
      <c r="K17" s="44" t="s">
        <v>457</v>
      </c>
      <c r="L17" s="44" t="s">
        <v>464</v>
      </c>
      <c r="M17" s="44"/>
    </row>
    <row r="18" ht="24.45" customHeight="1" spans="1:13">
      <c r="A18" s="44"/>
      <c r="B18" s="44"/>
      <c r="C18" s="45"/>
      <c r="D18" s="44"/>
      <c r="E18" s="54"/>
      <c r="F18" s="54" t="s">
        <v>502</v>
      </c>
      <c r="G18" s="44"/>
      <c r="H18" s="44"/>
      <c r="I18" s="44"/>
      <c r="J18" s="44"/>
      <c r="K18" s="44"/>
      <c r="L18" s="44"/>
      <c r="M18" s="44"/>
    </row>
    <row r="19" ht="24.45" customHeight="1" spans="1:13">
      <c r="A19" s="44"/>
      <c r="B19" s="44"/>
      <c r="C19" s="45"/>
      <c r="D19" s="44"/>
      <c r="E19" s="54" t="s">
        <v>503</v>
      </c>
      <c r="F19" s="54" t="s">
        <v>504</v>
      </c>
      <c r="G19" s="44" t="s">
        <v>504</v>
      </c>
      <c r="H19" s="44" t="s">
        <v>504</v>
      </c>
      <c r="I19" s="44" t="s">
        <v>505</v>
      </c>
      <c r="J19" s="44" t="s">
        <v>506</v>
      </c>
      <c r="K19" s="44" t="s">
        <v>507</v>
      </c>
      <c r="L19" s="44" t="s">
        <v>474</v>
      </c>
      <c r="M19" s="44"/>
    </row>
    <row r="20" ht="16.35" customHeight="1" spans="1:4">
      <c r="A20" s="46" t="s">
        <v>276</v>
      </c>
      <c r="B20" s="46"/>
      <c r="C20" s="46"/>
      <c r="D20" s="46"/>
    </row>
  </sheetData>
  <mergeCells count="18">
    <mergeCell ref="C2:M2"/>
    <mergeCell ref="A3:K3"/>
    <mergeCell ref="L3:M3"/>
    <mergeCell ref="E4:M4"/>
    <mergeCell ref="A20:D20"/>
    <mergeCell ref="A4:A5"/>
    <mergeCell ref="A7:A19"/>
    <mergeCell ref="B4:B5"/>
    <mergeCell ref="B7:B19"/>
    <mergeCell ref="C4:C5"/>
    <mergeCell ref="C7:C19"/>
    <mergeCell ref="D4:D5"/>
    <mergeCell ref="D7:D19"/>
    <mergeCell ref="E7:E9"/>
    <mergeCell ref="E10:E12"/>
    <mergeCell ref="E13:E18"/>
    <mergeCell ref="F14:F15"/>
    <mergeCell ref="F16:F1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workbookViewId="0">
      <pane ySplit="7" topLeftCell="A14" activePane="bottomLeft" state="frozen"/>
      <selection/>
      <selection pane="bottomLeft" activeCell="O16" sqref="O16"/>
    </sheetView>
  </sheetViews>
  <sheetFormatPr defaultColWidth="9.775" defaultRowHeight="13.5"/>
  <cols>
    <col min="1" max="1" width="7.55833333333333" customWidth="1"/>
    <col min="2" max="2" width="17" customWidth="1"/>
    <col min="3" max="3" width="8.66666666666667" customWidth="1"/>
    <col min="4" max="4" width="7.55833333333333" customWidth="1"/>
    <col min="5" max="5" width="8" customWidth="1"/>
    <col min="6" max="6" width="8.775" customWidth="1"/>
    <col min="7" max="7" width="8.10833333333333" customWidth="1"/>
    <col min="8" max="9" width="7.55833333333333" customWidth="1"/>
    <col min="10" max="10" width="28.2166666666667" customWidth="1"/>
    <col min="11" max="11" width="7" customWidth="1"/>
    <col min="12" max="12" width="7.88333333333333" customWidth="1"/>
    <col min="13" max="13" width="9.10833333333333" customWidth="1"/>
    <col min="14" max="14" width="8" customWidth="1"/>
    <col min="15" max="15" width="7.44166666666667" customWidth="1"/>
    <col min="16" max="16" width="6.55833333333333" customWidth="1"/>
    <col min="17" max="17" width="21.8833333333333" customWidth="1"/>
    <col min="18" max="18" width="33.2166666666667" customWidth="1"/>
    <col min="19" max="19" width="12.6666666666667" customWidth="1"/>
  </cols>
  <sheetData>
    <row r="1" ht="16.35" customHeight="1" spans="1:19">
      <c r="A1" s="40"/>
      <c r="S1" s="40" t="s">
        <v>508</v>
      </c>
    </row>
    <row r="2" ht="42.3" customHeight="1" spans="1:19">
      <c r="A2" s="41" t="s">
        <v>29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ht="23.25" customHeight="1" spans="1:19">
      <c r="A3" s="42" t="s">
        <v>31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ht="16.35" customHeight="1" spans="1:19">
      <c r="A4" s="40"/>
      <c r="B4" s="40"/>
      <c r="C4" s="40"/>
      <c r="D4" s="40"/>
      <c r="E4" s="40"/>
      <c r="F4" s="40"/>
      <c r="G4" s="40"/>
      <c r="H4" s="40"/>
      <c r="I4" s="40"/>
      <c r="J4" s="40"/>
      <c r="Q4" s="48" t="s">
        <v>32</v>
      </c>
      <c r="R4" s="48"/>
      <c r="S4" s="48"/>
    </row>
    <row r="5" ht="18.15" customHeight="1" spans="1:19">
      <c r="A5" s="43" t="s">
        <v>406</v>
      </c>
      <c r="B5" s="43" t="s">
        <v>407</v>
      </c>
      <c r="C5" s="43" t="s">
        <v>509</v>
      </c>
      <c r="D5" s="43"/>
      <c r="E5" s="43"/>
      <c r="F5" s="43"/>
      <c r="G5" s="43"/>
      <c r="H5" s="43"/>
      <c r="I5" s="43"/>
      <c r="J5" s="43" t="s">
        <v>510</v>
      </c>
      <c r="K5" s="43" t="s">
        <v>511</v>
      </c>
      <c r="L5" s="43"/>
      <c r="M5" s="43"/>
      <c r="N5" s="43"/>
      <c r="O5" s="43"/>
      <c r="P5" s="43"/>
      <c r="Q5" s="43"/>
      <c r="R5" s="43"/>
      <c r="S5" s="43"/>
    </row>
    <row r="6" ht="18.9" customHeight="1" spans="1:19">
      <c r="A6" s="43"/>
      <c r="B6" s="43"/>
      <c r="C6" s="43" t="s">
        <v>440</v>
      </c>
      <c r="D6" s="43" t="s">
        <v>512</v>
      </c>
      <c r="E6" s="43"/>
      <c r="F6" s="43"/>
      <c r="G6" s="43"/>
      <c r="H6" s="43" t="s">
        <v>513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ht="31.05" customHeight="1" spans="1:19">
      <c r="A7" s="43"/>
      <c r="B7" s="43"/>
      <c r="C7" s="43"/>
      <c r="D7" s="43" t="s">
        <v>139</v>
      </c>
      <c r="E7" s="43" t="s">
        <v>514</v>
      </c>
      <c r="F7" s="43" t="s">
        <v>143</v>
      </c>
      <c r="G7" s="43" t="s">
        <v>515</v>
      </c>
      <c r="H7" s="43" t="s">
        <v>162</v>
      </c>
      <c r="I7" s="43" t="s">
        <v>163</v>
      </c>
      <c r="J7" s="43"/>
      <c r="K7" s="43" t="s">
        <v>443</v>
      </c>
      <c r="L7" s="43" t="s">
        <v>444</v>
      </c>
      <c r="M7" s="43" t="s">
        <v>445</v>
      </c>
      <c r="N7" s="43" t="s">
        <v>450</v>
      </c>
      <c r="O7" s="43" t="s">
        <v>446</v>
      </c>
      <c r="P7" s="43" t="s">
        <v>516</v>
      </c>
      <c r="Q7" s="43" t="s">
        <v>517</v>
      </c>
      <c r="R7" s="43" t="s">
        <v>518</v>
      </c>
      <c r="S7" s="43" t="s">
        <v>451</v>
      </c>
    </row>
    <row r="8" ht="19.8" customHeight="1" spans="1:19">
      <c r="A8" s="44" t="s">
        <v>2</v>
      </c>
      <c r="B8" s="44" t="s">
        <v>4</v>
      </c>
      <c r="C8" s="45">
        <v>1067.076238</v>
      </c>
      <c r="D8" s="45">
        <v>1047.076238</v>
      </c>
      <c r="E8" s="45"/>
      <c r="F8" s="45"/>
      <c r="G8" s="45">
        <v>20</v>
      </c>
      <c r="H8" s="45">
        <v>1047.076238</v>
      </c>
      <c r="I8" s="45">
        <v>20</v>
      </c>
      <c r="J8" s="44" t="s">
        <v>519</v>
      </c>
      <c r="K8" s="44" t="s">
        <v>454</v>
      </c>
      <c r="L8" s="44" t="s">
        <v>455</v>
      </c>
      <c r="M8" s="44" t="s">
        <v>458</v>
      </c>
      <c r="N8" s="44"/>
      <c r="O8" s="44" t="s">
        <v>477</v>
      </c>
      <c r="P8" s="44"/>
      <c r="Q8" s="44" t="s">
        <v>477</v>
      </c>
      <c r="R8" s="44" t="s">
        <v>477</v>
      </c>
      <c r="S8" s="44"/>
    </row>
    <row r="9" ht="19.8" customHeight="1" spans="1:19">
      <c r="A9" s="44"/>
      <c r="B9" s="44"/>
      <c r="C9" s="45"/>
      <c r="D9" s="45"/>
      <c r="E9" s="45"/>
      <c r="F9" s="45"/>
      <c r="G9" s="45"/>
      <c r="H9" s="45"/>
      <c r="I9" s="45"/>
      <c r="J9" s="44"/>
      <c r="K9" s="44"/>
      <c r="L9" s="44" t="s">
        <v>460</v>
      </c>
      <c r="M9" s="44" t="s">
        <v>463</v>
      </c>
      <c r="N9" s="44"/>
      <c r="O9" s="44" t="s">
        <v>457</v>
      </c>
      <c r="P9" s="44"/>
      <c r="Q9" s="44" t="s">
        <v>457</v>
      </c>
      <c r="R9" s="44" t="s">
        <v>457</v>
      </c>
      <c r="S9" s="44"/>
    </row>
    <row r="10" ht="19.8" customHeight="1" spans="1:19">
      <c r="A10" s="44"/>
      <c r="B10" s="44"/>
      <c r="C10" s="45"/>
      <c r="D10" s="45"/>
      <c r="E10" s="45"/>
      <c r="F10" s="45"/>
      <c r="G10" s="45"/>
      <c r="H10" s="45"/>
      <c r="I10" s="45"/>
      <c r="J10" s="44"/>
      <c r="K10" s="44"/>
      <c r="L10" s="44" t="s">
        <v>465</v>
      </c>
      <c r="M10" s="44" t="s">
        <v>520</v>
      </c>
      <c r="N10" s="44"/>
      <c r="O10" s="44" t="s">
        <v>520</v>
      </c>
      <c r="P10" s="44"/>
      <c r="Q10" s="44" t="s">
        <v>520</v>
      </c>
      <c r="R10" s="44" t="s">
        <v>520</v>
      </c>
      <c r="S10" s="44"/>
    </row>
    <row r="11" ht="29.25" customHeight="1" spans="1:19">
      <c r="A11" s="44"/>
      <c r="B11" s="44"/>
      <c r="C11" s="45"/>
      <c r="D11" s="45"/>
      <c r="E11" s="45"/>
      <c r="F11" s="45"/>
      <c r="G11" s="45"/>
      <c r="H11" s="45"/>
      <c r="I11" s="45"/>
      <c r="J11" s="44"/>
      <c r="K11" s="47" t="s">
        <v>468</v>
      </c>
      <c r="L11" s="47" t="s">
        <v>469</v>
      </c>
      <c r="M11" s="44" t="s">
        <v>521</v>
      </c>
      <c r="N11" s="44"/>
      <c r="O11" s="44" t="s">
        <v>477</v>
      </c>
      <c r="P11" s="44"/>
      <c r="Q11" s="44" t="s">
        <v>522</v>
      </c>
      <c r="R11" s="44" t="s">
        <v>522</v>
      </c>
      <c r="S11" s="44"/>
    </row>
    <row r="12" ht="19.8" customHeight="1" spans="1:19">
      <c r="A12" s="44"/>
      <c r="B12" s="44"/>
      <c r="C12" s="45"/>
      <c r="D12" s="45"/>
      <c r="E12" s="45"/>
      <c r="F12" s="45"/>
      <c r="G12" s="45"/>
      <c r="H12" s="45"/>
      <c r="I12" s="45"/>
      <c r="J12" s="44"/>
      <c r="K12" s="47"/>
      <c r="L12" s="47"/>
      <c r="M12" s="44" t="s">
        <v>523</v>
      </c>
      <c r="N12" s="44"/>
      <c r="O12" s="44" t="s">
        <v>477</v>
      </c>
      <c r="P12" s="44"/>
      <c r="Q12" s="44" t="s">
        <v>522</v>
      </c>
      <c r="R12" s="44" t="s">
        <v>522</v>
      </c>
      <c r="S12" s="44"/>
    </row>
    <row r="13" ht="19.8" customHeight="1" spans="1:19">
      <c r="A13" s="44"/>
      <c r="B13" s="44"/>
      <c r="C13" s="45"/>
      <c r="D13" s="45"/>
      <c r="E13" s="45"/>
      <c r="F13" s="45"/>
      <c r="G13" s="45"/>
      <c r="H13" s="45"/>
      <c r="I13" s="45"/>
      <c r="J13" s="44"/>
      <c r="K13" s="47"/>
      <c r="L13" s="47"/>
      <c r="M13" s="44" t="s">
        <v>524</v>
      </c>
      <c r="N13" s="44"/>
      <c r="O13" s="44" t="s">
        <v>477</v>
      </c>
      <c r="P13" s="44"/>
      <c r="Q13" s="44" t="s">
        <v>522</v>
      </c>
      <c r="R13" s="44" t="s">
        <v>522</v>
      </c>
      <c r="S13" s="44"/>
    </row>
    <row r="14" ht="19.8" customHeight="1" spans="1:19">
      <c r="A14" s="44"/>
      <c r="B14" s="44"/>
      <c r="C14" s="45"/>
      <c r="D14" s="45"/>
      <c r="E14" s="45"/>
      <c r="F14" s="45"/>
      <c r="G14" s="45"/>
      <c r="H14" s="45"/>
      <c r="I14" s="45"/>
      <c r="J14" s="44"/>
      <c r="K14" s="47"/>
      <c r="L14" s="47"/>
      <c r="M14" s="44" t="s">
        <v>525</v>
      </c>
      <c r="N14" s="44"/>
      <c r="O14" s="44" t="s">
        <v>526</v>
      </c>
      <c r="P14" s="44"/>
      <c r="Q14" s="44" t="s">
        <v>526</v>
      </c>
      <c r="R14" s="44" t="s">
        <v>526</v>
      </c>
      <c r="S14" s="44"/>
    </row>
    <row r="15" ht="19.8" customHeight="1" spans="1:19">
      <c r="A15" s="44"/>
      <c r="B15" s="44"/>
      <c r="C15" s="45"/>
      <c r="D15" s="45"/>
      <c r="E15" s="45"/>
      <c r="F15" s="45"/>
      <c r="G15" s="45"/>
      <c r="H15" s="45"/>
      <c r="I15" s="45"/>
      <c r="J15" s="44"/>
      <c r="K15" s="47"/>
      <c r="L15" s="47" t="s">
        <v>475</v>
      </c>
      <c r="M15" s="44" t="s">
        <v>527</v>
      </c>
      <c r="N15" s="44"/>
      <c r="O15" s="44" t="s">
        <v>492</v>
      </c>
      <c r="P15" s="44"/>
      <c r="Q15" s="44" t="s">
        <v>492</v>
      </c>
      <c r="R15" s="44" t="s">
        <v>492</v>
      </c>
      <c r="S15" s="44"/>
    </row>
    <row r="16" ht="19.5" customHeight="1" spans="1:19">
      <c r="A16" s="44"/>
      <c r="B16" s="44"/>
      <c r="C16" s="45"/>
      <c r="D16" s="45"/>
      <c r="E16" s="45"/>
      <c r="F16" s="45"/>
      <c r="G16" s="45"/>
      <c r="H16" s="45"/>
      <c r="I16" s="45"/>
      <c r="J16" s="44"/>
      <c r="K16" s="47"/>
      <c r="L16" s="47"/>
      <c r="M16" s="44" t="s">
        <v>528</v>
      </c>
      <c r="N16" s="44"/>
      <c r="O16" s="44" t="s">
        <v>492</v>
      </c>
      <c r="P16" s="44"/>
      <c r="Q16" s="44" t="s">
        <v>492</v>
      </c>
      <c r="R16" s="44" t="s">
        <v>492</v>
      </c>
      <c r="S16" s="44"/>
    </row>
    <row r="17" ht="19.5" customHeight="1" spans="1:19">
      <c r="A17" s="44"/>
      <c r="B17" s="44"/>
      <c r="C17" s="45"/>
      <c r="D17" s="45"/>
      <c r="E17" s="45"/>
      <c r="F17" s="45"/>
      <c r="G17" s="45"/>
      <c r="H17" s="45"/>
      <c r="I17" s="45"/>
      <c r="J17" s="44"/>
      <c r="K17" s="47"/>
      <c r="L17" s="47" t="s">
        <v>480</v>
      </c>
      <c r="M17" s="44" t="s">
        <v>529</v>
      </c>
      <c r="N17" s="44"/>
      <c r="O17" s="44" t="s">
        <v>530</v>
      </c>
      <c r="P17" s="44"/>
      <c r="Q17" s="44" t="s">
        <v>530</v>
      </c>
      <c r="R17" s="44" t="s">
        <v>530</v>
      </c>
      <c r="S17" s="44"/>
    </row>
    <row r="18" ht="29.25" customHeight="1" spans="1:19">
      <c r="A18" s="44"/>
      <c r="B18" s="44"/>
      <c r="C18" s="45"/>
      <c r="D18" s="45"/>
      <c r="E18" s="45"/>
      <c r="F18" s="45"/>
      <c r="G18" s="45"/>
      <c r="H18" s="45"/>
      <c r="I18" s="45"/>
      <c r="J18" s="44"/>
      <c r="K18" s="47" t="s">
        <v>484</v>
      </c>
      <c r="L18" s="47" t="s">
        <v>485</v>
      </c>
      <c r="M18" s="44" t="s">
        <v>531</v>
      </c>
      <c r="N18" s="44"/>
      <c r="O18" s="44" t="s">
        <v>477</v>
      </c>
      <c r="P18" s="44"/>
      <c r="Q18" s="44" t="s">
        <v>477</v>
      </c>
      <c r="R18" s="44" t="s">
        <v>477</v>
      </c>
      <c r="S18" s="44"/>
    </row>
    <row r="19" ht="29.25" customHeight="1" spans="1:19">
      <c r="A19" s="44"/>
      <c r="B19" s="44"/>
      <c r="C19" s="45"/>
      <c r="D19" s="45"/>
      <c r="E19" s="45"/>
      <c r="F19" s="45"/>
      <c r="G19" s="45"/>
      <c r="H19" s="45"/>
      <c r="I19" s="45"/>
      <c r="J19" s="44"/>
      <c r="K19" s="47"/>
      <c r="L19" s="47"/>
      <c r="M19" s="44" t="s">
        <v>532</v>
      </c>
      <c r="N19" s="44"/>
      <c r="O19" s="44" t="s">
        <v>533</v>
      </c>
      <c r="P19" s="44"/>
      <c r="Q19" s="44" t="s">
        <v>533</v>
      </c>
      <c r="R19" s="44" t="s">
        <v>533</v>
      </c>
      <c r="S19" s="44"/>
    </row>
    <row r="20" ht="19.8" customHeight="1" spans="1:19">
      <c r="A20" s="44"/>
      <c r="B20" s="44"/>
      <c r="C20" s="45"/>
      <c r="D20" s="45"/>
      <c r="E20" s="45"/>
      <c r="F20" s="45"/>
      <c r="G20" s="45"/>
      <c r="H20" s="45"/>
      <c r="I20" s="45"/>
      <c r="J20" s="44"/>
      <c r="K20" s="47"/>
      <c r="L20" s="47" t="s">
        <v>490</v>
      </c>
      <c r="M20" s="44" t="s">
        <v>534</v>
      </c>
      <c r="N20" s="44"/>
      <c r="O20" s="44" t="s">
        <v>492</v>
      </c>
      <c r="P20" s="44"/>
      <c r="Q20" s="44" t="s">
        <v>492</v>
      </c>
      <c r="R20" s="44" t="s">
        <v>492</v>
      </c>
      <c r="S20" s="44"/>
    </row>
    <row r="21" ht="19.5" customHeight="1" spans="1:19">
      <c r="A21" s="44"/>
      <c r="B21" s="44"/>
      <c r="C21" s="45"/>
      <c r="D21" s="45"/>
      <c r="E21" s="45"/>
      <c r="F21" s="45"/>
      <c r="G21" s="45"/>
      <c r="H21" s="45"/>
      <c r="I21" s="45"/>
      <c r="J21" s="44"/>
      <c r="K21" s="47"/>
      <c r="L21" s="47" t="s">
        <v>499</v>
      </c>
      <c r="M21" s="44" t="s">
        <v>494</v>
      </c>
      <c r="N21" s="44"/>
      <c r="O21" s="44" t="s">
        <v>535</v>
      </c>
      <c r="P21" s="44"/>
      <c r="Q21" s="44" t="s">
        <v>535</v>
      </c>
      <c r="R21" s="44" t="s">
        <v>535</v>
      </c>
      <c r="S21" s="44"/>
    </row>
    <row r="22" ht="19.8" customHeight="1" spans="1:19">
      <c r="A22" s="44"/>
      <c r="B22" s="44"/>
      <c r="C22" s="45"/>
      <c r="D22" s="45"/>
      <c r="E22" s="45"/>
      <c r="F22" s="45"/>
      <c r="G22" s="45"/>
      <c r="H22" s="45"/>
      <c r="I22" s="45"/>
      <c r="J22" s="44"/>
      <c r="K22" s="47"/>
      <c r="L22" s="47"/>
      <c r="M22" s="44" t="s">
        <v>498</v>
      </c>
      <c r="N22" s="44"/>
      <c r="O22" s="44" t="s">
        <v>492</v>
      </c>
      <c r="P22" s="44"/>
      <c r="Q22" s="44" t="s">
        <v>492</v>
      </c>
      <c r="R22" s="44" t="s">
        <v>492</v>
      </c>
      <c r="S22" s="44"/>
    </row>
    <row r="23" ht="19.8" customHeight="1" spans="1:19">
      <c r="A23" s="44"/>
      <c r="B23" s="44"/>
      <c r="C23" s="45"/>
      <c r="D23" s="45"/>
      <c r="E23" s="45"/>
      <c r="F23" s="45"/>
      <c r="G23" s="45"/>
      <c r="H23" s="45"/>
      <c r="I23" s="45"/>
      <c r="J23" s="44"/>
      <c r="K23" s="47"/>
      <c r="L23" s="47"/>
      <c r="M23" s="44" t="s">
        <v>536</v>
      </c>
      <c r="N23" s="44"/>
      <c r="O23" s="44" t="s">
        <v>492</v>
      </c>
      <c r="P23" s="44"/>
      <c r="Q23" s="44" t="s">
        <v>492</v>
      </c>
      <c r="R23" s="44" t="s">
        <v>492</v>
      </c>
      <c r="S23" s="44"/>
    </row>
    <row r="24" ht="29.25" customHeight="1" spans="1:19">
      <c r="A24" s="44"/>
      <c r="B24" s="44"/>
      <c r="C24" s="45"/>
      <c r="D24" s="45"/>
      <c r="E24" s="45"/>
      <c r="F24" s="45"/>
      <c r="G24" s="45"/>
      <c r="H24" s="45"/>
      <c r="I24" s="45"/>
      <c r="J24" s="44"/>
      <c r="K24" s="47"/>
      <c r="L24" s="47" t="s">
        <v>502</v>
      </c>
      <c r="M24" s="44" t="s">
        <v>537</v>
      </c>
      <c r="N24" s="44"/>
      <c r="O24" s="44" t="s">
        <v>533</v>
      </c>
      <c r="P24" s="44"/>
      <c r="Q24" s="44" t="s">
        <v>533</v>
      </c>
      <c r="R24" s="44" t="s">
        <v>533</v>
      </c>
      <c r="S24" s="44"/>
    </row>
    <row r="25" ht="19.8" customHeight="1" spans="1:19">
      <c r="A25" s="44"/>
      <c r="B25" s="44"/>
      <c r="C25" s="45"/>
      <c r="D25" s="45"/>
      <c r="E25" s="45"/>
      <c r="F25" s="45"/>
      <c r="G25" s="45"/>
      <c r="H25" s="45"/>
      <c r="I25" s="45"/>
      <c r="J25" s="44"/>
      <c r="K25" s="47" t="s">
        <v>503</v>
      </c>
      <c r="L25" s="47" t="s">
        <v>504</v>
      </c>
      <c r="M25" s="44" t="s">
        <v>505</v>
      </c>
      <c r="N25" s="44"/>
      <c r="O25" s="44" t="s">
        <v>538</v>
      </c>
      <c r="P25" s="44"/>
      <c r="Q25" s="44" t="s">
        <v>538</v>
      </c>
      <c r="R25" s="44" t="s">
        <v>538</v>
      </c>
      <c r="S25" s="44"/>
    </row>
    <row r="26" ht="19.8" customHeight="1" spans="1:19">
      <c r="A26" s="44"/>
      <c r="B26" s="44"/>
      <c r="C26" s="45"/>
      <c r="D26" s="45"/>
      <c r="E26" s="45"/>
      <c r="F26" s="45"/>
      <c r="G26" s="45"/>
      <c r="H26" s="45"/>
      <c r="I26" s="45"/>
      <c r="J26" s="44"/>
      <c r="K26" s="47"/>
      <c r="L26" s="47"/>
      <c r="M26" s="44" t="s">
        <v>539</v>
      </c>
      <c r="N26" s="44"/>
      <c r="O26" s="44" t="s">
        <v>538</v>
      </c>
      <c r="P26" s="44"/>
      <c r="Q26" s="44" t="s">
        <v>540</v>
      </c>
      <c r="R26" s="44" t="s">
        <v>540</v>
      </c>
      <c r="S26" s="44"/>
    </row>
    <row r="27" ht="16.35" customHeight="1" spans="1:8">
      <c r="A27" s="46" t="s">
        <v>276</v>
      </c>
      <c r="B27" s="46"/>
      <c r="C27" s="46"/>
      <c r="D27" s="46"/>
      <c r="E27" s="46"/>
      <c r="F27" s="46"/>
      <c r="G27" s="46"/>
      <c r="H27" s="46"/>
    </row>
  </sheetData>
  <mergeCells count="31">
    <mergeCell ref="A2:S2"/>
    <mergeCell ref="A3:S3"/>
    <mergeCell ref="Q4:S4"/>
    <mergeCell ref="C5:I5"/>
    <mergeCell ref="D6:G6"/>
    <mergeCell ref="H6:I6"/>
    <mergeCell ref="A27:H27"/>
    <mergeCell ref="A5:A7"/>
    <mergeCell ref="A8:A26"/>
    <mergeCell ref="B5:B7"/>
    <mergeCell ref="B8:B26"/>
    <mergeCell ref="C6:C7"/>
    <mergeCell ref="C8:C26"/>
    <mergeCell ref="D8:D26"/>
    <mergeCell ref="E8:E26"/>
    <mergeCell ref="F8:F26"/>
    <mergeCell ref="G8:G26"/>
    <mergeCell ref="H8:H26"/>
    <mergeCell ref="I8:I26"/>
    <mergeCell ref="J5:J7"/>
    <mergeCell ref="J8:J26"/>
    <mergeCell ref="K8:K10"/>
    <mergeCell ref="K11:K17"/>
    <mergeCell ref="K18:K24"/>
    <mergeCell ref="K25:K26"/>
    <mergeCell ref="L11:L14"/>
    <mergeCell ref="L15:L16"/>
    <mergeCell ref="L18:L19"/>
    <mergeCell ref="L21:L23"/>
    <mergeCell ref="L25:L26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8"/>
  <sheetViews>
    <sheetView topLeftCell="H4" workbookViewId="0">
      <selection activeCell="L31" sqref="K29:L31"/>
    </sheetView>
  </sheetViews>
  <sheetFormatPr defaultColWidth="9" defaultRowHeight="13.5"/>
  <cols>
    <col min="1" max="1" width="5.10833333333333" style="1" customWidth="1"/>
    <col min="2" max="2" width="6.775" style="1" customWidth="1"/>
    <col min="3" max="3" width="25.6666666666667" style="1" customWidth="1"/>
    <col min="4" max="4" width="18.6666666666667" style="1" customWidth="1"/>
    <col min="5" max="5" width="10.3333333333333" style="1" customWidth="1"/>
    <col min="6" max="6" width="8" style="1" customWidth="1"/>
    <col min="7" max="7" width="9" style="1"/>
    <col min="8" max="8" width="4.44166666666667" style="1" customWidth="1"/>
    <col min="9" max="9" width="10.3333333333333" style="1" customWidth="1"/>
    <col min="10" max="10" width="12.1083333333333" style="1" customWidth="1"/>
    <col min="11" max="11" width="8.66666666666667" style="1" customWidth="1"/>
    <col min="12" max="12" width="9.44166666666667" style="1" customWidth="1"/>
    <col min="13" max="14" width="9" style="1"/>
    <col min="15" max="15" width="8.33333333333333" style="1" customWidth="1"/>
    <col min="16" max="18" width="9" style="1"/>
    <col min="19" max="19" width="7.775" style="1" customWidth="1"/>
    <col min="20" max="16384" width="9" style="1"/>
  </cols>
  <sheetData>
    <row r="1" ht="14.25" spans="1:23">
      <c r="A1" s="2"/>
      <c r="B1" s="3"/>
      <c r="C1" s="3"/>
      <c r="D1" s="4"/>
      <c r="E1" s="3"/>
      <c r="F1" s="3"/>
      <c r="G1" s="3"/>
      <c r="H1" s="3"/>
      <c r="I1" s="3"/>
      <c r="J1" s="3"/>
      <c r="K1" s="3"/>
      <c r="L1" s="5"/>
      <c r="M1" s="5"/>
      <c r="N1" s="21"/>
      <c r="O1" s="22"/>
      <c r="P1" s="22"/>
      <c r="Q1" s="5"/>
      <c r="R1" s="5"/>
      <c r="S1" s="34"/>
      <c r="T1" s="34"/>
      <c r="U1" s="22"/>
      <c r="V1" s="35" t="s">
        <v>541</v>
      </c>
      <c r="W1" s="35"/>
    </row>
    <row r="2" ht="20.25" spans="1:23">
      <c r="A2" s="5"/>
      <c r="B2" s="6" t="s">
        <v>542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22"/>
      <c r="T2" s="22"/>
      <c r="U2" s="22"/>
      <c r="V2" s="22"/>
      <c r="W2" s="22"/>
    </row>
    <row r="3" ht="24" spans="1:23">
      <c r="A3" s="7" t="s">
        <v>543</v>
      </c>
      <c r="B3" s="8"/>
      <c r="C3" s="7"/>
      <c r="D3" s="7"/>
      <c r="E3" s="7"/>
      <c r="F3" s="7"/>
      <c r="G3" s="7"/>
      <c r="H3" s="7"/>
      <c r="I3" s="7"/>
      <c r="J3" s="7"/>
      <c r="K3" s="7"/>
      <c r="L3" s="23"/>
      <c r="M3" s="24"/>
      <c r="N3" s="25"/>
      <c r="O3" s="22"/>
      <c r="P3" s="22"/>
      <c r="Q3" s="8"/>
      <c r="R3" s="8"/>
      <c r="S3" s="36"/>
      <c r="T3" s="36"/>
      <c r="U3" s="22"/>
      <c r="V3" s="22"/>
      <c r="W3" s="22"/>
    </row>
    <row r="4" spans="1:23">
      <c r="A4" s="9"/>
      <c r="B4" s="10"/>
      <c r="C4" s="10"/>
      <c r="D4" s="10"/>
      <c r="E4" s="10"/>
      <c r="F4" s="10"/>
      <c r="G4" s="10"/>
      <c r="H4" s="10"/>
      <c r="I4" s="26"/>
      <c r="J4" s="26"/>
      <c r="K4" s="26"/>
      <c r="L4" s="10"/>
      <c r="M4" s="27"/>
      <c r="N4" s="10"/>
      <c r="O4" s="26"/>
      <c r="P4" s="26"/>
      <c r="Q4" s="26"/>
      <c r="R4" s="26"/>
      <c r="S4" s="27"/>
      <c r="T4" s="27"/>
      <c r="U4" s="9"/>
      <c r="V4" s="37" t="s">
        <v>32</v>
      </c>
      <c r="W4" s="37"/>
    </row>
    <row r="5" spans="1:23">
      <c r="A5" s="11" t="s">
        <v>544</v>
      </c>
      <c r="B5" s="12" t="s">
        <v>213</v>
      </c>
      <c r="C5" s="12" t="s">
        <v>407</v>
      </c>
      <c r="D5" s="12" t="s">
        <v>545</v>
      </c>
      <c r="E5" s="12" t="s">
        <v>546</v>
      </c>
      <c r="F5" s="12" t="s">
        <v>547</v>
      </c>
      <c r="G5" s="12" t="s">
        <v>548</v>
      </c>
      <c r="H5" s="12" t="s">
        <v>516</v>
      </c>
      <c r="I5" s="28" t="s">
        <v>549</v>
      </c>
      <c r="J5" s="28"/>
      <c r="K5" s="28"/>
      <c r="L5" s="12"/>
      <c r="M5" s="12"/>
      <c r="N5" s="12"/>
      <c r="O5" s="28"/>
      <c r="P5" s="28"/>
      <c r="Q5" s="28"/>
      <c r="R5" s="28"/>
      <c r="S5" s="12"/>
      <c r="T5" s="12"/>
      <c r="U5" s="11" t="s">
        <v>550</v>
      </c>
      <c r="V5" s="11"/>
      <c r="W5" s="11"/>
    </row>
    <row r="6" spans="1:23">
      <c r="A6" s="11"/>
      <c r="B6" s="12"/>
      <c r="C6" s="12"/>
      <c r="D6" s="12"/>
      <c r="E6" s="12"/>
      <c r="F6" s="12"/>
      <c r="G6" s="12"/>
      <c r="H6" s="12"/>
      <c r="I6" s="12" t="s">
        <v>355</v>
      </c>
      <c r="J6" s="29" t="s">
        <v>551</v>
      </c>
      <c r="K6" s="29"/>
      <c r="L6" s="29"/>
      <c r="M6" s="30" t="s">
        <v>514</v>
      </c>
      <c r="N6" s="12" t="s">
        <v>552</v>
      </c>
      <c r="O6" s="12" t="s">
        <v>553</v>
      </c>
      <c r="P6" s="12"/>
      <c r="Q6" s="12" t="s">
        <v>554</v>
      </c>
      <c r="R6" s="12" t="s">
        <v>149</v>
      </c>
      <c r="S6" s="12" t="s">
        <v>555</v>
      </c>
      <c r="T6" s="12" t="s">
        <v>556</v>
      </c>
      <c r="U6" s="38" t="s">
        <v>557</v>
      </c>
      <c r="V6" s="38" t="s">
        <v>558</v>
      </c>
      <c r="W6" s="38" t="s">
        <v>559</v>
      </c>
    </row>
    <row r="7" spans="1:23">
      <c r="A7" s="11"/>
      <c r="B7" s="12"/>
      <c r="C7" s="12"/>
      <c r="D7" s="12"/>
      <c r="E7" s="12"/>
      <c r="F7" s="12"/>
      <c r="G7" s="12"/>
      <c r="H7" s="12"/>
      <c r="I7" s="12"/>
      <c r="J7" s="12" t="s">
        <v>560</v>
      </c>
      <c r="K7" s="12" t="s">
        <v>431</v>
      </c>
      <c r="L7" s="12" t="s">
        <v>561</v>
      </c>
      <c r="M7" s="12"/>
      <c r="N7" s="12"/>
      <c r="O7" s="12"/>
      <c r="P7" s="12"/>
      <c r="Q7" s="12"/>
      <c r="R7" s="12"/>
      <c r="S7" s="12"/>
      <c r="T7" s="12"/>
      <c r="U7" s="38"/>
      <c r="V7" s="38"/>
      <c r="W7" s="38"/>
    </row>
    <row r="8" spans="1:23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 t="s">
        <v>562</v>
      </c>
      <c r="P8" s="12" t="s">
        <v>152</v>
      </c>
      <c r="Q8" s="12"/>
      <c r="R8" s="12"/>
      <c r="S8" s="12"/>
      <c r="T8" s="12"/>
      <c r="U8" s="38"/>
      <c r="V8" s="38"/>
      <c r="W8" s="38"/>
    </row>
    <row r="9" spans="1:23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38"/>
      <c r="V9" s="38"/>
      <c r="W9" s="38"/>
    </row>
    <row r="10" ht="19.95" customHeight="1" spans="1:23">
      <c r="A10" s="13" t="s">
        <v>563</v>
      </c>
      <c r="B10" s="14">
        <v>405007</v>
      </c>
      <c r="C10" s="15" t="s">
        <v>564</v>
      </c>
      <c r="D10" s="16" t="s">
        <v>565</v>
      </c>
      <c r="E10" s="17" t="s">
        <v>566</v>
      </c>
      <c r="F10" s="17">
        <v>2140101</v>
      </c>
      <c r="G10" s="17">
        <v>6</v>
      </c>
      <c r="H10" s="18" t="s">
        <v>567</v>
      </c>
      <c r="I10" s="18">
        <v>50000</v>
      </c>
      <c r="J10" s="18"/>
      <c r="K10" s="18">
        <v>50000</v>
      </c>
      <c r="L10" s="31"/>
      <c r="M10" s="18"/>
      <c r="N10" s="32"/>
      <c r="O10" s="32"/>
      <c r="P10" s="32"/>
      <c r="Q10" s="32"/>
      <c r="R10" s="32"/>
      <c r="S10" s="39"/>
      <c r="T10" s="39"/>
      <c r="U10" s="18">
        <v>50000</v>
      </c>
      <c r="V10" s="31"/>
      <c r="W10" s="39"/>
    </row>
    <row r="11" ht="19.95" customHeight="1" spans="1:23">
      <c r="A11" s="13" t="s">
        <v>568</v>
      </c>
      <c r="B11" s="14">
        <v>405007</v>
      </c>
      <c r="C11" s="15" t="s">
        <v>564</v>
      </c>
      <c r="D11" s="16" t="s">
        <v>569</v>
      </c>
      <c r="E11" s="17" t="s">
        <v>570</v>
      </c>
      <c r="F11" s="17">
        <v>2140101</v>
      </c>
      <c r="G11" s="17">
        <v>3</v>
      </c>
      <c r="H11" s="18" t="s">
        <v>567</v>
      </c>
      <c r="I11" s="18">
        <v>30000</v>
      </c>
      <c r="J11" s="18"/>
      <c r="K11" s="18">
        <v>30000</v>
      </c>
      <c r="L11" s="19"/>
      <c r="M11" s="18"/>
      <c r="N11" s="19"/>
      <c r="O11" s="19"/>
      <c r="P11" s="19"/>
      <c r="Q11" s="19"/>
      <c r="R11" s="19"/>
      <c r="S11" s="19"/>
      <c r="T11" s="19"/>
      <c r="U11" s="18">
        <v>30000</v>
      </c>
      <c r="V11" s="19"/>
      <c r="W11" s="19"/>
    </row>
    <row r="12" ht="19.95" customHeight="1" spans="1:23">
      <c r="A12" s="13" t="s">
        <v>571</v>
      </c>
      <c r="B12" s="14">
        <v>405007</v>
      </c>
      <c r="C12" s="15" t="s">
        <v>564</v>
      </c>
      <c r="D12" s="16" t="s">
        <v>572</v>
      </c>
      <c r="E12" s="17" t="s">
        <v>573</v>
      </c>
      <c r="F12" s="17">
        <v>2140101</v>
      </c>
      <c r="G12" s="17">
        <v>1</v>
      </c>
      <c r="H12" s="18" t="s">
        <v>567</v>
      </c>
      <c r="I12" s="18">
        <v>50000</v>
      </c>
      <c r="J12" s="18"/>
      <c r="K12" s="18">
        <v>50000</v>
      </c>
      <c r="L12" s="19"/>
      <c r="M12" s="18"/>
      <c r="N12" s="19"/>
      <c r="O12" s="19"/>
      <c r="P12" s="19"/>
      <c r="Q12" s="19"/>
      <c r="R12" s="19"/>
      <c r="S12" s="19"/>
      <c r="T12" s="19"/>
      <c r="U12" s="18">
        <v>50000</v>
      </c>
      <c r="V12" s="19"/>
      <c r="W12" s="19"/>
    </row>
    <row r="13" ht="19.95" customHeight="1" spans="1:23">
      <c r="A13" s="13" t="s">
        <v>574</v>
      </c>
      <c r="B13" s="14">
        <v>405007</v>
      </c>
      <c r="C13" s="15" t="s">
        <v>564</v>
      </c>
      <c r="D13" s="16" t="s">
        <v>575</v>
      </c>
      <c r="E13" s="17" t="s">
        <v>576</v>
      </c>
      <c r="F13" s="17">
        <v>2140101</v>
      </c>
      <c r="G13" s="17">
        <v>9</v>
      </c>
      <c r="H13" s="18" t="s">
        <v>567</v>
      </c>
      <c r="I13" s="18">
        <v>18000</v>
      </c>
      <c r="J13" s="18"/>
      <c r="K13" s="18">
        <v>18000</v>
      </c>
      <c r="L13" s="19"/>
      <c r="M13" s="18"/>
      <c r="N13" s="19"/>
      <c r="O13" s="19"/>
      <c r="P13" s="19"/>
      <c r="Q13" s="19"/>
      <c r="R13" s="19"/>
      <c r="S13" s="19"/>
      <c r="T13" s="19"/>
      <c r="U13" s="18">
        <v>18000</v>
      </c>
      <c r="V13" s="19"/>
      <c r="W13" s="19"/>
    </row>
    <row r="14" ht="19.95" customHeight="1" spans="1:23">
      <c r="A14" s="13" t="s">
        <v>577</v>
      </c>
      <c r="B14" s="14">
        <v>405007</v>
      </c>
      <c r="C14" s="15" t="s">
        <v>564</v>
      </c>
      <c r="D14" s="16" t="s">
        <v>578</v>
      </c>
      <c r="E14" s="17" t="s">
        <v>579</v>
      </c>
      <c r="F14" s="17">
        <v>2140101</v>
      </c>
      <c r="G14" s="17">
        <v>2</v>
      </c>
      <c r="H14" s="18" t="s">
        <v>567</v>
      </c>
      <c r="I14" s="18">
        <v>180000</v>
      </c>
      <c r="J14" s="18"/>
      <c r="K14" s="18">
        <v>180000</v>
      </c>
      <c r="L14" s="19"/>
      <c r="M14" s="18"/>
      <c r="N14" s="19"/>
      <c r="O14" s="19"/>
      <c r="P14" s="19"/>
      <c r="Q14" s="19"/>
      <c r="R14" s="19"/>
      <c r="S14" s="19"/>
      <c r="T14" s="19"/>
      <c r="U14" s="18">
        <v>180000</v>
      </c>
      <c r="V14" s="19"/>
      <c r="W14" s="19"/>
    </row>
    <row r="15" ht="19.95" customHeight="1" spans="1:23">
      <c r="A15" s="13" t="s">
        <v>580</v>
      </c>
      <c r="B15" s="14">
        <v>405007</v>
      </c>
      <c r="C15" s="15" t="s">
        <v>564</v>
      </c>
      <c r="D15" s="16" t="s">
        <v>581</v>
      </c>
      <c r="E15" s="17" t="s">
        <v>582</v>
      </c>
      <c r="F15" s="17">
        <v>2140101</v>
      </c>
      <c r="G15" s="17">
        <v>6</v>
      </c>
      <c r="H15" s="18" t="s">
        <v>567</v>
      </c>
      <c r="I15" s="18">
        <v>52000</v>
      </c>
      <c r="J15" s="18"/>
      <c r="K15" s="18">
        <v>52000</v>
      </c>
      <c r="L15" s="19"/>
      <c r="M15" s="18"/>
      <c r="N15" s="19"/>
      <c r="O15" s="19"/>
      <c r="P15" s="19"/>
      <c r="Q15" s="19"/>
      <c r="R15" s="19"/>
      <c r="S15" s="19"/>
      <c r="T15" s="19"/>
      <c r="U15" s="18">
        <v>52000</v>
      </c>
      <c r="V15" s="19"/>
      <c r="W15" s="19"/>
    </row>
    <row r="16" ht="19.95" customHeight="1" spans="1:23">
      <c r="A16" s="13" t="s">
        <v>583</v>
      </c>
      <c r="B16" s="14">
        <v>405007</v>
      </c>
      <c r="C16" s="15" t="s">
        <v>564</v>
      </c>
      <c r="D16" s="16" t="s">
        <v>584</v>
      </c>
      <c r="E16" s="17" t="s">
        <v>585</v>
      </c>
      <c r="F16" s="17">
        <v>2140101</v>
      </c>
      <c r="G16" s="17"/>
      <c r="H16" s="18"/>
      <c r="I16" s="18">
        <v>4000</v>
      </c>
      <c r="J16" s="18"/>
      <c r="K16" s="18">
        <v>4000</v>
      </c>
      <c r="L16" s="19"/>
      <c r="M16" s="18"/>
      <c r="N16" s="19"/>
      <c r="O16" s="19"/>
      <c r="P16" s="19"/>
      <c r="Q16" s="19"/>
      <c r="R16" s="19"/>
      <c r="S16" s="19"/>
      <c r="T16" s="19"/>
      <c r="U16" s="18">
        <v>4000</v>
      </c>
      <c r="V16" s="19"/>
      <c r="W16" s="19"/>
    </row>
    <row r="17" ht="19.95" customHeight="1" spans="1:23">
      <c r="A17" s="13" t="s">
        <v>586</v>
      </c>
      <c r="B17" s="14">
        <v>405007</v>
      </c>
      <c r="C17" s="15" t="s">
        <v>564</v>
      </c>
      <c r="D17" s="16" t="s">
        <v>587</v>
      </c>
      <c r="E17" s="17" t="s">
        <v>588</v>
      </c>
      <c r="F17" s="17">
        <v>2140101</v>
      </c>
      <c r="G17" s="17"/>
      <c r="H17" s="18"/>
      <c r="I17" s="18">
        <v>150000</v>
      </c>
      <c r="J17" s="18"/>
      <c r="K17" s="18">
        <v>150000</v>
      </c>
      <c r="L17" s="19"/>
      <c r="M17" s="18"/>
      <c r="N17" s="19"/>
      <c r="O17" s="19"/>
      <c r="P17" s="19"/>
      <c r="Q17" s="19"/>
      <c r="R17" s="19"/>
      <c r="S17" s="19"/>
      <c r="T17" s="19"/>
      <c r="U17" s="18">
        <v>150000</v>
      </c>
      <c r="V17" s="19"/>
      <c r="W17" s="19"/>
    </row>
    <row r="18" ht="19.95" customHeight="1" spans="1:23">
      <c r="A18" s="13" t="s">
        <v>589</v>
      </c>
      <c r="B18" s="14">
        <v>405007</v>
      </c>
      <c r="C18" s="15" t="s">
        <v>564</v>
      </c>
      <c r="D18" s="16" t="s">
        <v>590</v>
      </c>
      <c r="E18" s="17" t="s">
        <v>591</v>
      </c>
      <c r="F18" s="17">
        <v>2140101</v>
      </c>
      <c r="G18" s="17"/>
      <c r="H18" s="18"/>
      <c r="I18" s="18">
        <v>68600</v>
      </c>
      <c r="J18" s="18"/>
      <c r="K18" s="18">
        <v>68600</v>
      </c>
      <c r="L18" s="19"/>
      <c r="M18" s="18"/>
      <c r="N18" s="19"/>
      <c r="O18" s="19"/>
      <c r="P18" s="19"/>
      <c r="Q18" s="19"/>
      <c r="R18" s="19"/>
      <c r="S18" s="19"/>
      <c r="T18" s="19"/>
      <c r="U18" s="18">
        <v>68600</v>
      </c>
      <c r="V18" s="19"/>
      <c r="W18" s="19"/>
    </row>
    <row r="19" ht="19.95" customHeight="1" spans="1:23">
      <c r="A19" s="13" t="s">
        <v>592</v>
      </c>
      <c r="B19" s="14">
        <v>405007</v>
      </c>
      <c r="C19" s="15" t="s">
        <v>564</v>
      </c>
      <c r="D19" s="16" t="s">
        <v>593</v>
      </c>
      <c r="E19" s="17" t="s">
        <v>594</v>
      </c>
      <c r="F19" s="17">
        <v>2140101</v>
      </c>
      <c r="G19" s="17"/>
      <c r="H19" s="18"/>
      <c r="I19" s="18">
        <v>150000</v>
      </c>
      <c r="J19" s="18"/>
      <c r="K19" s="18">
        <v>150000</v>
      </c>
      <c r="L19" s="19"/>
      <c r="M19" s="18"/>
      <c r="N19" s="19"/>
      <c r="O19" s="19"/>
      <c r="P19" s="19"/>
      <c r="Q19" s="19"/>
      <c r="R19" s="19"/>
      <c r="S19" s="19"/>
      <c r="T19" s="19"/>
      <c r="U19" s="18">
        <v>150000</v>
      </c>
      <c r="V19" s="19"/>
      <c r="W19" s="19"/>
    </row>
    <row r="20" ht="19.95" customHeight="1" spans="1:23">
      <c r="A20" s="13" t="s">
        <v>190</v>
      </c>
      <c r="B20" s="14">
        <v>405007</v>
      </c>
      <c r="C20" s="15" t="s">
        <v>564</v>
      </c>
      <c r="D20" s="16" t="s">
        <v>595</v>
      </c>
      <c r="E20" s="17" t="s">
        <v>596</v>
      </c>
      <c r="F20" s="17">
        <v>2140101</v>
      </c>
      <c r="G20" s="17">
        <v>20</v>
      </c>
      <c r="H20" s="18" t="s">
        <v>597</v>
      </c>
      <c r="I20" s="18">
        <v>50000</v>
      </c>
      <c r="J20" s="18"/>
      <c r="K20" s="18">
        <v>50000</v>
      </c>
      <c r="L20" s="19"/>
      <c r="M20" s="18"/>
      <c r="N20" s="19"/>
      <c r="O20" s="19"/>
      <c r="P20" s="19"/>
      <c r="Q20" s="19"/>
      <c r="R20" s="19"/>
      <c r="S20" s="19"/>
      <c r="T20" s="19"/>
      <c r="U20" s="18">
        <v>50000</v>
      </c>
      <c r="V20" s="19"/>
      <c r="W20" s="19"/>
    </row>
    <row r="21" ht="19.95" customHeight="1" spans="1:23">
      <c r="A21" s="13" t="s">
        <v>202</v>
      </c>
      <c r="B21" s="14">
        <v>405007</v>
      </c>
      <c r="C21" s="15" t="s">
        <v>564</v>
      </c>
      <c r="D21" s="16" t="s">
        <v>598</v>
      </c>
      <c r="E21" s="17" t="s">
        <v>596</v>
      </c>
      <c r="F21" s="17">
        <v>2140101</v>
      </c>
      <c r="G21" s="17">
        <v>8</v>
      </c>
      <c r="H21" s="18" t="s">
        <v>597</v>
      </c>
      <c r="I21" s="18">
        <v>30000</v>
      </c>
      <c r="J21" s="18"/>
      <c r="K21" s="18">
        <v>30000</v>
      </c>
      <c r="L21" s="19"/>
      <c r="M21" s="18"/>
      <c r="N21" s="19"/>
      <c r="O21" s="19"/>
      <c r="P21" s="19"/>
      <c r="Q21" s="19"/>
      <c r="R21" s="19"/>
      <c r="S21" s="19"/>
      <c r="T21" s="19"/>
      <c r="U21" s="18">
        <v>30000</v>
      </c>
      <c r="V21" s="19"/>
      <c r="W21" s="19"/>
    </row>
    <row r="22" ht="19.95" customHeight="1" spans="1:23">
      <c r="A22" s="13" t="s">
        <v>599</v>
      </c>
      <c r="B22" s="14">
        <v>405007</v>
      </c>
      <c r="C22" s="15" t="s">
        <v>564</v>
      </c>
      <c r="D22" s="16" t="s">
        <v>600</v>
      </c>
      <c r="E22" s="17" t="s">
        <v>601</v>
      </c>
      <c r="F22" s="17">
        <v>2140101</v>
      </c>
      <c r="G22" s="17">
        <v>3</v>
      </c>
      <c r="H22" s="18" t="s">
        <v>597</v>
      </c>
      <c r="I22" s="18">
        <v>80000</v>
      </c>
      <c r="J22" s="18"/>
      <c r="K22" s="18">
        <v>80000</v>
      </c>
      <c r="L22" s="19"/>
      <c r="M22" s="18"/>
      <c r="N22" s="19"/>
      <c r="O22" s="19"/>
      <c r="P22" s="19"/>
      <c r="Q22" s="19"/>
      <c r="R22" s="19"/>
      <c r="S22" s="19"/>
      <c r="T22" s="19"/>
      <c r="U22" s="18">
        <v>80000</v>
      </c>
      <c r="V22" s="19"/>
      <c r="W22" s="19"/>
    </row>
    <row r="23" ht="19.95" customHeight="1" spans="1:23">
      <c r="A23" s="13" t="s">
        <v>602</v>
      </c>
      <c r="B23" s="14">
        <v>405007</v>
      </c>
      <c r="C23" s="15" t="s">
        <v>564</v>
      </c>
      <c r="D23" s="16" t="s">
        <v>603</v>
      </c>
      <c r="E23" s="17" t="s">
        <v>604</v>
      </c>
      <c r="F23" s="17">
        <v>2140101</v>
      </c>
      <c r="G23" s="17"/>
      <c r="H23" s="18" t="s">
        <v>597</v>
      </c>
      <c r="I23" s="18">
        <v>100000</v>
      </c>
      <c r="J23" s="18"/>
      <c r="K23" s="18">
        <v>100000</v>
      </c>
      <c r="L23" s="19"/>
      <c r="M23" s="18"/>
      <c r="N23" s="19"/>
      <c r="O23" s="19"/>
      <c r="P23" s="19"/>
      <c r="Q23" s="19"/>
      <c r="R23" s="19"/>
      <c r="S23" s="19"/>
      <c r="T23" s="19"/>
      <c r="U23" s="18">
        <v>100000</v>
      </c>
      <c r="V23" s="19"/>
      <c r="W23" s="19"/>
    </row>
    <row r="24" ht="19.95" customHeight="1" spans="1:23">
      <c r="A24" s="13" t="s">
        <v>605</v>
      </c>
      <c r="B24" s="14">
        <v>405007</v>
      </c>
      <c r="C24" s="15" t="s">
        <v>564</v>
      </c>
      <c r="D24" s="16" t="s">
        <v>606</v>
      </c>
      <c r="E24" s="17" t="s">
        <v>607</v>
      </c>
      <c r="F24" s="17">
        <v>2140101</v>
      </c>
      <c r="G24" s="17"/>
      <c r="H24" s="18" t="s">
        <v>597</v>
      </c>
      <c r="I24" s="18">
        <v>50000</v>
      </c>
      <c r="J24" s="18"/>
      <c r="K24" s="18">
        <v>50000</v>
      </c>
      <c r="L24" s="19"/>
      <c r="M24" s="18"/>
      <c r="N24" s="19"/>
      <c r="O24" s="19"/>
      <c r="P24" s="19"/>
      <c r="Q24" s="19"/>
      <c r="R24" s="19"/>
      <c r="S24" s="19"/>
      <c r="T24" s="19"/>
      <c r="U24" s="18">
        <v>50000</v>
      </c>
      <c r="V24" s="19"/>
      <c r="W24" s="19"/>
    </row>
    <row r="25" ht="19.95" customHeight="1" spans="1:23">
      <c r="A25" s="13" t="s">
        <v>608</v>
      </c>
      <c r="B25" s="14">
        <v>405007</v>
      </c>
      <c r="C25" s="15" t="s">
        <v>564</v>
      </c>
      <c r="D25" s="16" t="s">
        <v>609</v>
      </c>
      <c r="E25" s="17" t="s">
        <v>610</v>
      </c>
      <c r="F25" s="17">
        <v>2140101</v>
      </c>
      <c r="G25" s="17">
        <v>196</v>
      </c>
      <c r="H25" s="18" t="s">
        <v>611</v>
      </c>
      <c r="I25" s="18">
        <v>100000</v>
      </c>
      <c r="J25" s="18"/>
      <c r="K25" s="18">
        <v>100000</v>
      </c>
      <c r="L25" s="19"/>
      <c r="M25" s="18"/>
      <c r="N25" s="19"/>
      <c r="O25" s="19"/>
      <c r="P25" s="19"/>
      <c r="Q25" s="19"/>
      <c r="R25" s="19"/>
      <c r="S25" s="19"/>
      <c r="T25" s="19"/>
      <c r="U25" s="18">
        <v>100000</v>
      </c>
      <c r="V25" s="19"/>
      <c r="W25" s="19"/>
    </row>
    <row r="26" ht="19.95" customHeight="1" spans="1:23">
      <c r="A26" s="13" t="s">
        <v>612</v>
      </c>
      <c r="B26" s="14">
        <v>405007</v>
      </c>
      <c r="C26" s="15" t="s">
        <v>564</v>
      </c>
      <c r="D26" s="16" t="s">
        <v>613</v>
      </c>
      <c r="E26" s="17" t="s">
        <v>610</v>
      </c>
      <c r="F26" s="17">
        <v>2140101</v>
      </c>
      <c r="G26" s="17">
        <v>88</v>
      </c>
      <c r="H26" s="18" t="s">
        <v>611</v>
      </c>
      <c r="I26" s="18">
        <v>100000</v>
      </c>
      <c r="J26" s="18"/>
      <c r="K26" s="18">
        <v>100000</v>
      </c>
      <c r="L26" s="19"/>
      <c r="M26" s="18"/>
      <c r="N26" s="19"/>
      <c r="O26" s="19"/>
      <c r="P26" s="19"/>
      <c r="Q26" s="19"/>
      <c r="R26" s="19"/>
      <c r="S26" s="19"/>
      <c r="T26" s="19"/>
      <c r="U26" s="18">
        <v>100000</v>
      </c>
      <c r="V26" s="19"/>
      <c r="W26" s="19"/>
    </row>
    <row r="27" ht="19.95" customHeight="1" spans="1:23">
      <c r="A27" s="13" t="s">
        <v>614</v>
      </c>
      <c r="B27" s="14">
        <v>405007</v>
      </c>
      <c r="C27" s="15" t="s">
        <v>564</v>
      </c>
      <c r="D27" s="16" t="s">
        <v>615</v>
      </c>
      <c r="E27" s="17" t="s">
        <v>616</v>
      </c>
      <c r="F27" s="17">
        <v>2140101</v>
      </c>
      <c r="G27" s="17">
        <v>88</v>
      </c>
      <c r="H27" s="18" t="s">
        <v>617</v>
      </c>
      <c r="I27" s="18">
        <v>50000</v>
      </c>
      <c r="J27" s="18"/>
      <c r="K27" s="18">
        <v>50000</v>
      </c>
      <c r="L27" s="19"/>
      <c r="M27" s="18"/>
      <c r="N27" s="19"/>
      <c r="O27" s="19"/>
      <c r="P27" s="19"/>
      <c r="Q27" s="19"/>
      <c r="R27" s="19"/>
      <c r="S27" s="19"/>
      <c r="T27" s="19"/>
      <c r="U27" s="18">
        <v>50000</v>
      </c>
      <c r="V27" s="19"/>
      <c r="W27" s="19"/>
    </row>
    <row r="28" ht="19.95" customHeight="1" spans="1:23">
      <c r="A28" s="13" t="s">
        <v>618</v>
      </c>
      <c r="B28" s="14">
        <v>405007</v>
      </c>
      <c r="C28" s="15" t="s">
        <v>564</v>
      </c>
      <c r="D28" s="16" t="s">
        <v>619</v>
      </c>
      <c r="E28" s="17" t="s">
        <v>620</v>
      </c>
      <c r="F28" s="17">
        <v>2140101</v>
      </c>
      <c r="G28" s="17"/>
      <c r="H28" s="18"/>
      <c r="I28" s="18">
        <v>150000</v>
      </c>
      <c r="J28" s="18"/>
      <c r="K28" s="18">
        <v>150000</v>
      </c>
      <c r="L28" s="19"/>
      <c r="M28" s="18"/>
      <c r="N28" s="19"/>
      <c r="O28" s="19"/>
      <c r="P28" s="19"/>
      <c r="Q28" s="19"/>
      <c r="R28" s="19"/>
      <c r="S28" s="19"/>
      <c r="T28" s="19"/>
      <c r="U28" s="18">
        <v>150000</v>
      </c>
      <c r="V28" s="19"/>
      <c r="W28" s="19"/>
    </row>
    <row r="29" ht="19.95" customHeight="1" spans="1:23">
      <c r="A29" s="13" t="s">
        <v>621</v>
      </c>
      <c r="B29" s="14">
        <v>405007</v>
      </c>
      <c r="C29" s="15" t="s">
        <v>564</v>
      </c>
      <c r="D29" s="16" t="s">
        <v>622</v>
      </c>
      <c r="E29" s="17" t="s">
        <v>623</v>
      </c>
      <c r="F29" s="17">
        <v>2140101</v>
      </c>
      <c r="G29" s="19"/>
      <c r="H29" s="19"/>
      <c r="I29" s="18">
        <v>100000</v>
      </c>
      <c r="J29" s="19"/>
      <c r="K29" s="18">
        <v>100000</v>
      </c>
      <c r="L29" s="20"/>
      <c r="M29" s="19"/>
      <c r="N29" s="19"/>
      <c r="O29" s="19"/>
      <c r="P29" s="19"/>
      <c r="Q29" s="19"/>
      <c r="R29" s="19"/>
      <c r="S29" s="19"/>
      <c r="T29" s="19"/>
      <c r="U29" s="19"/>
      <c r="V29" s="18">
        <v>100000</v>
      </c>
      <c r="W29" s="19"/>
    </row>
    <row r="30" ht="19.95" customHeight="1" spans="1:23">
      <c r="A30" s="13" t="s">
        <v>624</v>
      </c>
      <c r="B30" s="14">
        <v>405007</v>
      </c>
      <c r="C30" s="15" t="s">
        <v>564</v>
      </c>
      <c r="D30" s="16" t="s">
        <v>625</v>
      </c>
      <c r="E30" s="16" t="s">
        <v>626</v>
      </c>
      <c r="F30" s="16">
        <v>2140101</v>
      </c>
      <c r="G30" s="16">
        <v>3</v>
      </c>
      <c r="H30" s="16" t="s">
        <v>627</v>
      </c>
      <c r="I30" s="16">
        <v>420000</v>
      </c>
      <c r="J30" s="20"/>
      <c r="K30" s="18">
        <v>420000</v>
      </c>
      <c r="L30" s="20"/>
      <c r="M30" s="20"/>
      <c r="N30" s="20"/>
      <c r="O30" s="20"/>
      <c r="P30" s="20"/>
      <c r="Q30" s="20"/>
      <c r="R30" s="20"/>
      <c r="S30" s="20"/>
      <c r="T30" s="20"/>
      <c r="U30" s="18">
        <v>420000</v>
      </c>
      <c r="V30" s="20"/>
      <c r="W30" s="20"/>
    </row>
    <row r="31" ht="19.95" customHeight="1" spans="1:23">
      <c r="A31" s="13" t="s">
        <v>628</v>
      </c>
      <c r="B31" s="14">
        <v>405007</v>
      </c>
      <c r="C31" s="15" t="s">
        <v>136</v>
      </c>
      <c r="D31" s="20"/>
      <c r="E31" s="20"/>
      <c r="F31" s="20"/>
      <c r="G31" s="20"/>
      <c r="H31" s="20"/>
      <c r="I31" s="33">
        <f>SUM(I10:I30)</f>
        <v>1982600</v>
      </c>
      <c r="J31" s="20"/>
      <c r="K31" s="20">
        <f>SUM(K10:K30)</f>
        <v>1982600</v>
      </c>
      <c r="L31" s="20">
        <f>SUM(L10:L30)</f>
        <v>0</v>
      </c>
      <c r="M31" s="20"/>
      <c r="N31" s="20"/>
      <c r="O31" s="20"/>
      <c r="P31" s="20"/>
      <c r="Q31" s="20"/>
      <c r="R31" s="20"/>
      <c r="S31" s="20"/>
      <c r="T31" s="20"/>
      <c r="U31" s="20">
        <f>SUM(U10:U30)</f>
        <v>1882600</v>
      </c>
      <c r="V31" s="20">
        <f>SUM(V10:V30)</f>
        <v>100000</v>
      </c>
      <c r="W31" s="20"/>
    </row>
    <row r="32" ht="19.95" customHeight="1"/>
    <row r="33" ht="19.95" customHeight="1"/>
    <row r="34" ht="19.95" customHeight="1"/>
    <row r="35" ht="19.95" customHeight="1"/>
    <row r="36" ht="19.95" customHeight="1"/>
    <row r="37" ht="19.95" customHeight="1"/>
    <row r="38" ht="19.95" customHeight="1"/>
  </sheetData>
  <mergeCells count="33">
    <mergeCell ref="S1:T1"/>
    <mergeCell ref="V1:W1"/>
    <mergeCell ref="B2:R2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zoomScale="130" zoomScaleNormal="130" topLeftCell="A5" workbookViewId="0">
      <selection activeCell="C19" sqref="C19"/>
    </sheetView>
  </sheetViews>
  <sheetFormatPr defaultColWidth="9.775" defaultRowHeight="13.5" outlineLevelCol="7"/>
  <cols>
    <col min="1" max="1" width="29.4416666666667" customWidth="1"/>
    <col min="2" max="2" width="10.2166666666667" customWidth="1"/>
    <col min="3" max="3" width="23.1083333333333" customWidth="1"/>
    <col min="4" max="4" width="10.5583333333333" customWidth="1"/>
    <col min="5" max="5" width="24" customWidth="1"/>
    <col min="6" max="6" width="10.4416666666667" customWidth="1"/>
    <col min="7" max="7" width="20.2166666666667" customWidth="1"/>
    <col min="8" max="8" width="11" customWidth="1"/>
  </cols>
  <sheetData>
    <row r="1" ht="12.9" customHeight="1" spans="1:8">
      <c r="A1" s="40"/>
      <c r="H1" s="55" t="s">
        <v>30</v>
      </c>
    </row>
    <row r="2" ht="24.15" customHeight="1" spans="1:8">
      <c r="A2" s="87" t="s">
        <v>7</v>
      </c>
      <c r="B2" s="87"/>
      <c r="C2" s="87"/>
      <c r="D2" s="87"/>
      <c r="E2" s="87"/>
      <c r="F2" s="87"/>
      <c r="G2" s="87"/>
      <c r="H2" s="87"/>
    </row>
    <row r="3" ht="17.25" customHeight="1" spans="1:8">
      <c r="A3" s="50" t="s">
        <v>31</v>
      </c>
      <c r="B3" s="50"/>
      <c r="C3" s="50"/>
      <c r="D3" s="50"/>
      <c r="E3" s="50"/>
      <c r="F3" s="50"/>
      <c r="G3" s="48" t="s">
        <v>32</v>
      </c>
      <c r="H3" s="48"/>
    </row>
    <row r="4" ht="17.85" customHeight="1" spans="1:8">
      <c r="A4" s="43" t="s">
        <v>33</v>
      </c>
      <c r="B4" s="43"/>
      <c r="C4" s="43" t="s">
        <v>34</v>
      </c>
      <c r="D4" s="43"/>
      <c r="E4" s="43"/>
      <c r="F4" s="43"/>
      <c r="G4" s="43"/>
      <c r="H4" s="43"/>
    </row>
    <row r="5" ht="22.35" customHeight="1" spans="1:8">
      <c r="A5" s="43" t="s">
        <v>35</v>
      </c>
      <c r="B5" s="43" t="s">
        <v>36</v>
      </c>
      <c r="C5" s="43" t="s">
        <v>37</v>
      </c>
      <c r="D5" s="43" t="s">
        <v>36</v>
      </c>
      <c r="E5" s="43" t="s">
        <v>38</v>
      </c>
      <c r="F5" s="43" t="s">
        <v>36</v>
      </c>
      <c r="G5" s="43" t="s">
        <v>39</v>
      </c>
      <c r="H5" s="43" t="s">
        <v>36</v>
      </c>
    </row>
    <row r="6" ht="16.2" customHeight="1" spans="1:8">
      <c r="A6" s="53" t="s">
        <v>40</v>
      </c>
      <c r="B6" s="45">
        <v>1047.076238</v>
      </c>
      <c r="C6" s="44" t="s">
        <v>41</v>
      </c>
      <c r="D6" s="60"/>
      <c r="E6" s="53" t="s">
        <v>42</v>
      </c>
      <c r="F6" s="52">
        <v>1047.076238</v>
      </c>
      <c r="G6" s="44" t="s">
        <v>43</v>
      </c>
      <c r="H6" s="45"/>
    </row>
    <row r="7" ht="16.2" customHeight="1" spans="1:8">
      <c r="A7" s="44" t="s">
        <v>44</v>
      </c>
      <c r="B7" s="45">
        <v>1047.076238</v>
      </c>
      <c r="C7" s="44" t="s">
        <v>45</v>
      </c>
      <c r="D7" s="60"/>
      <c r="E7" s="44" t="s">
        <v>46</v>
      </c>
      <c r="F7" s="45">
        <v>867.521038</v>
      </c>
      <c r="G7" s="44" t="s">
        <v>47</v>
      </c>
      <c r="H7" s="45"/>
    </row>
    <row r="8" ht="16.2" customHeight="1" spans="1:8">
      <c r="A8" s="53" t="s">
        <v>48</v>
      </c>
      <c r="B8" s="45"/>
      <c r="C8" s="44" t="s">
        <v>49</v>
      </c>
      <c r="D8" s="60"/>
      <c r="E8" s="44" t="s">
        <v>50</v>
      </c>
      <c r="F8" s="45">
        <v>179.5552</v>
      </c>
      <c r="G8" s="44" t="s">
        <v>51</v>
      </c>
      <c r="H8" s="45"/>
    </row>
    <row r="9" ht="16.2" customHeight="1" spans="1:8">
      <c r="A9" s="44" t="s">
        <v>52</v>
      </c>
      <c r="B9" s="45"/>
      <c r="C9" s="44" t="s">
        <v>53</v>
      </c>
      <c r="D9" s="60"/>
      <c r="E9" s="44" t="s">
        <v>54</v>
      </c>
      <c r="F9" s="45"/>
      <c r="G9" s="44" t="s">
        <v>55</v>
      </c>
      <c r="H9" s="45"/>
    </row>
    <row r="10" ht="16.2" customHeight="1" spans="1:8">
      <c r="A10" s="44" t="s">
        <v>56</v>
      </c>
      <c r="B10" s="45"/>
      <c r="C10" s="44" t="s">
        <v>57</v>
      </c>
      <c r="D10" s="60"/>
      <c r="E10" s="53" t="s">
        <v>58</v>
      </c>
      <c r="F10" s="52">
        <v>20</v>
      </c>
      <c r="G10" s="44" t="s">
        <v>59</v>
      </c>
      <c r="H10" s="45">
        <v>1067.076238</v>
      </c>
    </row>
    <row r="11" ht="16.2" customHeight="1" spans="1:8">
      <c r="A11" s="44" t="s">
        <v>60</v>
      </c>
      <c r="B11" s="45"/>
      <c r="C11" s="44" t="s">
        <v>61</v>
      </c>
      <c r="D11" s="60"/>
      <c r="E11" s="44" t="s">
        <v>62</v>
      </c>
      <c r="F11" s="45"/>
      <c r="G11" s="44" t="s">
        <v>63</v>
      </c>
      <c r="H11" s="45"/>
    </row>
    <row r="12" ht="16.2" customHeight="1" spans="1:8">
      <c r="A12" s="44" t="s">
        <v>64</v>
      </c>
      <c r="B12" s="45"/>
      <c r="C12" s="44" t="s">
        <v>65</v>
      </c>
      <c r="D12" s="60"/>
      <c r="E12" s="44" t="s">
        <v>66</v>
      </c>
      <c r="F12" s="45">
        <v>20</v>
      </c>
      <c r="G12" s="44" t="s">
        <v>67</v>
      </c>
      <c r="H12" s="45"/>
    </row>
    <row r="13" ht="16.2" customHeight="1" spans="1:8">
      <c r="A13" s="44" t="s">
        <v>68</v>
      </c>
      <c r="B13" s="45"/>
      <c r="C13" s="44" t="s">
        <v>69</v>
      </c>
      <c r="D13" s="60">
        <v>146.019268</v>
      </c>
      <c r="E13" s="44" t="s">
        <v>70</v>
      </c>
      <c r="F13" s="45"/>
      <c r="G13" s="44" t="s">
        <v>71</v>
      </c>
      <c r="H13" s="45"/>
    </row>
    <row r="14" ht="16.2" customHeight="1" spans="1:8">
      <c r="A14" s="44" t="s">
        <v>72</v>
      </c>
      <c r="B14" s="45"/>
      <c r="C14" s="44" t="s">
        <v>73</v>
      </c>
      <c r="D14" s="60"/>
      <c r="E14" s="44" t="s">
        <v>74</v>
      </c>
      <c r="F14" s="45"/>
      <c r="G14" s="44" t="s">
        <v>75</v>
      </c>
      <c r="H14" s="45"/>
    </row>
    <row r="15" ht="16.2" customHeight="1" spans="1:8">
      <c r="A15" s="44" t="s">
        <v>76</v>
      </c>
      <c r="B15" s="45"/>
      <c r="C15" s="44" t="s">
        <v>77</v>
      </c>
      <c r="D15" s="60">
        <v>47.572902</v>
      </c>
      <c r="E15" s="44" t="s">
        <v>78</v>
      </c>
      <c r="F15" s="45"/>
      <c r="G15" s="44" t="s">
        <v>79</v>
      </c>
      <c r="H15" s="45"/>
    </row>
    <row r="16" ht="16.2" customHeight="1" spans="1:8">
      <c r="A16" s="44" t="s">
        <v>80</v>
      </c>
      <c r="B16" s="45"/>
      <c r="C16" s="44" t="s">
        <v>81</v>
      </c>
      <c r="D16" s="60"/>
      <c r="E16" s="44" t="s">
        <v>82</v>
      </c>
      <c r="F16" s="45"/>
      <c r="G16" s="44" t="s">
        <v>83</v>
      </c>
      <c r="H16" s="45"/>
    </row>
    <row r="17" ht="16.2" customHeight="1" spans="1:8">
      <c r="A17" s="44" t="s">
        <v>84</v>
      </c>
      <c r="B17" s="45"/>
      <c r="C17" s="44" t="s">
        <v>85</v>
      </c>
      <c r="D17" s="60"/>
      <c r="E17" s="44" t="s">
        <v>86</v>
      </c>
      <c r="F17" s="45"/>
      <c r="G17" s="44" t="s">
        <v>87</v>
      </c>
      <c r="H17" s="45"/>
    </row>
    <row r="18" ht="16.2" customHeight="1" spans="1:8">
      <c r="A18" s="44" t="s">
        <v>88</v>
      </c>
      <c r="B18" s="45"/>
      <c r="C18" s="44" t="s">
        <v>89</v>
      </c>
      <c r="D18" s="60"/>
      <c r="E18" s="44" t="s">
        <v>90</v>
      </c>
      <c r="F18" s="45"/>
      <c r="G18" s="44" t="s">
        <v>91</v>
      </c>
      <c r="H18" s="45"/>
    </row>
    <row r="19" ht="16.2" customHeight="1" spans="1:8">
      <c r="A19" s="44" t="s">
        <v>92</v>
      </c>
      <c r="B19" s="45"/>
      <c r="C19" s="44" t="s">
        <v>93</v>
      </c>
      <c r="D19" s="60">
        <v>806.322324</v>
      </c>
      <c r="E19" s="44" t="s">
        <v>94</v>
      </c>
      <c r="F19" s="45"/>
      <c r="G19" s="44" t="s">
        <v>95</v>
      </c>
      <c r="H19" s="45"/>
    </row>
    <row r="20" ht="16.2" customHeight="1" spans="1:8">
      <c r="A20" s="53" t="s">
        <v>96</v>
      </c>
      <c r="B20" s="52"/>
      <c r="C20" s="44" t="s">
        <v>97</v>
      </c>
      <c r="D20" s="60"/>
      <c r="E20" s="44" t="s">
        <v>98</v>
      </c>
      <c r="F20" s="45"/>
      <c r="G20" s="44"/>
      <c r="H20" s="45"/>
    </row>
    <row r="21" ht="16.2" customHeight="1" spans="1:8">
      <c r="A21" s="53" t="s">
        <v>99</v>
      </c>
      <c r="B21" s="52"/>
      <c r="C21" s="44" t="s">
        <v>100</v>
      </c>
      <c r="D21" s="60"/>
      <c r="E21" s="53" t="s">
        <v>101</v>
      </c>
      <c r="F21" s="52"/>
      <c r="G21" s="44"/>
      <c r="H21" s="45"/>
    </row>
    <row r="22" ht="16.2" customHeight="1" spans="1:8">
      <c r="A22" s="53" t="s">
        <v>102</v>
      </c>
      <c r="B22" s="52"/>
      <c r="C22" s="44" t="s">
        <v>103</v>
      </c>
      <c r="D22" s="60"/>
      <c r="E22" s="44"/>
      <c r="F22" s="44"/>
      <c r="G22" s="44"/>
      <c r="H22" s="45"/>
    </row>
    <row r="23" ht="16.2" customHeight="1" spans="1:8">
      <c r="A23" s="53" t="s">
        <v>104</v>
      </c>
      <c r="B23" s="52"/>
      <c r="C23" s="44" t="s">
        <v>105</v>
      </c>
      <c r="D23" s="60"/>
      <c r="E23" s="44"/>
      <c r="F23" s="44"/>
      <c r="G23" s="44"/>
      <c r="H23" s="45"/>
    </row>
    <row r="24" ht="16.2" customHeight="1" spans="1:8">
      <c r="A24" s="53" t="s">
        <v>106</v>
      </c>
      <c r="B24" s="52"/>
      <c r="C24" s="44" t="s">
        <v>107</v>
      </c>
      <c r="D24" s="60"/>
      <c r="E24" s="44"/>
      <c r="F24" s="44"/>
      <c r="G24" s="44"/>
      <c r="H24" s="45"/>
    </row>
    <row r="25" ht="16.2" customHeight="1" spans="1:8">
      <c r="A25" s="44" t="s">
        <v>108</v>
      </c>
      <c r="B25" s="45"/>
      <c r="C25" s="44" t="s">
        <v>109</v>
      </c>
      <c r="D25" s="60">
        <v>67.161744</v>
      </c>
      <c r="E25" s="44"/>
      <c r="F25" s="44"/>
      <c r="G25" s="44"/>
      <c r="H25" s="45"/>
    </row>
    <row r="26" ht="16.2" customHeight="1" spans="1:8">
      <c r="A26" s="44" t="s">
        <v>110</v>
      </c>
      <c r="B26" s="45"/>
      <c r="C26" s="44" t="s">
        <v>111</v>
      </c>
      <c r="D26" s="60"/>
      <c r="E26" s="44"/>
      <c r="F26" s="44"/>
      <c r="G26" s="44"/>
      <c r="H26" s="45"/>
    </row>
    <row r="27" ht="16.2" customHeight="1" spans="1:8">
      <c r="A27" s="44" t="s">
        <v>112</v>
      </c>
      <c r="B27" s="45"/>
      <c r="C27" s="44" t="s">
        <v>113</v>
      </c>
      <c r="D27" s="60"/>
      <c r="E27" s="44"/>
      <c r="F27" s="44"/>
      <c r="G27" s="44"/>
      <c r="H27" s="45"/>
    </row>
    <row r="28" ht="16.2" customHeight="1" spans="1:8">
      <c r="A28" s="53" t="s">
        <v>114</v>
      </c>
      <c r="B28" s="52"/>
      <c r="C28" s="44" t="s">
        <v>115</v>
      </c>
      <c r="D28" s="60"/>
      <c r="E28" s="44"/>
      <c r="F28" s="44"/>
      <c r="G28" s="44"/>
      <c r="H28" s="45"/>
    </row>
    <row r="29" ht="16.2" customHeight="1" spans="1:8">
      <c r="A29" s="53" t="s">
        <v>116</v>
      </c>
      <c r="B29" s="52"/>
      <c r="C29" s="44" t="s">
        <v>117</v>
      </c>
      <c r="D29" s="60"/>
      <c r="E29" s="44"/>
      <c r="F29" s="44"/>
      <c r="G29" s="44"/>
      <c r="H29" s="45"/>
    </row>
    <row r="30" ht="16.2" customHeight="1" spans="1:8">
      <c r="A30" s="53" t="s">
        <v>118</v>
      </c>
      <c r="B30" s="52"/>
      <c r="C30" s="44" t="s">
        <v>119</v>
      </c>
      <c r="D30" s="60"/>
      <c r="E30" s="44"/>
      <c r="F30" s="44"/>
      <c r="G30" s="44"/>
      <c r="H30" s="45"/>
    </row>
    <row r="31" ht="16.2" customHeight="1" spans="1:8">
      <c r="A31" s="53" t="s">
        <v>120</v>
      </c>
      <c r="B31" s="52"/>
      <c r="C31" s="44" t="s">
        <v>121</v>
      </c>
      <c r="D31" s="60"/>
      <c r="E31" s="44"/>
      <c r="F31" s="44"/>
      <c r="G31" s="44"/>
      <c r="H31" s="45"/>
    </row>
    <row r="32" ht="16.2" customHeight="1" spans="1:8">
      <c r="A32" s="53" t="s">
        <v>122</v>
      </c>
      <c r="B32" s="52">
        <v>20</v>
      </c>
      <c r="C32" s="44" t="s">
        <v>123</v>
      </c>
      <c r="D32" s="60"/>
      <c r="E32" s="44"/>
      <c r="F32" s="44"/>
      <c r="G32" s="44"/>
      <c r="H32" s="45"/>
    </row>
    <row r="33" ht="16.2" customHeight="1" spans="1:8">
      <c r="A33" s="44"/>
      <c r="B33" s="44"/>
      <c r="C33" s="44" t="s">
        <v>124</v>
      </c>
      <c r="D33" s="60"/>
      <c r="E33" s="44"/>
      <c r="F33" s="44"/>
      <c r="G33" s="44"/>
      <c r="H33" s="44"/>
    </row>
    <row r="34" ht="16.2" customHeight="1" spans="1:8">
      <c r="A34" s="44"/>
      <c r="B34" s="44"/>
      <c r="C34" s="44" t="s">
        <v>125</v>
      </c>
      <c r="D34" s="60"/>
      <c r="E34" s="44"/>
      <c r="F34" s="44"/>
      <c r="G34" s="44"/>
      <c r="H34" s="44"/>
    </row>
    <row r="35" ht="16.2" customHeight="1" spans="1:8">
      <c r="A35" s="44"/>
      <c r="B35" s="44"/>
      <c r="C35" s="44" t="s">
        <v>126</v>
      </c>
      <c r="D35" s="60"/>
      <c r="E35" s="44"/>
      <c r="F35" s="44"/>
      <c r="G35" s="44"/>
      <c r="H35" s="44"/>
    </row>
    <row r="36" ht="16.2" customHeight="1" spans="1:8">
      <c r="A36" s="53" t="s">
        <v>127</v>
      </c>
      <c r="B36" s="52">
        <v>1067.076238</v>
      </c>
      <c r="C36" s="53" t="s">
        <v>128</v>
      </c>
      <c r="D36" s="52">
        <v>1067.076238</v>
      </c>
      <c r="E36" s="53" t="s">
        <v>128</v>
      </c>
      <c r="F36" s="52">
        <v>1067.076238</v>
      </c>
      <c r="G36" s="53" t="s">
        <v>128</v>
      </c>
      <c r="H36" s="52">
        <v>1067.076238</v>
      </c>
    </row>
    <row r="37" ht="16.2" customHeight="1" spans="1:8">
      <c r="A37" s="53" t="s">
        <v>129</v>
      </c>
      <c r="B37" s="52"/>
      <c r="C37" s="53" t="s">
        <v>130</v>
      </c>
      <c r="D37" s="52"/>
      <c r="E37" s="53" t="s">
        <v>130</v>
      </c>
      <c r="F37" s="52"/>
      <c r="G37" s="53" t="s">
        <v>130</v>
      </c>
      <c r="H37" s="52"/>
    </row>
    <row r="38" ht="16.2" customHeight="1" spans="1:8">
      <c r="A38" s="44"/>
      <c r="B38" s="45"/>
      <c r="C38" s="44"/>
      <c r="D38" s="45"/>
      <c r="E38" s="53"/>
      <c r="F38" s="52"/>
      <c r="G38" s="53"/>
      <c r="H38" s="52"/>
    </row>
    <row r="39" ht="16.2" customHeight="1" spans="1:8">
      <c r="A39" s="53" t="s">
        <v>131</v>
      </c>
      <c r="B39" s="52">
        <v>1067.076238</v>
      </c>
      <c r="C39" s="53" t="s">
        <v>132</v>
      </c>
      <c r="D39" s="52">
        <v>1067.076238</v>
      </c>
      <c r="E39" s="53" t="s">
        <v>132</v>
      </c>
      <c r="F39" s="52">
        <v>1067.076238</v>
      </c>
      <c r="G39" s="53" t="s">
        <v>132</v>
      </c>
      <c r="H39" s="52">
        <v>1067.076238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scale="8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H29" sqref="H29"/>
    </sheetView>
  </sheetViews>
  <sheetFormatPr defaultColWidth="9.775" defaultRowHeight="13.5"/>
  <cols>
    <col min="1" max="1" width="10.125" customWidth="1"/>
    <col min="2" max="2" width="25.25" customWidth="1"/>
    <col min="3" max="3" width="8.21666666666667" customWidth="1"/>
    <col min="4" max="25" width="7.66666666666667" customWidth="1"/>
  </cols>
  <sheetData>
    <row r="1" ht="16.35" customHeight="1" spans="1:25">
      <c r="A1" s="40"/>
      <c r="X1" s="55" t="s">
        <v>133</v>
      </c>
      <c r="Y1" s="55"/>
    </row>
    <row r="2" ht="33.6" customHeight="1" spans="1:25">
      <c r="A2" s="56" t="s">
        <v>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ht="22.35" customHeight="1" spans="1:25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48" t="s">
        <v>32</v>
      </c>
      <c r="Y3" s="48"/>
    </row>
    <row r="4" ht="22.35" customHeight="1" spans="1:25">
      <c r="A4" s="57" t="s">
        <v>134</v>
      </c>
      <c r="B4" s="57" t="s">
        <v>135</v>
      </c>
      <c r="C4" s="57" t="s">
        <v>136</v>
      </c>
      <c r="D4" s="57" t="s">
        <v>137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 t="s">
        <v>129</v>
      </c>
      <c r="T4" s="57"/>
      <c r="U4" s="57"/>
      <c r="V4" s="57"/>
      <c r="W4" s="57"/>
      <c r="X4" s="57"/>
      <c r="Y4" s="57"/>
    </row>
    <row r="5" ht="22.35" customHeight="1" spans="1:25">
      <c r="A5" s="57"/>
      <c r="B5" s="57"/>
      <c r="C5" s="57"/>
      <c r="D5" s="57" t="s">
        <v>138</v>
      </c>
      <c r="E5" s="57" t="s">
        <v>139</v>
      </c>
      <c r="F5" s="57" t="s">
        <v>140</v>
      </c>
      <c r="G5" s="57" t="s">
        <v>141</v>
      </c>
      <c r="H5" s="57" t="s">
        <v>142</v>
      </c>
      <c r="I5" s="57" t="s">
        <v>143</v>
      </c>
      <c r="J5" s="57" t="s">
        <v>144</v>
      </c>
      <c r="K5" s="57"/>
      <c r="L5" s="57"/>
      <c r="M5" s="57"/>
      <c r="N5" s="57" t="s">
        <v>145</v>
      </c>
      <c r="O5" s="57" t="s">
        <v>146</v>
      </c>
      <c r="P5" s="57" t="s">
        <v>147</v>
      </c>
      <c r="Q5" s="57" t="s">
        <v>148</v>
      </c>
      <c r="R5" s="57" t="s">
        <v>149</v>
      </c>
      <c r="S5" s="57" t="s">
        <v>138</v>
      </c>
      <c r="T5" s="57" t="s">
        <v>139</v>
      </c>
      <c r="U5" s="57" t="s">
        <v>140</v>
      </c>
      <c r="V5" s="57" t="s">
        <v>141</v>
      </c>
      <c r="W5" s="57" t="s">
        <v>142</v>
      </c>
      <c r="X5" s="57" t="s">
        <v>143</v>
      </c>
      <c r="Y5" s="57" t="s">
        <v>150</v>
      </c>
    </row>
    <row r="6" ht="22.35" customHeight="1" spans="1:25">
      <c r="A6" s="57"/>
      <c r="B6" s="57"/>
      <c r="C6" s="57"/>
      <c r="D6" s="57"/>
      <c r="E6" s="57"/>
      <c r="F6" s="57"/>
      <c r="G6" s="57"/>
      <c r="H6" s="57"/>
      <c r="I6" s="57"/>
      <c r="J6" s="57" t="s">
        <v>151</v>
      </c>
      <c r="K6" s="57" t="s">
        <v>152</v>
      </c>
      <c r="L6" s="57" t="s">
        <v>153</v>
      </c>
      <c r="M6" s="57" t="s">
        <v>142</v>
      </c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</row>
    <row r="7" ht="22.8" customHeight="1" spans="1:25">
      <c r="A7" s="53"/>
      <c r="B7" s="53" t="s">
        <v>136</v>
      </c>
      <c r="C7" s="66">
        <v>1067.076238</v>
      </c>
      <c r="D7" s="66">
        <v>1067.076238</v>
      </c>
      <c r="E7" s="66">
        <v>1047.076238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>
        <v>20</v>
      </c>
      <c r="S7" s="66"/>
      <c r="T7" s="66"/>
      <c r="U7" s="66"/>
      <c r="V7" s="66"/>
      <c r="W7" s="66"/>
      <c r="X7" s="66"/>
      <c r="Y7" s="66"/>
    </row>
    <row r="8" ht="22.8" customHeight="1" spans="1:25">
      <c r="A8" s="51" t="s">
        <v>154</v>
      </c>
      <c r="B8" s="51" t="s">
        <v>155</v>
      </c>
      <c r="C8" s="66">
        <v>1067.076238</v>
      </c>
      <c r="D8" s="66">
        <v>1067.076238</v>
      </c>
      <c r="E8" s="66">
        <v>1047.076238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>
        <v>20</v>
      </c>
      <c r="S8" s="66"/>
      <c r="T8" s="66"/>
      <c r="U8" s="66"/>
      <c r="V8" s="66"/>
      <c r="W8" s="66"/>
      <c r="X8" s="66"/>
      <c r="Y8" s="66"/>
    </row>
    <row r="9" ht="22.8" customHeight="1" spans="1:25">
      <c r="A9" s="74" t="s">
        <v>156</v>
      </c>
      <c r="B9" s="74" t="s">
        <v>157</v>
      </c>
      <c r="C9" s="60">
        <v>1067.076238</v>
      </c>
      <c r="D9" s="60">
        <v>1067.076238</v>
      </c>
      <c r="E9" s="45">
        <v>1047.076238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>
        <v>20</v>
      </c>
      <c r="S9" s="45"/>
      <c r="T9" s="45"/>
      <c r="U9" s="45"/>
      <c r="V9" s="45"/>
      <c r="W9" s="45"/>
      <c r="X9" s="45"/>
      <c r="Y9" s="45"/>
    </row>
    <row r="10" ht="16.35" customHeight="1"/>
    <row r="11" ht="16.35" customHeight="1" spans="7:7">
      <c r="G11" s="40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H10" sqref="H10"/>
    </sheetView>
  </sheetViews>
  <sheetFormatPr defaultColWidth="9.775" defaultRowHeight="13.5"/>
  <cols>
    <col min="1" max="1" width="4.66666666666667" customWidth="1"/>
    <col min="2" max="2" width="4.88333333333333" customWidth="1"/>
    <col min="3" max="3" width="5" customWidth="1"/>
    <col min="4" max="4" width="16" customWidth="1"/>
    <col min="5" max="5" width="36.625" customWidth="1"/>
    <col min="6" max="6" width="12.3333333333333" customWidth="1"/>
    <col min="7" max="7" width="11.4416666666667" customWidth="1"/>
    <col min="8" max="8" width="14" customWidth="1"/>
    <col min="9" max="9" width="14.775" customWidth="1"/>
    <col min="10" max="11" width="17.5583333333333" customWidth="1"/>
  </cols>
  <sheetData>
    <row r="1" ht="16.35" customHeight="1" spans="1:11">
      <c r="A1" s="40"/>
      <c r="D1" s="77"/>
      <c r="K1" s="55" t="s">
        <v>158</v>
      </c>
    </row>
    <row r="2" ht="31.95" customHeight="1" spans="1:11">
      <c r="A2" s="56" t="s">
        <v>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ht="25.05" customHeight="1" spans="1:11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  <c r="K3" s="48" t="s">
        <v>32</v>
      </c>
    </row>
    <row r="4" ht="27.6" customHeight="1" spans="1:11">
      <c r="A4" s="43" t="s">
        <v>159</v>
      </c>
      <c r="B4" s="43"/>
      <c r="C4" s="43"/>
      <c r="D4" s="43" t="s">
        <v>160</v>
      </c>
      <c r="E4" s="43" t="s">
        <v>161</v>
      </c>
      <c r="F4" s="43" t="s">
        <v>136</v>
      </c>
      <c r="G4" s="43" t="s">
        <v>162</v>
      </c>
      <c r="H4" s="43" t="s">
        <v>163</v>
      </c>
      <c r="I4" s="43" t="s">
        <v>164</v>
      </c>
      <c r="J4" s="43" t="s">
        <v>165</v>
      </c>
      <c r="K4" s="43" t="s">
        <v>166</v>
      </c>
    </row>
    <row r="5" ht="25.8" customHeight="1" spans="1:11">
      <c r="A5" s="43" t="s">
        <v>167</v>
      </c>
      <c r="B5" s="43" t="s">
        <v>168</v>
      </c>
      <c r="C5" s="43" t="s">
        <v>169</v>
      </c>
      <c r="D5" s="43"/>
      <c r="E5" s="43"/>
      <c r="F5" s="43"/>
      <c r="G5" s="43"/>
      <c r="H5" s="43"/>
      <c r="I5" s="43"/>
      <c r="J5" s="43"/>
      <c r="K5" s="43"/>
    </row>
    <row r="6" ht="22.8" customHeight="1" spans="1:11">
      <c r="A6" s="65"/>
      <c r="B6" s="65"/>
      <c r="C6" s="65"/>
      <c r="D6" s="79" t="s">
        <v>136</v>
      </c>
      <c r="E6" s="79"/>
      <c r="F6" s="80">
        <v>1067.076238</v>
      </c>
      <c r="G6" s="80">
        <v>1047.076238</v>
      </c>
      <c r="H6" s="80">
        <v>20</v>
      </c>
      <c r="I6" s="80"/>
      <c r="J6" s="79"/>
      <c r="K6" s="79"/>
    </row>
    <row r="7" ht="22.8" customHeight="1" spans="1:11">
      <c r="A7" s="81"/>
      <c r="B7" s="81"/>
      <c r="C7" s="81"/>
      <c r="D7" s="82" t="s">
        <v>154</v>
      </c>
      <c r="E7" s="82" t="s">
        <v>155</v>
      </c>
      <c r="F7" s="83">
        <v>1067.076238</v>
      </c>
      <c r="G7" s="80">
        <v>1047.076238</v>
      </c>
      <c r="H7" s="80">
        <v>20</v>
      </c>
      <c r="I7" s="80"/>
      <c r="J7" s="86"/>
      <c r="K7" s="86"/>
    </row>
    <row r="8" ht="22.8" customHeight="1" spans="1:11">
      <c r="A8" s="81"/>
      <c r="B8" s="81"/>
      <c r="C8" s="81"/>
      <c r="D8" s="82" t="s">
        <v>156</v>
      </c>
      <c r="E8" s="82" t="s">
        <v>170</v>
      </c>
      <c r="F8" s="83">
        <v>1067.076238</v>
      </c>
      <c r="G8" s="80">
        <v>1047.076238</v>
      </c>
      <c r="H8" s="80">
        <v>20</v>
      </c>
      <c r="I8" s="80"/>
      <c r="J8" s="86"/>
      <c r="K8" s="86"/>
    </row>
    <row r="9" s="67" customFormat="1" ht="20.7" customHeight="1" spans="1:11">
      <c r="A9" s="68" t="s">
        <v>171</v>
      </c>
      <c r="B9" s="65"/>
      <c r="C9" s="65"/>
      <c r="D9" s="69" t="s">
        <v>172</v>
      </c>
      <c r="E9" s="69" t="s">
        <v>173</v>
      </c>
      <c r="F9" s="84">
        <v>146.019268</v>
      </c>
      <c r="G9" s="85">
        <v>146.019268</v>
      </c>
      <c r="H9" s="85"/>
      <c r="I9" s="85"/>
      <c r="J9" s="70"/>
      <c r="K9" s="70"/>
    </row>
    <row r="10" s="67" customFormat="1" ht="25.05" customHeight="1" spans="1:11">
      <c r="A10" s="68" t="s">
        <v>171</v>
      </c>
      <c r="B10" s="68" t="s">
        <v>174</v>
      </c>
      <c r="C10" s="65"/>
      <c r="D10" s="69" t="s">
        <v>175</v>
      </c>
      <c r="E10" s="70" t="s">
        <v>176</v>
      </c>
      <c r="F10" s="84">
        <v>134.323488</v>
      </c>
      <c r="G10" s="85">
        <v>134.323488</v>
      </c>
      <c r="H10" s="85"/>
      <c r="I10" s="85"/>
      <c r="J10" s="70"/>
      <c r="K10" s="70"/>
    </row>
    <row r="11" s="67" customFormat="1" ht="28.5" customHeight="1" spans="1:11">
      <c r="A11" s="68" t="s">
        <v>171</v>
      </c>
      <c r="B11" s="68" t="s">
        <v>174</v>
      </c>
      <c r="C11" s="68" t="s">
        <v>174</v>
      </c>
      <c r="D11" s="69" t="s">
        <v>177</v>
      </c>
      <c r="E11" s="70" t="s">
        <v>178</v>
      </c>
      <c r="F11" s="84">
        <v>89.548992</v>
      </c>
      <c r="G11" s="84">
        <v>89.548992</v>
      </c>
      <c r="H11" s="84"/>
      <c r="I11" s="84"/>
      <c r="J11" s="70"/>
      <c r="K11" s="70"/>
    </row>
    <row r="12" s="67" customFormat="1" ht="28.5" customHeight="1" spans="1:11">
      <c r="A12" s="68" t="s">
        <v>171</v>
      </c>
      <c r="B12" s="68" t="s">
        <v>174</v>
      </c>
      <c r="C12" s="68" t="s">
        <v>179</v>
      </c>
      <c r="D12" s="69" t="s">
        <v>180</v>
      </c>
      <c r="E12" s="70" t="s">
        <v>181</v>
      </c>
      <c r="F12" s="84">
        <v>44.774496</v>
      </c>
      <c r="G12" s="84">
        <v>44.774496</v>
      </c>
      <c r="H12" s="84"/>
      <c r="I12" s="84"/>
      <c r="J12" s="70"/>
      <c r="K12" s="70"/>
    </row>
    <row r="13" s="67" customFormat="1" ht="25.05" customHeight="1" spans="1:11">
      <c r="A13" s="68" t="s">
        <v>171</v>
      </c>
      <c r="B13" s="68" t="s">
        <v>182</v>
      </c>
      <c r="C13" s="65"/>
      <c r="D13" s="69" t="s">
        <v>183</v>
      </c>
      <c r="E13" s="70" t="s">
        <v>184</v>
      </c>
      <c r="F13" s="84">
        <v>11.69578</v>
      </c>
      <c r="G13" s="85">
        <v>11.69578</v>
      </c>
      <c r="H13" s="85"/>
      <c r="I13" s="85"/>
      <c r="J13" s="70"/>
      <c r="K13" s="70"/>
    </row>
    <row r="14" s="67" customFormat="1" ht="28.5" customHeight="1" spans="1:11">
      <c r="A14" s="68" t="s">
        <v>171</v>
      </c>
      <c r="B14" s="68" t="s">
        <v>182</v>
      </c>
      <c r="C14" s="68" t="s">
        <v>182</v>
      </c>
      <c r="D14" s="69" t="s">
        <v>185</v>
      </c>
      <c r="E14" s="70" t="s">
        <v>186</v>
      </c>
      <c r="F14" s="84">
        <v>11.69578</v>
      </c>
      <c r="G14" s="84">
        <v>11.69578</v>
      </c>
      <c r="H14" s="84"/>
      <c r="I14" s="84"/>
      <c r="J14" s="70"/>
      <c r="K14" s="70"/>
    </row>
    <row r="15" s="67" customFormat="1" ht="20.7" customHeight="1" spans="1:11">
      <c r="A15" s="68" t="s">
        <v>187</v>
      </c>
      <c r="B15" s="65"/>
      <c r="C15" s="65"/>
      <c r="D15" s="69" t="s">
        <v>188</v>
      </c>
      <c r="E15" s="70" t="s">
        <v>189</v>
      </c>
      <c r="F15" s="84">
        <v>47.572902</v>
      </c>
      <c r="G15" s="85">
        <v>47.572902</v>
      </c>
      <c r="H15" s="85"/>
      <c r="I15" s="85"/>
      <c r="J15" s="70"/>
      <c r="K15" s="70"/>
    </row>
    <row r="16" s="67" customFormat="1" ht="25.05" customHeight="1" spans="1:11">
      <c r="A16" s="68" t="s">
        <v>187</v>
      </c>
      <c r="B16" s="68" t="s">
        <v>190</v>
      </c>
      <c r="C16" s="65"/>
      <c r="D16" s="69" t="s">
        <v>191</v>
      </c>
      <c r="E16" s="70" t="s">
        <v>192</v>
      </c>
      <c r="F16" s="84">
        <v>47.572902</v>
      </c>
      <c r="G16" s="85">
        <v>47.572902</v>
      </c>
      <c r="H16" s="85"/>
      <c r="I16" s="85"/>
      <c r="J16" s="70"/>
      <c r="K16" s="70"/>
    </row>
    <row r="17" s="67" customFormat="1" ht="28.5" customHeight="1" spans="1:11">
      <c r="A17" s="68" t="s">
        <v>187</v>
      </c>
      <c r="B17" s="68" t="s">
        <v>190</v>
      </c>
      <c r="C17" s="68" t="s">
        <v>193</v>
      </c>
      <c r="D17" s="69" t="s">
        <v>194</v>
      </c>
      <c r="E17" s="70" t="s">
        <v>195</v>
      </c>
      <c r="F17" s="84">
        <v>47.572902</v>
      </c>
      <c r="G17" s="84">
        <v>47.572902</v>
      </c>
      <c r="H17" s="84"/>
      <c r="I17" s="84"/>
      <c r="J17" s="70"/>
      <c r="K17" s="70"/>
    </row>
    <row r="18" s="67" customFormat="1" ht="20.7" customHeight="1" spans="1:11">
      <c r="A18" s="68" t="s">
        <v>196</v>
      </c>
      <c r="B18" s="65"/>
      <c r="C18" s="65"/>
      <c r="D18" s="69" t="s">
        <v>197</v>
      </c>
      <c r="E18" s="70" t="s">
        <v>198</v>
      </c>
      <c r="F18" s="84">
        <v>806.322324</v>
      </c>
      <c r="G18" s="85">
        <v>786.322324</v>
      </c>
      <c r="H18" s="85">
        <v>20</v>
      </c>
      <c r="I18" s="85"/>
      <c r="J18" s="70"/>
      <c r="K18" s="70"/>
    </row>
    <row r="19" s="67" customFormat="1" ht="25.05" customHeight="1" spans="1:11">
      <c r="A19" s="68" t="s">
        <v>196</v>
      </c>
      <c r="B19" s="68" t="s">
        <v>199</v>
      </c>
      <c r="C19" s="65"/>
      <c r="D19" s="69" t="s">
        <v>200</v>
      </c>
      <c r="E19" s="70" t="s">
        <v>201</v>
      </c>
      <c r="F19" s="84">
        <v>806.322324</v>
      </c>
      <c r="G19" s="85">
        <v>786.322324</v>
      </c>
      <c r="H19" s="85">
        <v>20</v>
      </c>
      <c r="I19" s="85"/>
      <c r="J19" s="70"/>
      <c r="K19" s="70"/>
    </row>
    <row r="20" s="67" customFormat="1" ht="28.5" customHeight="1" spans="1:11">
      <c r="A20" s="68" t="s">
        <v>196</v>
      </c>
      <c r="B20" s="68" t="s">
        <v>199</v>
      </c>
      <c r="C20" s="68" t="s">
        <v>202</v>
      </c>
      <c r="D20" s="69" t="s">
        <v>203</v>
      </c>
      <c r="E20" s="70" t="s">
        <v>204</v>
      </c>
      <c r="F20" s="84">
        <v>806.322324</v>
      </c>
      <c r="G20" s="84">
        <v>786.322324</v>
      </c>
      <c r="H20" s="84">
        <v>20</v>
      </c>
      <c r="I20" s="84"/>
      <c r="J20" s="70"/>
      <c r="K20" s="70"/>
    </row>
    <row r="21" s="67" customFormat="1" ht="20.7" customHeight="1" spans="1:11">
      <c r="A21" s="68" t="s">
        <v>205</v>
      </c>
      <c r="B21" s="65"/>
      <c r="C21" s="65"/>
      <c r="D21" s="69" t="s">
        <v>206</v>
      </c>
      <c r="E21" s="70" t="s">
        <v>207</v>
      </c>
      <c r="F21" s="84">
        <v>67.161744</v>
      </c>
      <c r="G21" s="85">
        <v>67.161744</v>
      </c>
      <c r="H21" s="85"/>
      <c r="I21" s="85"/>
      <c r="J21" s="70"/>
      <c r="K21" s="70"/>
    </row>
    <row r="22" s="67" customFormat="1" ht="25.05" customHeight="1" spans="1:11">
      <c r="A22" s="68" t="s">
        <v>205</v>
      </c>
      <c r="B22" s="68" t="s">
        <v>193</v>
      </c>
      <c r="C22" s="65"/>
      <c r="D22" s="69" t="s">
        <v>208</v>
      </c>
      <c r="E22" s="70" t="s">
        <v>209</v>
      </c>
      <c r="F22" s="84">
        <v>67.161744</v>
      </c>
      <c r="G22" s="85">
        <v>67.161744</v>
      </c>
      <c r="H22" s="85"/>
      <c r="I22" s="85"/>
      <c r="J22" s="70"/>
      <c r="K22" s="70"/>
    </row>
    <row r="23" s="67" customFormat="1" ht="28.5" customHeight="1" spans="1:11">
      <c r="A23" s="68" t="s">
        <v>205</v>
      </c>
      <c r="B23" s="68" t="s">
        <v>193</v>
      </c>
      <c r="C23" s="68" t="s">
        <v>199</v>
      </c>
      <c r="D23" s="69" t="s">
        <v>210</v>
      </c>
      <c r="E23" s="70" t="s">
        <v>211</v>
      </c>
      <c r="F23" s="84">
        <v>67.161744</v>
      </c>
      <c r="G23" s="84">
        <v>67.161744</v>
      </c>
      <c r="H23" s="84"/>
      <c r="I23" s="84"/>
      <c r="J23" s="70"/>
      <c r="K23" s="70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zoomScale="110" zoomScaleNormal="110" workbookViewId="0">
      <selection activeCell="A9" sqref="A9:E23"/>
    </sheetView>
  </sheetViews>
  <sheetFormatPr defaultColWidth="9.775" defaultRowHeight="13.5"/>
  <cols>
    <col min="1" max="1" width="7" customWidth="1"/>
    <col min="2" max="2" width="8.125" customWidth="1"/>
    <col min="3" max="3" width="4.66666666666667" customWidth="1"/>
    <col min="4" max="4" width="15.625" customWidth="1"/>
    <col min="5" max="5" width="30.875" customWidth="1"/>
    <col min="6" max="6" width="9.21666666666667" customWidth="1"/>
    <col min="7" max="12" width="7.21666666666667" customWidth="1"/>
    <col min="13" max="13" width="6.775" customWidth="1"/>
    <col min="14" max="17" width="7.21666666666667" customWidth="1"/>
    <col min="18" max="18" width="7" customWidth="1"/>
    <col min="19" max="20" width="7.21666666666667" customWidth="1"/>
    <col min="21" max="21" width="9.775" customWidth="1"/>
  </cols>
  <sheetData>
    <row r="1" ht="16.35" customHeight="1" spans="1:20">
      <c r="A1" s="40"/>
      <c r="S1" s="55" t="s">
        <v>212</v>
      </c>
      <c r="T1" s="55"/>
    </row>
    <row r="2" ht="42.3" customHeight="1" spans="1:20">
      <c r="A2" s="56" t="s">
        <v>10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ht="19.8" customHeight="1" spans="1:20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48" t="s">
        <v>32</v>
      </c>
      <c r="T3" s="48"/>
    </row>
    <row r="4" ht="19.8" customHeight="1" spans="1:20">
      <c r="A4" s="57" t="s">
        <v>159</v>
      </c>
      <c r="B4" s="57"/>
      <c r="C4" s="57"/>
      <c r="D4" s="57" t="s">
        <v>213</v>
      </c>
      <c r="E4" s="57" t="s">
        <v>214</v>
      </c>
      <c r="F4" s="57" t="s">
        <v>215</v>
      </c>
      <c r="G4" s="57" t="s">
        <v>216</v>
      </c>
      <c r="H4" s="57" t="s">
        <v>217</v>
      </c>
      <c r="I4" s="57" t="s">
        <v>218</v>
      </c>
      <c r="J4" s="57" t="s">
        <v>219</v>
      </c>
      <c r="K4" s="57" t="s">
        <v>220</v>
      </c>
      <c r="L4" s="57" t="s">
        <v>221</v>
      </c>
      <c r="M4" s="57" t="s">
        <v>222</v>
      </c>
      <c r="N4" s="57" t="s">
        <v>223</v>
      </c>
      <c r="O4" s="57" t="s">
        <v>224</v>
      </c>
      <c r="P4" s="57" t="s">
        <v>225</v>
      </c>
      <c r="Q4" s="57" t="s">
        <v>226</v>
      </c>
      <c r="R4" s="57" t="s">
        <v>227</v>
      </c>
      <c r="S4" s="57" t="s">
        <v>228</v>
      </c>
      <c r="T4" s="57" t="s">
        <v>229</v>
      </c>
    </row>
    <row r="5" ht="20.7" customHeight="1" spans="1:20">
      <c r="A5" s="57" t="s">
        <v>167</v>
      </c>
      <c r="B5" s="57" t="s">
        <v>168</v>
      </c>
      <c r="C5" s="57" t="s">
        <v>169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ht="22.8" customHeight="1" spans="1:20">
      <c r="A6" s="53"/>
      <c r="B6" s="53"/>
      <c r="C6" s="53"/>
      <c r="D6" s="53"/>
      <c r="E6" s="53" t="s">
        <v>136</v>
      </c>
      <c r="F6" s="52">
        <v>1067.076238</v>
      </c>
      <c r="G6" s="52">
        <v>867.521038</v>
      </c>
      <c r="H6" s="52">
        <v>199.5552</v>
      </c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ht="22.8" customHeight="1" spans="1:20">
      <c r="A7" s="53"/>
      <c r="B7" s="53"/>
      <c r="C7" s="53"/>
      <c r="D7" s="51" t="s">
        <v>154</v>
      </c>
      <c r="E7" s="51" t="s">
        <v>155</v>
      </c>
      <c r="F7" s="52">
        <v>1067.076238</v>
      </c>
      <c r="G7" s="52">
        <v>867.521038</v>
      </c>
      <c r="H7" s="52">
        <v>199.5552</v>
      </c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</row>
    <row r="8" ht="22.8" customHeight="1" spans="1:20">
      <c r="A8" s="61"/>
      <c r="B8" s="61"/>
      <c r="C8" s="61"/>
      <c r="D8" s="59" t="s">
        <v>156</v>
      </c>
      <c r="E8" s="59" t="s">
        <v>157</v>
      </c>
      <c r="F8" s="76">
        <v>1067.076238</v>
      </c>
      <c r="G8" s="52">
        <v>867.521038</v>
      </c>
      <c r="H8" s="52">
        <v>199.5552</v>
      </c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ht="22.8" customHeight="1" spans="1:20">
      <c r="A9" s="68" t="s">
        <v>171</v>
      </c>
      <c r="B9" s="65"/>
      <c r="C9" s="65"/>
      <c r="D9" s="58" t="s">
        <v>156</v>
      </c>
      <c r="E9" s="69" t="s">
        <v>173</v>
      </c>
      <c r="F9" s="64">
        <v>146.019268</v>
      </c>
      <c r="G9" s="45">
        <v>146.019268</v>
      </c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ht="22.8" customHeight="1" spans="1:20">
      <c r="A10" s="68" t="s">
        <v>171</v>
      </c>
      <c r="B10" s="68" t="s">
        <v>174</v>
      </c>
      <c r="C10" s="65"/>
      <c r="D10" s="58" t="s">
        <v>156</v>
      </c>
      <c r="E10" s="70" t="s">
        <v>176</v>
      </c>
      <c r="F10" s="64">
        <v>134.323488</v>
      </c>
      <c r="G10" s="45">
        <v>134.323488</v>
      </c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</row>
    <row r="11" ht="22.8" customHeight="1" spans="1:20">
      <c r="A11" s="68" t="s">
        <v>171</v>
      </c>
      <c r="B11" s="68" t="s">
        <v>174</v>
      </c>
      <c r="C11" s="68" t="s">
        <v>174</v>
      </c>
      <c r="D11" s="58" t="s">
        <v>156</v>
      </c>
      <c r="E11" s="70" t="s">
        <v>178</v>
      </c>
      <c r="F11" s="64">
        <v>89.548992</v>
      </c>
      <c r="G11" s="64">
        <v>89.548992</v>
      </c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</row>
    <row r="12" ht="22.8" customHeight="1" spans="1:20">
      <c r="A12" s="68" t="s">
        <v>171</v>
      </c>
      <c r="B12" s="68" t="s">
        <v>174</v>
      </c>
      <c r="C12" s="68" t="s">
        <v>179</v>
      </c>
      <c r="D12" s="58" t="s">
        <v>156</v>
      </c>
      <c r="E12" s="70" t="s">
        <v>181</v>
      </c>
      <c r="F12" s="64">
        <v>44.774496</v>
      </c>
      <c r="G12" s="64">
        <v>44.774496</v>
      </c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</row>
    <row r="13" ht="22.8" customHeight="1" spans="1:20">
      <c r="A13" s="68" t="s">
        <v>171</v>
      </c>
      <c r="B13" s="68" t="s">
        <v>182</v>
      </c>
      <c r="C13" s="65"/>
      <c r="D13" s="58" t="s">
        <v>156</v>
      </c>
      <c r="E13" s="70" t="s">
        <v>184</v>
      </c>
      <c r="F13" s="64">
        <v>11.69578</v>
      </c>
      <c r="G13" s="64">
        <v>11.69578</v>
      </c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</row>
    <row r="14" ht="22.8" customHeight="1" spans="1:20">
      <c r="A14" s="68" t="s">
        <v>171</v>
      </c>
      <c r="B14" s="68" t="s">
        <v>182</v>
      </c>
      <c r="C14" s="68" t="s">
        <v>182</v>
      </c>
      <c r="D14" s="58" t="s">
        <v>156</v>
      </c>
      <c r="E14" s="70" t="s">
        <v>186</v>
      </c>
      <c r="F14" s="64">
        <v>11.69578</v>
      </c>
      <c r="G14" s="64">
        <v>11.69578</v>
      </c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</row>
    <row r="15" ht="22.8" customHeight="1" spans="1:20">
      <c r="A15" s="68" t="s">
        <v>187</v>
      </c>
      <c r="B15" s="65"/>
      <c r="C15" s="65"/>
      <c r="D15" s="58" t="s">
        <v>156</v>
      </c>
      <c r="E15" s="70" t="s">
        <v>189</v>
      </c>
      <c r="F15" s="64">
        <v>47.572902</v>
      </c>
      <c r="G15" s="64">
        <v>47.572902</v>
      </c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</row>
    <row r="16" ht="22.8" customHeight="1" spans="1:20">
      <c r="A16" s="68" t="s">
        <v>187</v>
      </c>
      <c r="B16" s="68" t="s">
        <v>190</v>
      </c>
      <c r="C16" s="65"/>
      <c r="D16" s="58" t="s">
        <v>156</v>
      </c>
      <c r="E16" s="70" t="s">
        <v>192</v>
      </c>
      <c r="F16" s="64">
        <v>47.572902</v>
      </c>
      <c r="G16" s="64">
        <v>47.572902</v>
      </c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</row>
    <row r="17" ht="22.8" customHeight="1" spans="1:20">
      <c r="A17" s="68" t="s">
        <v>187</v>
      </c>
      <c r="B17" s="68" t="s">
        <v>190</v>
      </c>
      <c r="C17" s="68" t="s">
        <v>193</v>
      </c>
      <c r="D17" s="58" t="s">
        <v>156</v>
      </c>
      <c r="E17" s="70" t="s">
        <v>195</v>
      </c>
      <c r="F17" s="64">
        <v>47.572902</v>
      </c>
      <c r="G17" s="64">
        <v>47.572902</v>
      </c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</row>
    <row r="18" ht="22.8" customHeight="1" spans="1:20">
      <c r="A18" s="68" t="s">
        <v>196</v>
      </c>
      <c r="B18" s="65"/>
      <c r="C18" s="65"/>
      <c r="D18" s="58" t="s">
        <v>156</v>
      </c>
      <c r="E18" s="70" t="s">
        <v>198</v>
      </c>
      <c r="F18" s="64">
        <v>806.322324</v>
      </c>
      <c r="G18" s="64">
        <v>606.767124</v>
      </c>
      <c r="H18" s="64">
        <v>199.5552</v>
      </c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</row>
    <row r="19" ht="22.8" customHeight="1" spans="1:20">
      <c r="A19" s="68" t="s">
        <v>196</v>
      </c>
      <c r="B19" s="68" t="s">
        <v>199</v>
      </c>
      <c r="C19" s="65"/>
      <c r="D19" s="58" t="s">
        <v>156</v>
      </c>
      <c r="E19" s="70" t="s">
        <v>201</v>
      </c>
      <c r="F19" s="64">
        <v>806.322324</v>
      </c>
      <c r="G19" s="64">
        <v>606.767124</v>
      </c>
      <c r="H19" s="64">
        <v>199.5552</v>
      </c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</row>
    <row r="20" ht="22.8" customHeight="1" spans="1:20">
      <c r="A20" s="68" t="s">
        <v>196</v>
      </c>
      <c r="B20" s="68" t="s">
        <v>199</v>
      </c>
      <c r="C20" s="68" t="s">
        <v>202</v>
      </c>
      <c r="D20" s="58" t="s">
        <v>156</v>
      </c>
      <c r="E20" s="70" t="s">
        <v>204</v>
      </c>
      <c r="F20" s="64">
        <v>806.322324</v>
      </c>
      <c r="G20" s="64">
        <v>606.767124</v>
      </c>
      <c r="H20" s="64">
        <v>199.5552</v>
      </c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</row>
    <row r="21" ht="22.8" customHeight="1" spans="1:20">
      <c r="A21" s="68" t="s">
        <v>205</v>
      </c>
      <c r="B21" s="65"/>
      <c r="C21" s="65"/>
      <c r="D21" s="58" t="s">
        <v>156</v>
      </c>
      <c r="E21" s="70" t="s">
        <v>207</v>
      </c>
      <c r="F21" s="64">
        <v>67.161744</v>
      </c>
      <c r="G21" s="64">
        <v>67.161744</v>
      </c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</row>
    <row r="22" ht="22.8" customHeight="1" spans="1:20">
      <c r="A22" s="68" t="s">
        <v>205</v>
      </c>
      <c r="B22" s="68" t="s">
        <v>193</v>
      </c>
      <c r="C22" s="65"/>
      <c r="D22" s="58" t="s">
        <v>156</v>
      </c>
      <c r="E22" s="70" t="s">
        <v>209</v>
      </c>
      <c r="F22" s="64">
        <v>67.161744</v>
      </c>
      <c r="G22" s="64">
        <v>67.161744</v>
      </c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</row>
    <row r="23" ht="22.8" customHeight="1" spans="1:20">
      <c r="A23" s="68" t="s">
        <v>205</v>
      </c>
      <c r="B23" s="68" t="s">
        <v>193</v>
      </c>
      <c r="C23" s="68" t="s">
        <v>199</v>
      </c>
      <c r="D23" s="58" t="s">
        <v>156</v>
      </c>
      <c r="E23" s="70" t="s">
        <v>211</v>
      </c>
      <c r="F23" s="64">
        <v>67.161744</v>
      </c>
      <c r="G23" s="64">
        <v>67.161744</v>
      </c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tabSelected="1" zoomScale="120" zoomScaleNormal="120" workbookViewId="0">
      <selection activeCell="L22" sqref="L22"/>
    </sheetView>
  </sheetViews>
  <sheetFormatPr defaultColWidth="9.775" defaultRowHeight="13.5"/>
  <cols>
    <col min="1" max="2" width="4.10833333333333" customWidth="1"/>
    <col min="3" max="3" width="4.21666666666667" customWidth="1"/>
    <col min="4" max="4" width="11.05" customWidth="1"/>
    <col min="5" max="5" width="31.875" customWidth="1"/>
    <col min="6" max="6" width="9" customWidth="1"/>
    <col min="7" max="7" width="7.775" customWidth="1"/>
    <col min="8" max="8" width="6.21666666666667" customWidth="1"/>
    <col min="9" max="14" width="7.21666666666667" customWidth="1"/>
    <col min="15" max="20" width="6.55833333333333" customWidth="1"/>
    <col min="21" max="21" width="7.21666666666667" customWidth="1"/>
    <col min="22" max="22" width="9.775" customWidth="1"/>
  </cols>
  <sheetData>
    <row r="1" ht="16.35" customHeight="1" spans="1:21">
      <c r="A1" s="40"/>
      <c r="T1" s="55" t="s">
        <v>230</v>
      </c>
      <c r="U1" s="55"/>
    </row>
    <row r="2" ht="37.05" customHeight="1" spans="1:21">
      <c r="A2" s="56" t="s">
        <v>11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ht="22.35" customHeight="1" spans="1:21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48" t="s">
        <v>32</v>
      </c>
      <c r="U3" s="48"/>
    </row>
    <row r="4" ht="22.35" customHeight="1" spans="1:21">
      <c r="A4" s="57" t="s">
        <v>159</v>
      </c>
      <c r="B4" s="57"/>
      <c r="C4" s="57"/>
      <c r="D4" s="57" t="s">
        <v>213</v>
      </c>
      <c r="E4" s="57" t="s">
        <v>214</v>
      </c>
      <c r="F4" s="57" t="s">
        <v>231</v>
      </c>
      <c r="G4" s="57" t="s">
        <v>162</v>
      </c>
      <c r="H4" s="57"/>
      <c r="I4" s="57"/>
      <c r="J4" s="57"/>
      <c r="K4" s="57" t="s">
        <v>163</v>
      </c>
      <c r="L4" s="57"/>
      <c r="M4" s="57"/>
      <c r="N4" s="57"/>
      <c r="O4" s="57"/>
      <c r="P4" s="57"/>
      <c r="Q4" s="57"/>
      <c r="R4" s="57"/>
      <c r="S4" s="57"/>
      <c r="T4" s="57"/>
      <c r="U4" s="57"/>
    </row>
    <row r="5" ht="39.6" customHeight="1" spans="1:21">
      <c r="A5" s="57" t="s">
        <v>167</v>
      </c>
      <c r="B5" s="57" t="s">
        <v>168</v>
      </c>
      <c r="C5" s="57" t="s">
        <v>169</v>
      </c>
      <c r="D5" s="57"/>
      <c r="E5" s="57"/>
      <c r="F5" s="57"/>
      <c r="G5" s="57" t="s">
        <v>136</v>
      </c>
      <c r="H5" s="57" t="s">
        <v>232</v>
      </c>
      <c r="I5" s="57" t="s">
        <v>233</v>
      </c>
      <c r="J5" s="57" t="s">
        <v>224</v>
      </c>
      <c r="K5" s="57" t="s">
        <v>136</v>
      </c>
      <c r="L5" s="57" t="s">
        <v>234</v>
      </c>
      <c r="M5" s="57" t="s">
        <v>235</v>
      </c>
      <c r="N5" s="57" t="s">
        <v>236</v>
      </c>
      <c r="O5" s="57" t="s">
        <v>226</v>
      </c>
      <c r="P5" s="57" t="s">
        <v>237</v>
      </c>
      <c r="Q5" s="57" t="s">
        <v>238</v>
      </c>
      <c r="R5" s="57" t="s">
        <v>239</v>
      </c>
      <c r="S5" s="57" t="s">
        <v>222</v>
      </c>
      <c r="T5" s="57" t="s">
        <v>225</v>
      </c>
      <c r="U5" s="57" t="s">
        <v>229</v>
      </c>
    </row>
    <row r="6" ht="22.8" customHeight="1" spans="1:21">
      <c r="A6" s="53"/>
      <c r="B6" s="53"/>
      <c r="C6" s="53"/>
      <c r="D6" s="53"/>
      <c r="E6" s="53" t="s">
        <v>136</v>
      </c>
      <c r="F6" s="52">
        <v>1067.076238</v>
      </c>
      <c r="G6" s="52">
        <v>1047.076238</v>
      </c>
      <c r="H6" s="52">
        <v>867.521038</v>
      </c>
      <c r="I6" s="52">
        <v>179.5552</v>
      </c>
      <c r="J6" s="52"/>
      <c r="K6" s="52">
        <v>20</v>
      </c>
      <c r="L6" s="52"/>
      <c r="M6" s="52">
        <v>20</v>
      </c>
      <c r="N6" s="52"/>
      <c r="O6" s="52"/>
      <c r="P6" s="52"/>
      <c r="Q6" s="52"/>
      <c r="R6" s="52"/>
      <c r="S6" s="52"/>
      <c r="T6" s="52"/>
      <c r="U6" s="52"/>
    </row>
    <row r="7" ht="22.8" customHeight="1" spans="1:21">
      <c r="A7" s="53"/>
      <c r="B7" s="53"/>
      <c r="C7" s="53"/>
      <c r="D7" s="51" t="s">
        <v>154</v>
      </c>
      <c r="E7" s="51" t="s">
        <v>155</v>
      </c>
      <c r="F7" s="66">
        <v>1067.076238</v>
      </c>
      <c r="G7" s="52">
        <v>1047.076238</v>
      </c>
      <c r="H7" s="52">
        <v>867.521038</v>
      </c>
      <c r="I7" s="52">
        <v>179.5552</v>
      </c>
      <c r="J7" s="52"/>
      <c r="K7" s="52">
        <v>20</v>
      </c>
      <c r="L7" s="52"/>
      <c r="M7" s="52">
        <v>20</v>
      </c>
      <c r="N7" s="52"/>
      <c r="O7" s="52"/>
      <c r="P7" s="52"/>
      <c r="Q7" s="52"/>
      <c r="R7" s="52"/>
      <c r="S7" s="52"/>
      <c r="T7" s="52"/>
      <c r="U7" s="52"/>
    </row>
    <row r="8" ht="22.8" customHeight="1" spans="1:21">
      <c r="A8" s="61"/>
      <c r="B8" s="61"/>
      <c r="C8" s="61"/>
      <c r="D8" s="59" t="s">
        <v>156</v>
      </c>
      <c r="E8" s="59" t="s">
        <v>157</v>
      </c>
      <c r="F8" s="66">
        <v>1067.076238</v>
      </c>
      <c r="G8" s="52">
        <v>1047.076238</v>
      </c>
      <c r="H8" s="52">
        <v>867.521038</v>
      </c>
      <c r="I8" s="52">
        <v>179.5552</v>
      </c>
      <c r="J8" s="52"/>
      <c r="K8" s="52">
        <v>20</v>
      </c>
      <c r="L8" s="52"/>
      <c r="M8" s="52">
        <v>20</v>
      </c>
      <c r="N8" s="52"/>
      <c r="O8" s="52"/>
      <c r="P8" s="52"/>
      <c r="Q8" s="52"/>
      <c r="R8" s="52"/>
      <c r="S8" s="52"/>
      <c r="T8" s="52"/>
      <c r="U8" s="52"/>
    </row>
    <row r="9" ht="22.8" customHeight="1" spans="1:21">
      <c r="A9" s="68" t="s">
        <v>171</v>
      </c>
      <c r="B9" s="65"/>
      <c r="C9" s="65"/>
      <c r="D9" s="58" t="s">
        <v>156</v>
      </c>
      <c r="E9" s="69" t="s">
        <v>173</v>
      </c>
      <c r="F9" s="64">
        <v>146.019268</v>
      </c>
      <c r="G9" s="45">
        <v>146.019268</v>
      </c>
      <c r="H9" s="64">
        <v>146.019268</v>
      </c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</row>
    <row r="10" ht="22.8" customHeight="1" spans="1:21">
      <c r="A10" s="68" t="s">
        <v>171</v>
      </c>
      <c r="B10" s="68" t="s">
        <v>174</v>
      </c>
      <c r="C10" s="65"/>
      <c r="D10" s="58" t="s">
        <v>156</v>
      </c>
      <c r="E10" s="70" t="s">
        <v>176</v>
      </c>
      <c r="F10" s="64">
        <v>134.323488</v>
      </c>
      <c r="G10" s="45">
        <v>134.323488</v>
      </c>
      <c r="H10" s="45">
        <v>134.323488</v>
      </c>
      <c r="I10" s="52"/>
      <c r="J10" s="45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</row>
    <row r="11" ht="22.8" customHeight="1" spans="1:21">
      <c r="A11" s="68" t="s">
        <v>171</v>
      </c>
      <c r="B11" s="68" t="s">
        <v>174</v>
      </c>
      <c r="C11" s="68" t="s">
        <v>174</v>
      </c>
      <c r="D11" s="58" t="s">
        <v>156</v>
      </c>
      <c r="E11" s="70" t="s">
        <v>178</v>
      </c>
      <c r="F11" s="60">
        <v>89.548992</v>
      </c>
      <c r="G11" s="45">
        <v>89.548992</v>
      </c>
      <c r="H11" s="45">
        <v>89.548992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ht="22.8" customHeight="1" spans="1:21">
      <c r="A12" s="68" t="s">
        <v>171</v>
      </c>
      <c r="B12" s="68" t="s">
        <v>174</v>
      </c>
      <c r="C12" s="68" t="s">
        <v>179</v>
      </c>
      <c r="D12" s="58" t="s">
        <v>156</v>
      </c>
      <c r="E12" s="70" t="s">
        <v>181</v>
      </c>
      <c r="F12" s="60">
        <v>44.774496</v>
      </c>
      <c r="G12" s="45">
        <v>44.774496</v>
      </c>
      <c r="H12" s="45">
        <v>44.774496</v>
      </c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ht="22.8" customHeight="1" spans="1:21">
      <c r="A13" s="68" t="s">
        <v>171</v>
      </c>
      <c r="B13" s="68" t="s">
        <v>182</v>
      </c>
      <c r="C13" s="65"/>
      <c r="D13" s="58" t="s">
        <v>156</v>
      </c>
      <c r="E13" s="70" t="s">
        <v>184</v>
      </c>
      <c r="F13" s="60">
        <v>11.69578</v>
      </c>
      <c r="G13" s="45">
        <v>11.69578</v>
      </c>
      <c r="H13" s="45">
        <v>11.69578</v>
      </c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ht="22.8" customHeight="1" spans="1:21">
      <c r="A14" s="68" t="s">
        <v>171</v>
      </c>
      <c r="B14" s="68" t="s">
        <v>182</v>
      </c>
      <c r="C14" s="68" t="s">
        <v>182</v>
      </c>
      <c r="D14" s="58" t="s">
        <v>156</v>
      </c>
      <c r="E14" s="70" t="s">
        <v>186</v>
      </c>
      <c r="F14" s="60">
        <v>11.69578</v>
      </c>
      <c r="G14" s="45">
        <v>11.69578</v>
      </c>
      <c r="H14" s="45">
        <v>11.69578</v>
      </c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</row>
    <row r="15" ht="22.8" customHeight="1" spans="1:21">
      <c r="A15" s="68" t="s">
        <v>187</v>
      </c>
      <c r="B15" s="65"/>
      <c r="C15" s="65"/>
      <c r="D15" s="58" t="s">
        <v>156</v>
      </c>
      <c r="E15" s="70" t="s">
        <v>189</v>
      </c>
      <c r="F15" s="60">
        <v>47.572902</v>
      </c>
      <c r="G15" s="45">
        <v>47.572902</v>
      </c>
      <c r="H15" s="45">
        <v>47.572902</v>
      </c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</row>
    <row r="16" ht="22.8" customHeight="1" spans="1:21">
      <c r="A16" s="68" t="s">
        <v>187</v>
      </c>
      <c r="B16" s="68" t="s">
        <v>190</v>
      </c>
      <c r="C16" s="65"/>
      <c r="D16" s="58" t="s">
        <v>156</v>
      </c>
      <c r="E16" s="70" t="s">
        <v>192</v>
      </c>
      <c r="F16" s="60">
        <v>47.572902</v>
      </c>
      <c r="G16" s="45">
        <v>47.572902</v>
      </c>
      <c r="H16" s="45">
        <v>47.572902</v>
      </c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</row>
    <row r="17" ht="22.8" customHeight="1" spans="1:21">
      <c r="A17" s="68" t="s">
        <v>187</v>
      </c>
      <c r="B17" s="68" t="s">
        <v>190</v>
      </c>
      <c r="C17" s="68" t="s">
        <v>193</v>
      </c>
      <c r="D17" s="58" t="s">
        <v>156</v>
      </c>
      <c r="E17" s="70" t="s">
        <v>195</v>
      </c>
      <c r="F17" s="60">
        <v>47.572902</v>
      </c>
      <c r="G17" s="45">
        <v>47.572902</v>
      </c>
      <c r="H17" s="45">
        <v>47.572902</v>
      </c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</row>
    <row r="18" ht="22.8" customHeight="1" spans="1:21">
      <c r="A18" s="68" t="s">
        <v>196</v>
      </c>
      <c r="B18" s="65"/>
      <c r="C18" s="65"/>
      <c r="D18" s="58" t="s">
        <v>156</v>
      </c>
      <c r="E18" s="70" t="s">
        <v>198</v>
      </c>
      <c r="F18" s="60">
        <v>806.322324</v>
      </c>
      <c r="G18" s="45">
        <v>786.322324</v>
      </c>
      <c r="H18" s="45">
        <v>606.767124</v>
      </c>
      <c r="I18" s="45">
        <v>179.5552</v>
      </c>
      <c r="J18" s="45"/>
      <c r="K18" s="45">
        <v>20</v>
      </c>
      <c r="L18" s="45"/>
      <c r="M18" s="45">
        <v>20</v>
      </c>
      <c r="N18" s="45"/>
      <c r="O18" s="45"/>
      <c r="P18" s="45"/>
      <c r="Q18" s="45"/>
      <c r="R18" s="45"/>
      <c r="S18" s="45"/>
      <c r="T18" s="45"/>
      <c r="U18" s="45"/>
    </row>
    <row r="19" ht="22.8" customHeight="1" spans="1:21">
      <c r="A19" s="68" t="s">
        <v>196</v>
      </c>
      <c r="B19" s="68" t="s">
        <v>199</v>
      </c>
      <c r="C19" s="65"/>
      <c r="D19" s="58" t="s">
        <v>156</v>
      </c>
      <c r="E19" s="70" t="s">
        <v>201</v>
      </c>
      <c r="F19" s="60">
        <v>806.322324</v>
      </c>
      <c r="G19" s="45">
        <v>786.322324</v>
      </c>
      <c r="H19" s="45">
        <v>606.767124</v>
      </c>
      <c r="I19" s="45">
        <v>179.5552</v>
      </c>
      <c r="J19" s="45"/>
      <c r="K19" s="45">
        <v>20</v>
      </c>
      <c r="L19" s="45"/>
      <c r="M19" s="45">
        <v>20</v>
      </c>
      <c r="N19" s="45"/>
      <c r="O19" s="45"/>
      <c r="P19" s="45"/>
      <c r="Q19" s="45"/>
      <c r="R19" s="45"/>
      <c r="S19" s="45"/>
      <c r="T19" s="45"/>
      <c r="U19" s="45"/>
    </row>
    <row r="20" ht="22.8" customHeight="1" spans="1:21">
      <c r="A20" s="68" t="s">
        <v>196</v>
      </c>
      <c r="B20" s="68" t="s">
        <v>199</v>
      </c>
      <c r="C20" s="68" t="s">
        <v>202</v>
      </c>
      <c r="D20" s="58" t="s">
        <v>156</v>
      </c>
      <c r="E20" s="70" t="s">
        <v>204</v>
      </c>
      <c r="F20" s="60">
        <v>806.322324</v>
      </c>
      <c r="G20" s="45">
        <v>786.322324</v>
      </c>
      <c r="H20" s="45">
        <v>606.767124</v>
      </c>
      <c r="I20" s="45">
        <v>179.5552</v>
      </c>
      <c r="J20" s="45"/>
      <c r="K20" s="45">
        <v>20</v>
      </c>
      <c r="L20" s="45"/>
      <c r="M20" s="45">
        <v>20</v>
      </c>
      <c r="N20" s="45"/>
      <c r="O20" s="45"/>
      <c r="P20" s="45"/>
      <c r="Q20" s="45"/>
      <c r="R20" s="45"/>
      <c r="S20" s="45"/>
      <c r="T20" s="45"/>
      <c r="U20" s="45"/>
    </row>
    <row r="21" ht="22.8" customHeight="1" spans="1:21">
      <c r="A21" s="68" t="s">
        <v>205</v>
      </c>
      <c r="B21" s="65"/>
      <c r="C21" s="65"/>
      <c r="D21" s="58" t="s">
        <v>156</v>
      </c>
      <c r="E21" s="70" t="s">
        <v>207</v>
      </c>
      <c r="F21" s="60">
        <v>67.161744</v>
      </c>
      <c r="G21" s="45">
        <v>67.161744</v>
      </c>
      <c r="H21" s="45">
        <v>67.161744</v>
      </c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</row>
    <row r="22" ht="22.8" customHeight="1" spans="1:21">
      <c r="A22" s="68" t="s">
        <v>205</v>
      </c>
      <c r="B22" s="68" t="s">
        <v>193</v>
      </c>
      <c r="C22" s="65"/>
      <c r="D22" s="58" t="s">
        <v>156</v>
      </c>
      <c r="E22" s="70" t="s">
        <v>209</v>
      </c>
      <c r="F22" s="60">
        <v>67.161744</v>
      </c>
      <c r="G22" s="45">
        <v>67.161744</v>
      </c>
      <c r="H22" s="45">
        <v>67.161744</v>
      </c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</row>
    <row r="23" ht="22.8" customHeight="1" spans="1:21">
      <c r="A23" s="68" t="s">
        <v>205</v>
      </c>
      <c r="B23" s="68" t="s">
        <v>193</v>
      </c>
      <c r="C23" s="68" t="s">
        <v>199</v>
      </c>
      <c r="D23" s="58" t="s">
        <v>156</v>
      </c>
      <c r="E23" s="70" t="s">
        <v>211</v>
      </c>
      <c r="F23" s="60">
        <v>67.161744</v>
      </c>
      <c r="G23" s="45">
        <v>67.161744</v>
      </c>
      <c r="H23" s="45">
        <v>67.161744</v>
      </c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D14" sqref="D14:D26"/>
    </sheetView>
  </sheetViews>
  <sheetFormatPr defaultColWidth="9.775" defaultRowHeight="13.5" outlineLevelCol="3"/>
  <cols>
    <col min="1" max="1" width="24.5583333333333" customWidth="1"/>
    <col min="2" max="2" width="16" customWidth="1"/>
    <col min="3" max="4" width="22.2166666666667" customWidth="1"/>
  </cols>
  <sheetData>
    <row r="1" ht="16.35" customHeight="1" spans="1:4">
      <c r="A1" s="40"/>
      <c r="D1" s="55" t="s">
        <v>240</v>
      </c>
    </row>
    <row r="2" ht="31.95" customHeight="1" spans="1:4">
      <c r="A2" s="56" t="s">
        <v>12</v>
      </c>
      <c r="B2" s="56"/>
      <c r="C2" s="56"/>
      <c r="D2" s="56"/>
    </row>
    <row r="3" ht="18.9" customHeight="1" spans="1:4">
      <c r="A3" s="50" t="s">
        <v>31</v>
      </c>
      <c r="B3" s="50"/>
      <c r="C3" s="50"/>
      <c r="D3" s="48" t="s">
        <v>32</v>
      </c>
    </row>
    <row r="4" ht="20.25" customHeight="1" spans="1:4">
      <c r="A4" s="43" t="s">
        <v>33</v>
      </c>
      <c r="B4" s="43"/>
      <c r="C4" s="43" t="s">
        <v>34</v>
      </c>
      <c r="D4" s="43"/>
    </row>
    <row r="5" ht="20.25" customHeight="1" spans="1:4">
      <c r="A5" s="43" t="s">
        <v>35</v>
      </c>
      <c r="B5" s="43" t="s">
        <v>36</v>
      </c>
      <c r="C5" s="43" t="s">
        <v>35</v>
      </c>
      <c r="D5" s="43" t="s">
        <v>36</v>
      </c>
    </row>
    <row r="6" ht="20.25" customHeight="1" spans="1:4">
      <c r="A6" s="53" t="s">
        <v>241</v>
      </c>
      <c r="B6" s="52">
        <v>1047.076238</v>
      </c>
      <c r="C6" s="53" t="s">
        <v>242</v>
      </c>
      <c r="D6" s="66">
        <v>1047.076238</v>
      </c>
    </row>
    <row r="7" ht="20.25" customHeight="1" spans="1:4">
      <c r="A7" s="44" t="s">
        <v>243</v>
      </c>
      <c r="B7" s="45">
        <v>1047.076238</v>
      </c>
      <c r="C7" s="44" t="s">
        <v>41</v>
      </c>
      <c r="D7" s="60"/>
    </row>
    <row r="8" ht="20.25" customHeight="1" spans="1:4">
      <c r="A8" s="44" t="s">
        <v>244</v>
      </c>
      <c r="B8" s="45">
        <v>1047.076238</v>
      </c>
      <c r="C8" s="44" t="s">
        <v>45</v>
      </c>
      <c r="D8" s="60"/>
    </row>
    <row r="9" ht="31.05" customHeight="1" spans="1:4">
      <c r="A9" s="44" t="s">
        <v>48</v>
      </c>
      <c r="B9" s="45"/>
      <c r="C9" s="44" t="s">
        <v>49</v>
      </c>
      <c r="D9" s="60"/>
    </row>
    <row r="10" ht="20.25" customHeight="1" spans="1:4">
      <c r="A10" s="44" t="s">
        <v>245</v>
      </c>
      <c r="B10" s="45"/>
      <c r="C10" s="44" t="s">
        <v>53</v>
      </c>
      <c r="D10" s="60"/>
    </row>
    <row r="11" ht="20.25" customHeight="1" spans="1:4">
      <c r="A11" s="44" t="s">
        <v>246</v>
      </c>
      <c r="B11" s="45"/>
      <c r="C11" s="44" t="s">
        <v>57</v>
      </c>
      <c r="D11" s="60"/>
    </row>
    <row r="12" ht="20.25" customHeight="1" spans="1:4">
      <c r="A12" s="44" t="s">
        <v>247</v>
      </c>
      <c r="B12" s="45"/>
      <c r="C12" s="44" t="s">
        <v>61</v>
      </c>
      <c r="D12" s="60"/>
    </row>
    <row r="13" ht="20.25" customHeight="1" spans="1:4">
      <c r="A13" s="53" t="s">
        <v>248</v>
      </c>
      <c r="B13" s="52"/>
      <c r="C13" s="44" t="s">
        <v>65</v>
      </c>
      <c r="D13" s="60"/>
    </row>
    <row r="14" ht="20.25" customHeight="1" spans="1:4">
      <c r="A14" s="44" t="s">
        <v>243</v>
      </c>
      <c r="B14" s="45"/>
      <c r="C14" s="44" t="s">
        <v>69</v>
      </c>
      <c r="D14" s="60">
        <v>146.019268</v>
      </c>
    </row>
    <row r="15" ht="20.25" customHeight="1" spans="1:4">
      <c r="A15" s="44" t="s">
        <v>245</v>
      </c>
      <c r="B15" s="45"/>
      <c r="C15" s="44" t="s">
        <v>73</v>
      </c>
      <c r="D15" s="60"/>
    </row>
    <row r="16" ht="20.25" customHeight="1" spans="1:4">
      <c r="A16" s="44" t="s">
        <v>246</v>
      </c>
      <c r="B16" s="45"/>
      <c r="C16" s="44" t="s">
        <v>77</v>
      </c>
      <c r="D16" s="60">
        <v>47.572902</v>
      </c>
    </row>
    <row r="17" ht="20.25" customHeight="1" spans="1:4">
      <c r="A17" s="44" t="s">
        <v>247</v>
      </c>
      <c r="B17" s="45"/>
      <c r="C17" s="44" t="s">
        <v>81</v>
      </c>
      <c r="D17" s="60"/>
    </row>
    <row r="18" ht="20.25" customHeight="1" spans="1:4">
      <c r="A18" s="44"/>
      <c r="B18" s="45"/>
      <c r="C18" s="44" t="s">
        <v>85</v>
      </c>
      <c r="D18" s="60"/>
    </row>
    <row r="19" ht="20.25" customHeight="1" spans="1:4">
      <c r="A19" s="44"/>
      <c r="B19" s="44"/>
      <c r="C19" s="44" t="s">
        <v>89</v>
      </c>
      <c r="D19" s="60"/>
    </row>
    <row r="20" ht="20.25" customHeight="1" spans="1:4">
      <c r="A20" s="44"/>
      <c r="B20" s="44"/>
      <c r="C20" s="44" t="s">
        <v>93</v>
      </c>
      <c r="D20" s="60">
        <v>786.322324</v>
      </c>
    </row>
    <row r="21" ht="20.25" customHeight="1" spans="1:4">
      <c r="A21" s="44"/>
      <c r="B21" s="44"/>
      <c r="C21" s="44" t="s">
        <v>97</v>
      </c>
      <c r="D21" s="60"/>
    </row>
    <row r="22" ht="20.25" customHeight="1" spans="1:4">
      <c r="A22" s="44"/>
      <c r="B22" s="44"/>
      <c r="C22" s="44" t="s">
        <v>100</v>
      </c>
      <c r="D22" s="60"/>
    </row>
    <row r="23" ht="20.25" customHeight="1" spans="1:4">
      <c r="A23" s="44"/>
      <c r="B23" s="44"/>
      <c r="C23" s="44" t="s">
        <v>103</v>
      </c>
      <c r="D23" s="60"/>
    </row>
    <row r="24" ht="20.25" customHeight="1" spans="1:4">
      <c r="A24" s="44"/>
      <c r="B24" s="44"/>
      <c r="C24" s="44" t="s">
        <v>105</v>
      </c>
      <c r="D24" s="60"/>
    </row>
    <row r="25" ht="20.25" customHeight="1" spans="1:4">
      <c r="A25" s="44"/>
      <c r="B25" s="44"/>
      <c r="C25" s="44" t="s">
        <v>107</v>
      </c>
      <c r="D25" s="60"/>
    </row>
    <row r="26" ht="20.25" customHeight="1" spans="1:4">
      <c r="A26" s="44"/>
      <c r="B26" s="44"/>
      <c r="C26" s="44" t="s">
        <v>109</v>
      </c>
      <c r="D26" s="60">
        <v>67.161744</v>
      </c>
    </row>
    <row r="27" ht="20.25" customHeight="1" spans="1:4">
      <c r="A27" s="44"/>
      <c r="B27" s="44"/>
      <c r="C27" s="44" t="s">
        <v>111</v>
      </c>
      <c r="D27" s="60"/>
    </row>
    <row r="28" ht="20.25" customHeight="1" spans="1:4">
      <c r="A28" s="44"/>
      <c r="B28" s="44"/>
      <c r="C28" s="44" t="s">
        <v>113</v>
      </c>
      <c r="D28" s="60"/>
    </row>
    <row r="29" ht="20.25" customHeight="1" spans="1:4">
      <c r="A29" s="44"/>
      <c r="B29" s="44"/>
      <c r="C29" s="44" t="s">
        <v>115</v>
      </c>
      <c r="D29" s="60"/>
    </row>
    <row r="30" ht="20.25" customHeight="1" spans="1:4">
      <c r="A30" s="44"/>
      <c r="B30" s="44"/>
      <c r="C30" s="44" t="s">
        <v>117</v>
      </c>
      <c r="D30" s="60"/>
    </row>
    <row r="31" ht="20.25" customHeight="1" spans="1:4">
      <c r="A31" s="44"/>
      <c r="B31" s="44"/>
      <c r="C31" s="44" t="s">
        <v>119</v>
      </c>
      <c r="D31" s="60"/>
    </row>
    <row r="32" ht="20.25" customHeight="1" spans="1:4">
      <c r="A32" s="44"/>
      <c r="B32" s="44"/>
      <c r="C32" s="44" t="s">
        <v>121</v>
      </c>
      <c r="D32" s="60"/>
    </row>
    <row r="33" ht="20.25" customHeight="1" spans="1:4">
      <c r="A33" s="44"/>
      <c r="B33" s="44"/>
      <c r="C33" s="44" t="s">
        <v>123</v>
      </c>
      <c r="D33" s="60"/>
    </row>
    <row r="34" ht="20.25" customHeight="1" spans="1:4">
      <c r="A34" s="44"/>
      <c r="B34" s="44"/>
      <c r="C34" s="44" t="s">
        <v>124</v>
      </c>
      <c r="D34" s="60"/>
    </row>
    <row r="35" ht="20.25" customHeight="1" spans="1:4">
      <c r="A35" s="44"/>
      <c r="B35" s="44"/>
      <c r="C35" s="44" t="s">
        <v>125</v>
      </c>
      <c r="D35" s="60"/>
    </row>
    <row r="36" ht="20.25" customHeight="1" spans="1:4">
      <c r="A36" s="44"/>
      <c r="B36" s="44"/>
      <c r="C36" s="44" t="s">
        <v>126</v>
      </c>
      <c r="D36" s="60"/>
    </row>
    <row r="37" ht="20.25" customHeight="1" spans="1:4">
      <c r="A37" s="44"/>
      <c r="B37" s="44"/>
      <c r="C37" s="44"/>
      <c r="D37" s="44"/>
    </row>
    <row r="38" ht="20.25" customHeight="1" spans="1:4">
      <c r="A38" s="53"/>
      <c r="B38" s="53"/>
      <c r="C38" s="53" t="s">
        <v>249</v>
      </c>
      <c r="D38" s="52"/>
    </row>
    <row r="39" ht="20.25" customHeight="1" spans="1:4">
      <c r="A39" s="53"/>
      <c r="B39" s="53"/>
      <c r="C39" s="53"/>
      <c r="D39" s="53"/>
    </row>
    <row r="40" ht="20.25" customHeight="1" spans="1:4">
      <c r="A40" s="57" t="s">
        <v>250</v>
      </c>
      <c r="B40" s="52">
        <v>1047.076238</v>
      </c>
      <c r="C40" s="57" t="s">
        <v>251</v>
      </c>
      <c r="D40" s="66">
        <v>1047.076238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K15" sqref="K15"/>
    </sheetView>
  </sheetViews>
  <sheetFormatPr defaultColWidth="9.775" defaultRowHeight="13.5"/>
  <cols>
    <col min="1" max="1" width="3.66666666666667" customWidth="1"/>
    <col min="2" max="2" width="4.88333333333333" customWidth="1"/>
    <col min="3" max="3" width="4.775" customWidth="1"/>
    <col min="4" max="4" width="14.6666666666667" customWidth="1"/>
    <col min="5" max="5" width="24.775" customWidth="1"/>
    <col min="6" max="6" width="14" customWidth="1"/>
    <col min="7" max="7" width="11.5583333333333" customWidth="1"/>
    <col min="8" max="8" width="9.10833333333333" customWidth="1"/>
    <col min="9" max="9" width="10.4416666666667" customWidth="1"/>
    <col min="10" max="10" width="11.4416666666667" customWidth="1"/>
    <col min="11" max="11" width="15.8833333333333" customWidth="1"/>
  </cols>
  <sheetData>
    <row r="1" ht="16.35" customHeight="1" spans="1:11">
      <c r="A1" s="40"/>
      <c r="D1" s="40"/>
      <c r="K1" s="55" t="s">
        <v>252</v>
      </c>
    </row>
    <row r="2" ht="43.05" customHeight="1" spans="1:11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ht="24.15" customHeight="1" spans="1:11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48" t="s">
        <v>32</v>
      </c>
      <c r="K3" s="48"/>
    </row>
    <row r="4" ht="19.8" customHeight="1" spans="1:11">
      <c r="A4" s="43" t="s">
        <v>159</v>
      </c>
      <c r="B4" s="43"/>
      <c r="C4" s="43"/>
      <c r="D4" s="43" t="s">
        <v>160</v>
      </c>
      <c r="E4" s="43" t="s">
        <v>161</v>
      </c>
      <c r="F4" s="43" t="s">
        <v>136</v>
      </c>
      <c r="G4" s="43" t="s">
        <v>162</v>
      </c>
      <c r="H4" s="43"/>
      <c r="I4" s="43"/>
      <c r="J4" s="43"/>
      <c r="K4" s="43" t="s">
        <v>163</v>
      </c>
    </row>
    <row r="5" ht="19.8" customHeight="1" spans="1:11">
      <c r="A5" s="43"/>
      <c r="B5" s="43"/>
      <c r="C5" s="43"/>
      <c r="D5" s="43"/>
      <c r="E5" s="43"/>
      <c r="F5" s="43"/>
      <c r="G5" s="43" t="s">
        <v>138</v>
      </c>
      <c r="H5" s="43" t="s">
        <v>253</v>
      </c>
      <c r="I5" s="43"/>
      <c r="J5" s="43" t="s">
        <v>254</v>
      </c>
      <c r="K5" s="43"/>
    </row>
    <row r="6" ht="24.15" customHeight="1" spans="1:11">
      <c r="A6" s="43" t="s">
        <v>167</v>
      </c>
      <c r="B6" s="43" t="s">
        <v>168</v>
      </c>
      <c r="C6" s="43" t="s">
        <v>169</v>
      </c>
      <c r="D6" s="43"/>
      <c r="E6" s="43"/>
      <c r="F6" s="43"/>
      <c r="G6" s="43"/>
      <c r="H6" s="43" t="s">
        <v>232</v>
      </c>
      <c r="I6" s="43" t="s">
        <v>224</v>
      </c>
      <c r="J6" s="43"/>
      <c r="K6" s="43"/>
    </row>
    <row r="7" ht="22.8" customHeight="1" spans="1:11">
      <c r="A7" s="44"/>
      <c r="B7" s="44"/>
      <c r="C7" s="44"/>
      <c r="D7" s="53"/>
      <c r="E7" s="53" t="s">
        <v>136</v>
      </c>
      <c r="F7" s="52">
        <v>1047.076238</v>
      </c>
      <c r="G7" s="52">
        <v>1047.076238</v>
      </c>
      <c r="H7" s="52">
        <v>867.521038</v>
      </c>
      <c r="I7" s="52"/>
      <c r="J7" s="52">
        <v>179.5552</v>
      </c>
      <c r="K7" s="52"/>
    </row>
    <row r="8" ht="22.8" customHeight="1" spans="1:11">
      <c r="A8" s="44"/>
      <c r="B8" s="44"/>
      <c r="C8" s="44"/>
      <c r="D8" s="51" t="s">
        <v>154</v>
      </c>
      <c r="E8" s="51" t="s">
        <v>155</v>
      </c>
      <c r="F8" s="52">
        <v>1047.076238</v>
      </c>
      <c r="G8" s="52">
        <v>1047.076238</v>
      </c>
      <c r="H8" s="52">
        <v>867.521038</v>
      </c>
      <c r="I8" s="52"/>
      <c r="J8" s="52">
        <v>179.5552</v>
      </c>
      <c r="K8" s="52"/>
    </row>
    <row r="9" ht="22.8" customHeight="1" spans="1:11">
      <c r="A9" s="44"/>
      <c r="B9" s="44"/>
      <c r="C9" s="44"/>
      <c r="D9" s="59" t="s">
        <v>156</v>
      </c>
      <c r="E9" s="59" t="s">
        <v>157</v>
      </c>
      <c r="F9" s="52">
        <v>1047.076238</v>
      </c>
      <c r="G9" s="52">
        <v>1047.076238</v>
      </c>
      <c r="H9" s="52">
        <v>867.521038</v>
      </c>
      <c r="I9" s="52"/>
      <c r="J9" s="52">
        <v>179.5552</v>
      </c>
      <c r="K9" s="52"/>
    </row>
    <row r="10" s="67" customFormat="1" ht="22.8" customHeight="1" spans="1:11">
      <c r="A10" s="47" t="s">
        <v>171</v>
      </c>
      <c r="B10" s="47"/>
      <c r="C10" s="47"/>
      <c r="D10" s="44" t="s">
        <v>172</v>
      </c>
      <c r="E10" s="44" t="s">
        <v>173</v>
      </c>
      <c r="F10" s="45">
        <v>146.019268</v>
      </c>
      <c r="G10" s="45">
        <v>146.019268</v>
      </c>
      <c r="H10" s="45">
        <v>146.019268</v>
      </c>
      <c r="I10" s="45"/>
      <c r="J10" s="45"/>
      <c r="K10" s="45"/>
    </row>
    <row r="11" s="67" customFormat="1" ht="22.8" customHeight="1" spans="1:11">
      <c r="A11" s="47" t="s">
        <v>171</v>
      </c>
      <c r="B11" s="62" t="s">
        <v>174</v>
      </c>
      <c r="C11" s="47"/>
      <c r="D11" s="44" t="s">
        <v>255</v>
      </c>
      <c r="E11" s="44" t="s">
        <v>256</v>
      </c>
      <c r="F11" s="45">
        <v>134.323488</v>
      </c>
      <c r="G11" s="45">
        <v>134.323488</v>
      </c>
      <c r="H11" s="45">
        <v>134.323488</v>
      </c>
      <c r="I11" s="45"/>
      <c r="J11" s="45"/>
      <c r="K11" s="45"/>
    </row>
    <row r="12" s="67" customFormat="1" ht="22.8" customHeight="1" spans="1:11">
      <c r="A12" s="62" t="s">
        <v>171</v>
      </c>
      <c r="B12" s="62" t="s">
        <v>174</v>
      </c>
      <c r="C12" s="62" t="s">
        <v>174</v>
      </c>
      <c r="D12" s="58" t="s">
        <v>257</v>
      </c>
      <c r="E12" s="44" t="s">
        <v>258</v>
      </c>
      <c r="F12" s="45">
        <v>89.548992</v>
      </c>
      <c r="G12" s="45">
        <v>89.548992</v>
      </c>
      <c r="H12" s="60">
        <v>89.548992</v>
      </c>
      <c r="I12" s="60"/>
      <c r="J12" s="60"/>
      <c r="K12" s="60"/>
    </row>
    <row r="13" s="67" customFormat="1" ht="22.8" customHeight="1" spans="1:11">
      <c r="A13" s="62" t="s">
        <v>171</v>
      </c>
      <c r="B13" s="62" t="s">
        <v>174</v>
      </c>
      <c r="C13" s="62" t="s">
        <v>179</v>
      </c>
      <c r="D13" s="58" t="s">
        <v>259</v>
      </c>
      <c r="E13" s="44" t="s">
        <v>260</v>
      </c>
      <c r="F13" s="45">
        <v>44.774496</v>
      </c>
      <c r="G13" s="45">
        <v>44.774496</v>
      </c>
      <c r="H13" s="60">
        <v>44.774496</v>
      </c>
      <c r="I13" s="60"/>
      <c r="J13" s="60"/>
      <c r="K13" s="60"/>
    </row>
    <row r="14" s="67" customFormat="1" ht="22.8" customHeight="1" spans="1:11">
      <c r="A14" s="47" t="s">
        <v>171</v>
      </c>
      <c r="B14" s="62" t="s">
        <v>182</v>
      </c>
      <c r="C14" s="47"/>
      <c r="D14" s="44" t="s">
        <v>261</v>
      </c>
      <c r="E14" s="44" t="s">
        <v>262</v>
      </c>
      <c r="F14" s="45">
        <v>11.69578</v>
      </c>
      <c r="G14" s="45">
        <v>11.69578</v>
      </c>
      <c r="H14" s="45">
        <v>11.69578</v>
      </c>
      <c r="I14" s="45"/>
      <c r="J14" s="45"/>
      <c r="K14" s="45"/>
    </row>
    <row r="15" s="67" customFormat="1" ht="22.8" customHeight="1" spans="1:11">
      <c r="A15" s="62" t="s">
        <v>171</v>
      </c>
      <c r="B15" s="62" t="s">
        <v>182</v>
      </c>
      <c r="C15" s="62" t="s">
        <v>182</v>
      </c>
      <c r="D15" s="58" t="s">
        <v>263</v>
      </c>
      <c r="E15" s="44" t="s">
        <v>184</v>
      </c>
      <c r="F15" s="45">
        <v>11.69578</v>
      </c>
      <c r="G15" s="45">
        <v>11.69578</v>
      </c>
      <c r="H15" s="60">
        <v>11.69578</v>
      </c>
      <c r="I15" s="60"/>
      <c r="J15" s="60"/>
      <c r="K15" s="60"/>
    </row>
    <row r="16" s="67" customFormat="1" ht="22.8" customHeight="1" spans="1:11">
      <c r="A16" s="47" t="s">
        <v>187</v>
      </c>
      <c r="B16" s="47"/>
      <c r="C16" s="47"/>
      <c r="D16" s="44" t="s">
        <v>188</v>
      </c>
      <c r="E16" s="44" t="s">
        <v>189</v>
      </c>
      <c r="F16" s="45">
        <v>47.572902</v>
      </c>
      <c r="G16" s="45">
        <v>47.572902</v>
      </c>
      <c r="H16" s="45">
        <v>47.572902</v>
      </c>
      <c r="I16" s="45"/>
      <c r="J16" s="45"/>
      <c r="K16" s="45"/>
    </row>
    <row r="17" s="67" customFormat="1" ht="22.8" customHeight="1" spans="1:11">
      <c r="A17" s="47" t="s">
        <v>187</v>
      </c>
      <c r="B17" s="62" t="s">
        <v>190</v>
      </c>
      <c r="C17" s="47"/>
      <c r="D17" s="44" t="s">
        <v>264</v>
      </c>
      <c r="E17" s="44" t="s">
        <v>265</v>
      </c>
      <c r="F17" s="45">
        <v>47.572902</v>
      </c>
      <c r="G17" s="45">
        <v>47.572902</v>
      </c>
      <c r="H17" s="45">
        <v>47.572902</v>
      </c>
      <c r="I17" s="45"/>
      <c r="J17" s="45"/>
      <c r="K17" s="45"/>
    </row>
    <row r="18" s="67" customFormat="1" ht="22.8" customHeight="1" spans="1:11">
      <c r="A18" s="62" t="s">
        <v>187</v>
      </c>
      <c r="B18" s="62" t="s">
        <v>190</v>
      </c>
      <c r="C18" s="62" t="s">
        <v>193</v>
      </c>
      <c r="D18" s="58" t="s">
        <v>266</v>
      </c>
      <c r="E18" s="44" t="s">
        <v>267</v>
      </c>
      <c r="F18" s="45">
        <v>47.572902</v>
      </c>
      <c r="G18" s="45">
        <v>47.572902</v>
      </c>
      <c r="H18" s="60">
        <v>47.572902</v>
      </c>
      <c r="I18" s="60"/>
      <c r="J18" s="60"/>
      <c r="K18" s="60"/>
    </row>
    <row r="19" s="67" customFormat="1" ht="22.8" customHeight="1" spans="1:11">
      <c r="A19" s="47" t="s">
        <v>196</v>
      </c>
      <c r="B19" s="47"/>
      <c r="C19" s="47"/>
      <c r="D19" s="44" t="s">
        <v>197</v>
      </c>
      <c r="E19" s="44" t="s">
        <v>198</v>
      </c>
      <c r="F19" s="45">
        <v>786.322324</v>
      </c>
      <c r="G19" s="45">
        <v>786.322324</v>
      </c>
      <c r="H19" s="45">
        <v>606.767124</v>
      </c>
      <c r="I19" s="45"/>
      <c r="J19" s="45">
        <v>179.5552</v>
      </c>
      <c r="K19" s="45"/>
    </row>
    <row r="20" s="67" customFormat="1" ht="22.8" customHeight="1" spans="1:11">
      <c r="A20" s="47" t="s">
        <v>196</v>
      </c>
      <c r="B20" s="62" t="s">
        <v>199</v>
      </c>
      <c r="C20" s="47"/>
      <c r="D20" s="44" t="s">
        <v>268</v>
      </c>
      <c r="E20" s="44" t="s">
        <v>269</v>
      </c>
      <c r="F20" s="45">
        <v>786.322324</v>
      </c>
      <c r="G20" s="45">
        <v>786.322324</v>
      </c>
      <c r="H20" s="45">
        <v>606.767124</v>
      </c>
      <c r="I20" s="45"/>
      <c r="J20" s="45">
        <v>179.5552</v>
      </c>
      <c r="K20" s="45"/>
    </row>
    <row r="21" s="67" customFormat="1" ht="22.8" customHeight="1" spans="1:11">
      <c r="A21" s="62" t="s">
        <v>196</v>
      </c>
      <c r="B21" s="62" t="s">
        <v>199</v>
      </c>
      <c r="C21" s="62" t="s">
        <v>202</v>
      </c>
      <c r="D21" s="58" t="s">
        <v>270</v>
      </c>
      <c r="E21" s="44" t="s">
        <v>271</v>
      </c>
      <c r="F21" s="45">
        <v>786.322324</v>
      </c>
      <c r="G21" s="45">
        <v>786.322324</v>
      </c>
      <c r="H21" s="60">
        <v>606.767124</v>
      </c>
      <c r="I21" s="60"/>
      <c r="J21" s="60">
        <v>179.5552</v>
      </c>
      <c r="K21" s="60"/>
    </row>
    <row r="22" s="67" customFormat="1" ht="22.8" customHeight="1" spans="1:11">
      <c r="A22" s="47" t="s">
        <v>205</v>
      </c>
      <c r="B22" s="47"/>
      <c r="C22" s="47"/>
      <c r="D22" s="44" t="s">
        <v>206</v>
      </c>
      <c r="E22" s="44" t="s">
        <v>207</v>
      </c>
      <c r="F22" s="45">
        <v>67.161744</v>
      </c>
      <c r="G22" s="45">
        <v>67.161744</v>
      </c>
      <c r="H22" s="45">
        <v>67.161744</v>
      </c>
      <c r="I22" s="45"/>
      <c r="J22" s="45"/>
      <c r="K22" s="45"/>
    </row>
    <row r="23" s="67" customFormat="1" ht="22.8" customHeight="1" spans="1:11">
      <c r="A23" s="47" t="s">
        <v>205</v>
      </c>
      <c r="B23" s="62" t="s">
        <v>193</v>
      </c>
      <c r="C23" s="47"/>
      <c r="D23" s="44" t="s">
        <v>272</v>
      </c>
      <c r="E23" s="44" t="s">
        <v>273</v>
      </c>
      <c r="F23" s="45">
        <v>67.161744</v>
      </c>
      <c r="G23" s="45">
        <v>67.161744</v>
      </c>
      <c r="H23" s="45">
        <v>67.161744</v>
      </c>
      <c r="I23" s="45"/>
      <c r="J23" s="45"/>
      <c r="K23" s="45"/>
    </row>
    <row r="24" s="67" customFormat="1" ht="22.8" customHeight="1" spans="1:11">
      <c r="A24" s="62" t="s">
        <v>205</v>
      </c>
      <c r="B24" s="62" t="s">
        <v>193</v>
      </c>
      <c r="C24" s="62" t="s">
        <v>199</v>
      </c>
      <c r="D24" s="58" t="s">
        <v>274</v>
      </c>
      <c r="E24" s="44" t="s">
        <v>275</v>
      </c>
      <c r="F24" s="45">
        <v>67.161744</v>
      </c>
      <c r="G24" s="45">
        <v>67.161744</v>
      </c>
      <c r="H24" s="60">
        <v>67.161744</v>
      </c>
      <c r="I24" s="60"/>
      <c r="J24" s="60"/>
      <c r="K24" s="60"/>
    </row>
    <row r="25" ht="16.35" customHeight="1" spans="1:5">
      <c r="A25" s="46" t="s">
        <v>276</v>
      </c>
      <c r="B25" s="46"/>
      <c r="C25" s="46"/>
      <c r="D25" s="46"/>
      <c r="E25" s="46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小蜜蜂</cp:lastModifiedBy>
  <dcterms:created xsi:type="dcterms:W3CDTF">2024-06-19T00:51:00Z</dcterms:created>
  <cp:lastPrinted>2024-06-19T02:31:00Z</cp:lastPrinted>
  <dcterms:modified xsi:type="dcterms:W3CDTF">2024-07-09T09:09:41Z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DAFDF959935F41CCACECF8801B469748_13</vt:lpwstr>
  </property>
</Properties>
</file>