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95" firstSheet="21" activeTab="22"/>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 sheetId="53" r:id="rId28"/>
  </sheets>
  <definedNames>
    <definedName name="_xlnm.Print_Area" localSheetId="26">'部门（单位）整体支出预算绩效目标申报表'!$A$2:$H$30</definedName>
    <definedName name="_xlnm.Print_Area" localSheetId="13">非税收入计划表!$A$1:$U$7</definedName>
    <definedName name="_xlnm.Print_Area"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Area" localSheetId="21">'上年结转支出预算表(政府预算)'!$A$1:$P$7</definedName>
    <definedName name="_xlnm.Print_Area" localSheetId="1">收入总体情况表!$A$1:$N$7</definedName>
    <definedName name="_xlnm.Print_Area" localSheetId="27">项目支出预算绩效目标申报表!$A$2:$M$45</definedName>
    <definedName name="_xlnm.Print_Area" localSheetId="23">'一般公共预算拨款--经费拨款预算表(按政府预算经济分类)'!$A$1:$P$7</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'政府性基金拨款支出预算表(政府预算)'!$A$1:$P$8</definedName>
    <definedName name="_xlnm.Print_Area" localSheetId="16">'支出总体情况表(政府预算)'!$A$1:$S$7</definedName>
    <definedName name="_xlnm.Print_Titles" localSheetId="26">'部门（单位）整体支出预算绩效目标申报表'!$2:$4</definedName>
    <definedName name="_xlnm.Print_Titles" localSheetId="3">财政拨款收支总表!$3:$8</definedName>
    <definedName name="_xlnm.Print_Titles" localSheetId="13">非税收入计划表!$1:$6</definedName>
    <definedName name="_xlnm.Print_Titles" localSheetId="11">国有资本经营预算支出表!$2:$7</definedName>
    <definedName name="_xlnm.Print_Titles" localSheetId="24">'纳入专户管理的非税收入拨款支出预算表(按部门预算经济分类)'!#REF!</definedName>
    <definedName name="_xlnm.Print_Titles" localSheetId="25">'纳入专户管理的非税收入拨款支出预算表(按政府预算经济分类)'!#REF!</definedName>
    <definedName name="_xlnm.Print_Titles" localSheetId="14">上年结转支出预算表!$1:$6</definedName>
    <definedName name="_xlnm.Print_Titles" localSheetId="21">'上年结转支出预算表(政府预算)'!$1:$6</definedName>
    <definedName name="_xlnm.Print_Titles" localSheetId="1">收入总体情况表!$1:$6</definedName>
    <definedName name="_xlnm.Print_Titles" localSheetId="0">收支总表!$1:$5</definedName>
    <definedName name="_xlnm.Print_Titles" localSheetId="27">项目支出预算绩效目标申报表!$2:$4</definedName>
    <definedName name="_xlnm.Print_Titles" localSheetId="22">'一般公共预算拨款--经费拨款预算表(按部门预算经济分类)'!$1:$6</definedName>
    <definedName name="_xlnm.Print_Titles" localSheetId="23">'一般公共预算拨款--经费拨款预算表(按政府预算经济分类)'!$1:$6</definedName>
    <definedName name="_xlnm.Print_Titles" localSheetId="5">'一般公共预算基本支出情况表 '!$1:$6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4">一般公共预算支出情况表!$1:$6</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2">支出总体情况表!$1:$6</definedName>
    <definedName name="_xlnm.Print_Titles" localSheetId="16">'支出总体情况表(政府预算)'!$1:$6</definedName>
  </definedNames>
  <calcPr calcId="144525"/>
</workbook>
</file>

<file path=xl/sharedStrings.xml><?xml version="1.0" encoding="utf-8"?>
<sst xmlns="http://schemas.openxmlformats.org/spreadsheetml/2006/main" count="1610" uniqueCount="527">
  <si>
    <t xml:space="preserve">                                                      </t>
  </si>
  <si>
    <t>预算01表</t>
  </si>
  <si>
    <t>收  支  总  表</t>
  </si>
  <si>
    <t>单位：汨罗市城市公用事业服务中心</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</si>
  <si>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</si>
  <si>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</si>
  <si>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</si>
  <si>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</si>
  <si>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</si>
  <si>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</si>
  <si>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</si>
  <si>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</si>
  <si>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</si>
  <si>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</si>
  <si>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</si>
  <si>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</si>
  <si>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</si>
  <si>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</si>
  <si>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</si>
  <si>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</si>
  <si>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</si>
  <si>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</si>
  <si>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</si>
  <si>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</si>
  <si>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</si>
  <si>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</si>
  <si>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</si>
  <si>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</si>
  <si>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</si>
  <si>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</si>
  <si>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</si>
  <si>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</si>
  <si>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</si>
  <si>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</si>
  <si>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</si>
  <si>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</si>
  <si>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</si>
  <si>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</si>
  <si>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</si>
  <si>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</si>
  <si>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</si>
  <si>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</si>
  <si>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</si>
  <si>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</si>
  <si>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</si>
  <si>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</si>
  <si>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</si>
  <si>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</si>
  <si>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</si>
  <si>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</si>
  <si>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</si>
  <si>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</si>
  <si>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</si>
  <si>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</si>
  <si>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</si>
  <si>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</si>
  <si>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</si>
  <si>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</si>
  <si>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</si>
  <si>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</si>
  <si>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</si>
  <si>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</si>
  <si>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</si>
  <si>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</si>
  <si>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</si>
  <si>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</si>
  <si>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</si>
  <si>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</si>
  <si>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</si>
  <si>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</si>
  <si>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</si>
  <si>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</si>
  <si>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</si>
  <si>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</si>
  <si>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</si>
  <si>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</si>
  <si>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</si>
  <si>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</si>
  <si>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</si>
  <si>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</si>
  <si>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</si>
  <si>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</si>
  <si>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</si>
  <si>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</si>
  <si>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</si>
  <si>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</si>
  <si>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</si>
  <si>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</si>
  <si>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</si>
  <si>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</si>
  <si>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</si>
  <si>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</si>
  <si>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</si>
  <si>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</si>
  <si>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</si>
  <si>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</si>
  <si>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</si>
  <si>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</si>
  <si>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</si>
  <si>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</si>
  <si>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</si>
  <si>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</si>
  <si>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</si>
  <si>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</si>
  <si>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</si>
  <si>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</si>
  <si>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410</t>
  </si>
  <si>
    <t>汨罗市城市管理和综合执法局</t>
  </si>
  <si>
    <t xml:space="preserve">  410005</t>
  </si>
  <si>
    <t xml:space="preserve">  汨罗市城市公用事业服务中心</t>
  </si>
  <si>
    <t>预算03表</t>
  </si>
  <si>
    <t>支出总体情况表</t>
  </si>
  <si>
    <t>功能科目</t>
  </si>
  <si>
    <t>单位名称(功能科目名称)</t>
  </si>
  <si>
    <t>总  计</t>
  </si>
  <si>
    <t>公共财政拨款合计</t>
  </si>
  <si>
    <t xml:space="preserve"> 汨罗市城市公用事业服务中心</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</si>
  <si>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</si>
  <si>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</si>
  <si>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</si>
  <si>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</si>
  <si>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</si>
  <si>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</si>
  <si>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</si>
  <si>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</si>
  <si>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</si>
  <si>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</si>
  <si>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</si>
  <si>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</si>
  <si>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</si>
  <si>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</si>
  <si>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</si>
  <si>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</si>
  <si>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事业单位医疗</t>
  </si>
  <si>
    <t xml:space="preserve">   212</t>
  </si>
  <si>
    <t xml:space="preserve">   城乡社区支出</t>
  </si>
  <si>
    <t xml:space="preserve">     21201</t>
  </si>
  <si>
    <t xml:space="preserve">     城乡社区管理事务</t>
  </si>
  <si>
    <t xml:space="preserve">      2120101</t>
  </si>
  <si>
    <t xml:space="preserve">      行政运行</t>
  </si>
  <si>
    <t xml:space="preserve">      2120102</t>
  </si>
  <si>
    <t xml:space="preserve">      一般行政管理事务</t>
  </si>
  <si>
    <t xml:space="preserve">   221</t>
  </si>
  <si>
    <t xml:space="preserve">   住房保障支出</t>
  </si>
  <si>
    <t xml:space="preserve">     22102</t>
  </si>
  <si>
    <t xml:space="preserve">     住房改革支出</t>
  </si>
  <si>
    <t xml:space="preserve">      2210201</t>
  </si>
  <si>
    <t xml:space="preserve">      住房公积金</t>
  </si>
  <si>
    <t>预算04表</t>
  </si>
  <si>
    <t>财政拨款收支总表</t>
  </si>
  <si>
    <t>单位名称：汨罗市城市公用事业服务中心</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</si>
  <si>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</si>
  <si>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</si>
  <si>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</si>
  <si>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</si>
  <si>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</si>
  <si>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</si>
  <si>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</si>
  <si>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</si>
  <si>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</si>
  <si>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</si>
  <si>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</si>
  <si>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</si>
  <si>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</si>
  <si>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</si>
  <si>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</si>
  <si>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</si>
  <si>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</si>
  <si>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</si>
  <si>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</si>
  <si>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</si>
  <si>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</si>
  <si>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</si>
  <si>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</si>
  <si>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</si>
  <si>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</si>
  <si>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</si>
  <si>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</si>
  <si>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</si>
  <si>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</si>
  <si>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</si>
  <si>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</si>
  <si>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</si>
  <si>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</si>
  <si>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</si>
  <si>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</si>
  <si>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</si>
  <si>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</si>
  <si>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</si>
  <si>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</si>
  <si>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</si>
  <si>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</si>
  <si>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</si>
  <si>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</si>
  <si>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</si>
  <si>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</si>
  <si>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</si>
  <si>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</si>
  <si>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</si>
  <si>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</si>
  <si>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</si>
  <si>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</si>
  <si>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</si>
  <si>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21011</t>
  </si>
  <si>
    <t xml:space="preserve">    行政事业单位医疗</t>
  </si>
  <si>
    <t xml:space="preserve">    21201</t>
  </si>
  <si>
    <t xml:space="preserve">    城乡社区管理事务</t>
  </si>
  <si>
    <t xml:space="preserve">     2120101</t>
  </si>
  <si>
    <t xml:space="preserve">     行政运行</t>
  </si>
  <si>
    <t xml:space="preserve">     2120102</t>
  </si>
  <si>
    <t xml:space="preserve">     一般行政管理事务</t>
  </si>
  <si>
    <t xml:space="preserve">    22102</t>
  </si>
  <si>
    <t xml:space="preserve">    住房改革支出</t>
  </si>
  <si>
    <t xml:space="preserve">     2210201</t>
  </si>
  <si>
    <t xml:space="preserve">     住房公积金</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</si>
  <si>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</si>
  <si>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</si>
  <si>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</si>
  <si>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</si>
  <si>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</si>
  <si>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</si>
  <si>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</si>
  <si>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</si>
  <si>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</si>
  <si>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</si>
  <si>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</si>
  <si>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</si>
  <si>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</si>
  <si>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</si>
  <si>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</si>
  <si>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</si>
  <si>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</si>
  <si>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</si>
  <si>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</si>
  <si>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</si>
  <si>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其他社会保障费</t>
  </si>
  <si>
    <t>女工费</t>
  </si>
  <si>
    <t>乡镇工作补贴</t>
  </si>
  <si>
    <t>职工教育培训经费</t>
  </si>
  <si>
    <t>职工福利费</t>
  </si>
  <si>
    <t>310299.00</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</si>
  <si>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</si>
  <si>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</si>
  <si>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</si>
  <si>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</si>
  <si>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</si>
  <si>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</si>
  <si>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</si>
  <si>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</si>
  <si>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</si>
  <si>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</si>
  <si>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</si>
  <si>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</si>
  <si>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</si>
  <si>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</si>
  <si>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</si>
  <si>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</si>
  <si>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</si>
  <si>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</si>
  <si>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</si>
  <si>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</si>
  <si>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</si>
  <si>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 xml:space="preserve">    一般行政管理事务</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</si>
  <si>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</si>
  <si>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</si>
  <si>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</si>
  <si>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</si>
  <si>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</si>
  <si>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</si>
  <si>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</si>
  <si>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</si>
  <si>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</si>
  <si>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</si>
  <si>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</si>
  <si>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</si>
  <si>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</si>
  <si>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</si>
  <si>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</si>
  <si>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单位名称（功能科目名称)</t>
  </si>
  <si>
    <t>项目名称</t>
  </si>
  <si>
    <t>城市排水防涝排渍专项</t>
  </si>
  <si>
    <t>预算11表</t>
  </si>
  <si>
    <t>政府性基金拨款支出预算表</t>
  </si>
  <si>
    <t>事业单位经营支出</t>
  </si>
  <si>
    <t>0</t>
  </si>
  <si>
    <t>预算12表</t>
  </si>
  <si>
    <t>国有资本经营预算支出表</t>
  </si>
  <si>
    <t>本年国有资本经营预算支出</t>
  </si>
  <si>
    <t>小计</t>
  </si>
  <si>
    <t>人员经费</t>
  </si>
  <si>
    <t>公用经费</t>
  </si>
  <si>
    <t>预算13表</t>
  </si>
  <si>
    <t>“三公”经费预算公开表</t>
  </si>
  <si>
    <t>填报单位：汨罗市城市公用事业服务中心</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</si>
  <si>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</si>
  <si>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</si>
  <si>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</si>
  <si>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</si>
  <si>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</si>
  <si>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</si>
  <si>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</si>
  <si>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</si>
  <si>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</si>
  <si>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</si>
  <si>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</si>
  <si>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</si>
  <si>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</si>
  <si>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</si>
  <si>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</si>
  <si>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</si>
  <si>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</si>
  <si>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</si>
  <si>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</si>
  <si>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</si>
  <si>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</si>
  <si>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</si>
  <si>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</si>
  <si>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</si>
  <si>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</si>
  <si>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</si>
  <si>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</si>
  <si>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</si>
  <si>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</si>
  <si>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</si>
  <si>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</si>
  <si>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</si>
  <si>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</si>
  <si>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</si>
  <si>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</si>
  <si>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</si>
  <si>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</si>
  <si>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</si>
  <si>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</si>
  <si>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1</t>
  </si>
  <si>
    <t>410005</t>
  </si>
  <si>
    <t>汨罗市城市公用事业服务中心</t>
  </si>
  <si>
    <t>计算机</t>
  </si>
  <si>
    <t>A020101</t>
  </si>
  <si>
    <t>城乡社区支出</t>
  </si>
  <si>
    <t>台</t>
  </si>
  <si>
    <t>2</t>
  </si>
  <si>
    <t>印刷服务</t>
  </si>
  <si>
    <t>C081401</t>
  </si>
  <si>
    <t>次</t>
  </si>
  <si>
    <t>3</t>
  </si>
  <si>
    <t>办公用品</t>
  </si>
  <si>
    <t>A08010501</t>
  </si>
  <si>
    <t>4</t>
  </si>
  <si>
    <t>消毒物资</t>
  </si>
  <si>
    <t>A032025</t>
  </si>
  <si>
    <t>5</t>
  </si>
  <si>
    <t>办公耗材</t>
  </si>
  <si>
    <t>6</t>
  </si>
  <si>
    <t>广告宣传</t>
  </si>
  <si>
    <t>C0806</t>
  </si>
  <si>
    <t>7</t>
  </si>
  <si>
    <t>咨询费</t>
  </si>
  <si>
    <t>C080299</t>
  </si>
  <si>
    <t>8</t>
  </si>
  <si>
    <t>市政基础设施建设</t>
  </si>
  <si>
    <t>C1302</t>
  </si>
  <si>
    <t>9</t>
  </si>
  <si>
    <t>城市管理其他项目</t>
  </si>
  <si>
    <t>C1304</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</si>
  <si>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</si>
  <si>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</si>
  <si>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</si>
  <si>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</si>
  <si>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</si>
  <si>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</si>
  <si>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</si>
  <si>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</si>
  <si>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</si>
  <si>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</si>
  <si>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</si>
  <si>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</si>
  <si>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</si>
  <si>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</si>
  <si>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</si>
  <si>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</si>
  <si>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</si>
  <si>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一般公共预算支基本出情况表--商品和服务支出(政府预算)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</si>
  <si>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</si>
  <si>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</si>
  <si>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</si>
  <si>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</si>
  <si>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</si>
  <si>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</si>
  <si>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</si>
  <si>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</si>
  <si>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 xml:space="preserve">    行政运行</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</si>
  <si>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</si>
  <si>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</si>
  <si>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</si>
  <si>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</si>
  <si>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</si>
  <si>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</si>
  <si>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</si>
  <si>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t>
  </si>
  <si>
    <t>预算24表</t>
  </si>
  <si>
    <t>一般公共预算拨款--经费拨款预算表(按政府预算经济分类)</t>
  </si>
  <si>
    <t>预算25表</t>
  </si>
  <si>
    <t>纳入专户管理的非税收入拨款支出预算表(按部门预算经济分类)</t>
  </si>
  <si>
    <t>经济科目</t>
  </si>
  <si>
    <t>预算26表</t>
  </si>
  <si>
    <t>纳入专户管理的非税收入拨款支出预算表(按政府预算经济分类)</t>
  </si>
  <si>
    <t>预算27表</t>
  </si>
  <si>
    <t>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</si>
  <si>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</si>
  <si>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填报单位（盖章）：汨罗市城市公用事业服务中心</t>
  </si>
  <si>
    <t>单位负责人：吴飞虹</t>
  </si>
  <si>
    <t>部门基本信息</t>
  </si>
  <si>
    <t>预算单位</t>
  </si>
  <si>
    <t>绩效管理
联络员</t>
  </si>
  <si>
    <t>易洪武</t>
  </si>
  <si>
    <t xml:space="preserve"> 联系电话</t>
  </si>
  <si>
    <t>13874088758</t>
  </si>
  <si>
    <t>人员编制数</t>
  </si>
  <si>
    <t>28</t>
  </si>
  <si>
    <t xml:space="preserve"> 实有人数</t>
  </si>
  <si>
    <t>21</t>
  </si>
  <si>
    <t>部门职能
职责概述</t>
  </si>
  <si>
    <t>负责宣传和贯彻执行城市公用事业管理的法律、法规和规章，参与城市公用事业管理规范性文件的起草以及城市公用事业发展规划的制定。
负责制定审核市政基础设施维修养护的计划和实施；负责维修养护工程项目的设计、预决算初审、招标采购、施工现场管理和竣工验收工作；负责市政府交办的其他市政工程项目的建设管理等工作。
负责城区道路、人行道、桥梁、下水道等市政公用设施的日常管理和维修养护工作；负责破道恢复管理工作；负责对各类特殊车辆在城市道路、桥梁上行驶的管理工作；负责对城市道路、桥梁、路灯和各类管线的架(铺)设、搭接、挖掘等工程的批后管理及监督检查和工程质量、安全生产等工作。
参与市政工程质量检测；参与新建市政工程移交、接管工作；负责对从事市政工程维修的企业和个人的资质进行管理。
参与城区排渍防涝工作；参与城区雨污水排放、水质水量检测、监控。
负责城区地下弱电管网的管理工作。
负责城市地下管廊建设批后管理，协助收取有偿使用费。
负责城市污水处理运营的管理和监督</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</si>
  <si>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</si>
  <si>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</si>
  <si>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</si>
  <si>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</si>
  <si>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</si>
  <si>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</si>
  <si>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</si>
  <si>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</si>
  <si>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</si>
  <si>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</si>
  <si>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</si>
  <si>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在本年度收支预算内，确保完成以下目标：                                                        
目标1：保障在职人员经费正常发放及单位日常工作的正常运转；                                  
目标2：全年开展党建学习、工会、专业技术培训等活动不少于20次，确保单位党建、工会等各项工作的正常开展；
目标3：瞄定目标抓整治，促进污水处理监管工作有效发展         
目标4: 围绕制度抓养成，做好各项日常基本工作</t>
  </si>
  <si>
    <t>年度绩效指标
部门整体支出</t>
  </si>
  <si>
    <t>一级指标</t>
  </si>
  <si>
    <t>二级指标</t>
  </si>
  <si>
    <t>三级指标</t>
  </si>
  <si>
    <t>指标值</t>
  </si>
  <si>
    <t>产出指标
（预期提供的公共产品或服务，包括数量、质量、时效、成本等）</t>
  </si>
  <si>
    <t>数量指标</t>
  </si>
  <si>
    <t>1、保障人员在职数量；
2.开展党建、工会等活动次数； 
3、汛期开展大检查2天一次，日常检查一天3次</t>
  </si>
  <si>
    <t>质量指标</t>
  </si>
  <si>
    <t>城区排渍防涝工作，组织市政公司疏浚排渍，防止积水发生。</t>
  </si>
  <si>
    <t>时效指标</t>
  </si>
  <si>
    <t>1.各项工作完成时间</t>
  </si>
  <si>
    <t>2022.1.1-2022.12.31</t>
  </si>
  <si>
    <t>2.各项工作按期完成率</t>
  </si>
  <si>
    <t>成本指标</t>
  </si>
  <si>
    <t>严格控制预算成本</t>
  </si>
  <si>
    <t>1.基本支出≤230.36万                   2.项目支出≤20万</t>
  </si>
  <si>
    <t>效益指标
（预期可能实现的效益，包括经济效益、社会效益、环境效益、可持续影响以及服务对象满意度等）</t>
  </si>
  <si>
    <t>经济效益</t>
  </si>
  <si>
    <t>1.无直接经济效益，可促进城市的经济发展</t>
  </si>
  <si>
    <t>间接效益</t>
  </si>
  <si>
    <t>社会效益</t>
  </si>
  <si>
    <t>1.提升生活品质，为市民营造宜居环境                  
2.提高整体城市形象，对外留下良好印象</t>
  </si>
  <si>
    <t>有效提升</t>
  </si>
  <si>
    <t>环境效益</t>
  </si>
  <si>
    <t>1.提升城市空气质量、气候          2.提升城市绿化、亮化、美化</t>
  </si>
  <si>
    <t>可持续影响</t>
  </si>
  <si>
    <t>1.提升城市形象的持续影响   
2.对创建国家卫生城市、文明城市、国家园林城市的影响</t>
  </si>
  <si>
    <t>1.持续优化                
2.助力</t>
  </si>
  <si>
    <t>服务对象满意度</t>
  </si>
  <si>
    <t>1.社会群众满意度               2.职工满意度           
3.上级部门满意度</t>
  </si>
  <si>
    <t>1.95%                  
2.98%                 
3.98%</t>
  </si>
  <si>
    <t>问题
其他说明的</t>
  </si>
  <si>
    <t>审核意见
财政部门</t>
  </si>
  <si>
    <t xml:space="preserve">
                                （盖章）
                               年   月   日  
</t>
  </si>
  <si>
    <t>预算28表</t>
  </si>
  <si>
    <t>项目支出预算绩效目标申报表</t>
  </si>
  <si>
    <t>（2022年度）</t>
  </si>
  <si>
    <t xml:space="preserve"> 填报单位（盖章）：汨罗市城市公用事业服务中心</t>
  </si>
  <si>
    <t>项目基本情况</t>
  </si>
  <si>
    <t>城市防涝排渍</t>
  </si>
  <si>
    <t>项目属性</t>
  </si>
  <si>
    <t xml:space="preserve"> 主管部门</t>
  </si>
  <si>
    <t>城城市管理和综合执法局</t>
  </si>
  <si>
    <t xml:space="preserve"> 项目起止时间</t>
  </si>
  <si>
    <t>2022.1-2022.12</t>
  </si>
  <si>
    <t>项目负责人</t>
  </si>
  <si>
    <t>吴飞虹</t>
  </si>
  <si>
    <t>13907407158</t>
  </si>
  <si>
    <t xml:space="preserve"> 项目类型</t>
  </si>
  <si>
    <t>项目概况</t>
  </si>
  <si>
    <t>做好城市防涝排渍指挥部办公室的日常调度工作；开展汛期大检查；修订防涝排渍预案；日常值班值守；推进易渍堵点改造；开展宣传、培训、演练；应急处置指导等相关工作。</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</si>
  <si>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</si>
  <si>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</si>
  <si>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</si>
  <si>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</si>
  <si>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</si>
  <si>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</si>
  <si>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</si>
  <si>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</si>
  <si>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</si>
  <si>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</si>
  <si>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</si>
  <si>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</si>
  <si>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</si>
  <si>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</si>
  <si>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</si>
  <si>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1、城市防涝排渍</t>
  </si>
  <si>
    <t>单位已有的（或拟订的）保障项目实施的制度、措施</t>
  </si>
  <si>
    <t>项目年度实施进度计划</t>
  </si>
  <si>
    <t>项目实施内容</t>
  </si>
  <si>
    <t>开始时间</t>
  </si>
  <si>
    <t>结束时间</t>
  </si>
  <si>
    <t>1.汛期开展大检查2天一次，日常检查一天3次
2.做好城市防涝排渍的日常调度工作
3.做好日常值班值守及督察
4.推进易渍堵点改造</t>
  </si>
  <si>
    <t>2022年1月</t>
  </si>
  <si>
    <t>2022年12月</t>
  </si>
  <si>
    <t>项目年度绩效目标情况</t>
  </si>
  <si>
    <t>长期绩效目标</t>
  </si>
  <si>
    <t>健全工作机制，成立城区防涝排渍工作小组，细化责任和任务，推行网格化管理，开展地毯式汛前排查，疏通排水管网。</t>
  </si>
  <si>
    <t>本年度绩效目标</t>
  </si>
  <si>
    <t>项目年度绩效指标</t>
  </si>
  <si>
    <t>产出
指标</t>
  </si>
  <si>
    <t>汛期开展大检查2天一次，日常检查一天3次</t>
  </si>
  <si>
    <t>做好城市防涝排渍的日常调度工作</t>
  </si>
  <si>
    <t>日常值班值守</t>
  </si>
  <si>
    <t>按值班时间及安排人员数量</t>
  </si>
  <si>
    <t>开展宣传、培训、演练</t>
  </si>
  <si>
    <t>推进易渍堵点改造</t>
  </si>
  <si>
    <t>市民满意度</t>
  </si>
  <si>
    <t>其他说明的问题</t>
  </si>
  <si>
    <t>财政部门
审核意见</t>
  </si>
  <si>
    <t xml:space="preserve">                                          （盖章）
                                           年    月    日    
</t>
  </si>
</sst>
</file>

<file path=xl/styles.xml><?xml version="1.0" encoding="utf-8"?>
<styleSheet xmlns="http://schemas.openxmlformats.org/spreadsheetml/2006/main" xmlns:xr9="http://schemas.microsoft.com/office/spreadsheetml/2016/revision9">
  <numFmts count="12">
    <numFmt numFmtId="42" formatCode="_ &quot;￥&quot;* #,##0_ ;_ &quot;￥&quot;* \-#,##0_ ;_ &quot;￥&quot;* &quot;-&quot;_ ;_ @_ "/>
    <numFmt numFmtId="43" formatCode="_ * #,##0.00_ ;_ * \-#,##0.00_ ;_ * &quot;-&quot;??_ ;_ @_ "/>
    <numFmt numFmtId="44" formatCode="_ &quot;￥&quot;* #,##0.00_ ;_ &quot;￥&quot;* \-#,##0.00_ ;_ &quot;￥&quot;* &quot;-&quot;??_ ;_ @_ "/>
    <numFmt numFmtId="176" formatCode="* #,##0;* \-#,##0;* &quot;-&quot;;@"/>
    <numFmt numFmtId="177" formatCode="* #,##0.00;* \-#,##0.00;* &quot;&quot;??;@"/>
    <numFmt numFmtId="178" formatCode="0_);[Red]\(0\)"/>
    <numFmt numFmtId="179" formatCode="#,##0_);[Red]\(#,##0\)"/>
    <numFmt numFmtId="180" formatCode="00"/>
    <numFmt numFmtId="181" formatCode="0000"/>
    <numFmt numFmtId="182" formatCode="###,###,###,##0"/>
    <numFmt numFmtId="183" formatCode="###,###,###,##0.00"/>
    <numFmt numFmtId="184" formatCode="#,##0.0000"/>
  </numFmts>
  <fonts count="54">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b/>
      <sz val="10"/>
      <name val="宋体"/>
      <charset val="134"/>
    </font>
    <font>
      <sz val="22"/>
      <name val="方正小标宋简体"/>
      <charset val="134"/>
    </font>
    <font>
      <b/>
      <sz val="22"/>
      <name val="方正小标宋简体"/>
      <charset val="134"/>
    </font>
    <font>
      <sz val="16"/>
      <name val="宋体"/>
      <charset val="134"/>
    </font>
    <font>
      <sz val="10"/>
      <name val="宋体"/>
      <charset val="134"/>
    </font>
    <font>
      <b/>
      <sz val="16"/>
      <name val="宋体"/>
      <charset val="134"/>
    </font>
    <font>
      <b/>
      <sz val="10"/>
      <name val="SimSun"/>
      <charset val="134"/>
    </font>
    <font>
      <b/>
      <sz val="9"/>
      <name val="宋体"/>
      <charset val="134"/>
    </font>
    <font>
      <sz val="10"/>
      <name val="SimSun"/>
      <charset val="134"/>
    </font>
    <font>
      <b/>
      <sz val="18"/>
      <name val="宋体"/>
      <charset val="134"/>
    </font>
    <font>
      <sz val="9"/>
      <color theme="1"/>
      <name val="宋体"/>
      <charset val="134"/>
      <scheme val="minor"/>
    </font>
    <font>
      <sz val="10"/>
      <color theme="0"/>
      <name val="宋体"/>
      <charset val="134"/>
    </font>
    <font>
      <sz val="11"/>
      <color indexed="8"/>
      <name val="宋体"/>
      <charset val="134"/>
      <scheme val="minor"/>
    </font>
    <font>
      <sz val="10"/>
      <color indexed="8"/>
      <name val="宋体"/>
      <charset val="134"/>
      <scheme val="minor"/>
    </font>
    <font>
      <b/>
      <sz val="16"/>
      <name val="SimSun"/>
      <charset val="134"/>
    </font>
    <font>
      <b/>
      <sz val="11"/>
      <name val="SimSun"/>
      <charset val="134"/>
    </font>
    <font>
      <b/>
      <sz val="14"/>
      <name val="宋体"/>
      <charset val="134"/>
    </font>
    <font>
      <sz val="11"/>
      <name val="SimSun"/>
      <charset val="134"/>
    </font>
    <font>
      <b/>
      <sz val="7"/>
      <name val="SimSun"/>
      <charset val="134"/>
    </font>
    <font>
      <sz val="7"/>
      <name val="SimSun"/>
      <charset val="134"/>
    </font>
    <font>
      <sz val="18"/>
      <name val="宋体"/>
      <charset val="134"/>
    </font>
    <font>
      <sz val="9"/>
      <name val="SimSun"/>
      <charset val="134"/>
    </font>
    <font>
      <sz val="11"/>
      <color theme="1"/>
      <name val="宋体"/>
      <charset val="134"/>
      <scheme val="minor"/>
    </font>
    <font>
      <b/>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MS Sans Serif"/>
      <charset val="134"/>
    </font>
    <font>
      <b/>
      <u/>
      <sz val="16"/>
      <name val="仿宋_GB2312"/>
      <charset val="134"/>
    </font>
  </fonts>
  <fills count="37">
    <fill>
      <patternFill patternType="none"/>
    </fill>
    <fill>
      <patternFill patternType="gray125"/>
    </fill>
    <fill>
      <patternFill patternType="solid">
        <fgColor indexed="31"/>
        <bgColor indexed="64"/>
      </patternFill>
    </fill>
    <fill>
      <patternFill patternType="solid">
        <fgColor rgb="FFFFFFFF"/>
        <bgColor rgb="FFFFFFFF"/>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0"/>
      </left>
      <right style="thin">
        <color auto="1"/>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176" fontId="32" fillId="0" borderId="0" applyFont="0" applyFill="0" applyBorder="0" applyAlignment="0" applyProtection="0"/>
    <xf numFmtId="42" fontId="31"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6" borderId="21"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2" applyNumberFormat="0" applyFill="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0" fillId="0" borderId="0" applyNumberFormat="0" applyFill="0" applyBorder="0" applyAlignment="0" applyProtection="0">
      <alignment vertical="center"/>
    </xf>
    <xf numFmtId="0" fontId="41" fillId="7" borderId="24" applyNumberFormat="0" applyAlignment="0" applyProtection="0">
      <alignment vertical="center"/>
    </xf>
    <xf numFmtId="0" fontId="42" fillId="8" borderId="25" applyNumberFormat="0" applyAlignment="0" applyProtection="0">
      <alignment vertical="center"/>
    </xf>
    <xf numFmtId="0" fontId="43" fillId="8" borderId="24" applyNumberFormat="0" applyAlignment="0" applyProtection="0">
      <alignment vertical="center"/>
    </xf>
    <xf numFmtId="0" fontId="44" fillId="9" borderId="26" applyNumberFormat="0" applyAlignment="0" applyProtection="0">
      <alignment vertical="center"/>
    </xf>
    <xf numFmtId="0" fontId="45" fillId="0" borderId="27" applyNumberFormat="0" applyFill="0" applyAlignment="0" applyProtection="0">
      <alignment vertical="center"/>
    </xf>
    <xf numFmtId="0" fontId="46" fillId="0" borderId="28" applyNumberFormat="0" applyFill="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52" fillId="0" borderId="0" applyNumberFormat="0" applyFill="0" applyBorder="0" applyAlignment="0" applyProtection="0"/>
    <xf numFmtId="0" fontId="52" fillId="0" borderId="0" applyNumberFormat="0" applyFill="0" applyBorder="0" applyAlignment="0" applyProtection="0"/>
    <xf numFmtId="0" fontId="8" fillId="0" borderId="0"/>
  </cellStyleXfs>
  <cellXfs count="331">
    <xf numFmtId="0" fontId="0" fillId="0" borderId="0" xfId="0"/>
    <xf numFmtId="0" fontId="0" fillId="0" borderId="0" xfId="0" applyFill="1"/>
    <xf numFmtId="0" fontId="1" fillId="0" borderId="0" xfId="51" applyFont="1" applyBorder="1" applyAlignment="1">
      <alignment horizontal="center" vertical="center"/>
    </xf>
    <xf numFmtId="0" fontId="2" fillId="0" borderId="0" xfId="51" applyFont="1" applyBorder="1" applyAlignment="1">
      <alignment horizontal="center" vertical="center"/>
    </xf>
    <xf numFmtId="0" fontId="3" fillId="0" borderId="1" xfId="51" applyFont="1" applyBorder="1" applyAlignment="1">
      <alignment horizontal="left" vertical="center" wrapText="1"/>
    </xf>
    <xf numFmtId="0" fontId="3" fillId="0" borderId="1" xfId="51" applyFont="1" applyBorder="1" applyAlignment="1">
      <alignment vertical="center" wrapText="1"/>
    </xf>
    <xf numFmtId="0" fontId="4" fillId="0" borderId="2" xfId="51" applyNumberFormat="1" applyFont="1" applyFill="1" applyBorder="1" applyAlignment="1">
      <alignment horizontal="center" vertical="center" textRotation="255" wrapText="1"/>
    </xf>
    <xf numFmtId="0" fontId="3" fillId="0" borderId="3" xfId="51" applyFont="1" applyFill="1" applyBorder="1" applyAlignment="1">
      <alignment horizontal="center" vertical="center" wrapText="1"/>
    </xf>
    <xf numFmtId="0" fontId="3" fillId="0" borderId="4"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0" fontId="3" fillId="0" borderId="3" xfId="51" applyFont="1" applyBorder="1" applyAlignment="1">
      <alignment horizontal="center" vertical="center" wrapText="1"/>
    </xf>
    <xf numFmtId="0" fontId="3" fillId="0" borderId="4" xfId="51" applyFont="1" applyBorder="1" applyAlignment="1">
      <alignment horizontal="center" vertical="center" wrapText="1"/>
    </xf>
    <xf numFmtId="0" fontId="3" fillId="0" borderId="2" xfId="51" applyFont="1" applyBorder="1" applyAlignment="1">
      <alignment horizontal="center" vertical="center" wrapText="1"/>
    </xf>
    <xf numFmtId="49" fontId="3" fillId="0" borderId="2" xfId="51" applyNumberFormat="1" applyFont="1" applyFill="1" applyBorder="1" applyAlignment="1">
      <alignment horizontal="left" vertical="center" wrapText="1"/>
    </xf>
    <xf numFmtId="0" fontId="3" fillId="0" borderId="2" xfId="51" applyFont="1" applyFill="1" applyBorder="1" applyAlignment="1">
      <alignment horizontal="left" vertical="center" wrapText="1"/>
    </xf>
    <xf numFmtId="0" fontId="3" fillId="0" borderId="6" xfId="51" applyFont="1" applyBorder="1" applyAlignment="1">
      <alignment horizontal="center" vertical="center" wrapText="1"/>
    </xf>
    <xf numFmtId="0" fontId="3" fillId="0" borderId="7" xfId="51" applyFont="1" applyBorder="1" applyAlignment="1">
      <alignment horizontal="center" vertical="center" wrapText="1"/>
    </xf>
    <xf numFmtId="0" fontId="5" fillId="0" borderId="2" xfId="51" applyFont="1" applyBorder="1" applyAlignment="1">
      <alignment horizontal="center" vertical="center" wrapText="1"/>
    </xf>
    <xf numFmtId="0" fontId="3" fillId="0" borderId="8" xfId="51" applyFont="1" applyFill="1" applyBorder="1" applyAlignment="1">
      <alignment horizontal="center" vertical="center" wrapText="1"/>
    </xf>
    <xf numFmtId="0" fontId="3" fillId="0" borderId="9" xfId="51" applyFont="1" applyFill="1" applyBorder="1" applyAlignment="1">
      <alignment horizontal="center" vertical="center" wrapText="1"/>
    </xf>
    <xf numFmtId="4" fontId="3" fillId="0" borderId="2" xfId="51" applyNumberFormat="1" applyFont="1" applyFill="1" applyBorder="1" applyAlignment="1">
      <alignment horizontal="center" vertical="center" wrapText="1"/>
    </xf>
    <xf numFmtId="0" fontId="3" fillId="0" borderId="10" xfId="51" applyFont="1" applyFill="1" applyBorder="1" applyAlignment="1">
      <alignment horizontal="center" vertical="center" wrapText="1"/>
    </xf>
    <xf numFmtId="0" fontId="3" fillId="0" borderId="11" xfId="51" applyFont="1" applyFill="1" applyBorder="1" applyAlignment="1">
      <alignment horizontal="center" vertical="center" wrapText="1"/>
    </xf>
    <xf numFmtId="0" fontId="6" fillId="0" borderId="2" xfId="51" applyFont="1" applyBorder="1" applyAlignment="1">
      <alignment horizontal="center" vertical="center" wrapText="1"/>
    </xf>
    <xf numFmtId="0" fontId="3" fillId="0" borderId="8" xfId="51" applyFont="1" applyBorder="1" applyAlignment="1">
      <alignment horizontal="center" vertical="center" wrapText="1"/>
    </xf>
    <xf numFmtId="0" fontId="3" fillId="0" borderId="9" xfId="51" applyFont="1" applyBorder="1" applyAlignment="1">
      <alignment horizontal="center" vertical="center" wrapText="1"/>
    </xf>
    <xf numFmtId="0" fontId="3" fillId="0" borderId="2" xfId="51" applyFont="1" applyBorder="1" applyAlignment="1">
      <alignment horizontal="left" vertical="center" wrapText="1"/>
    </xf>
    <xf numFmtId="0" fontId="4" fillId="0" borderId="2" xfId="51" applyFont="1" applyFill="1" applyBorder="1" applyAlignment="1">
      <alignment horizontal="center" vertical="center" wrapText="1"/>
    </xf>
    <xf numFmtId="0" fontId="4" fillId="0" borderId="6" xfId="51" applyFont="1" applyBorder="1" applyAlignment="1">
      <alignment horizontal="center" vertical="center" wrapText="1"/>
    </xf>
    <xf numFmtId="0" fontId="4" fillId="0" borderId="7" xfId="51" applyFont="1" applyBorder="1" applyAlignment="1">
      <alignment horizontal="center" vertical="center" wrapText="1"/>
    </xf>
    <xf numFmtId="0" fontId="7" fillId="0" borderId="2" xfId="51" applyFont="1" applyBorder="1" applyAlignment="1">
      <alignment horizontal="center" vertical="center" wrapText="1"/>
    </xf>
    <xf numFmtId="0" fontId="4" fillId="0" borderId="8" xfId="51" applyFont="1" applyFill="1" applyBorder="1" applyAlignment="1">
      <alignment horizontal="center" vertical="center" wrapText="1"/>
    </xf>
    <xf numFmtId="0" fontId="4" fillId="0" borderId="9" xfId="51" applyFont="1" applyFill="1" applyBorder="1" applyAlignment="1">
      <alignment horizontal="center" vertical="center" wrapText="1"/>
    </xf>
    <xf numFmtId="49" fontId="8" fillId="0" borderId="6" xfId="51" applyNumberFormat="1" applyFont="1" applyFill="1" applyBorder="1" applyAlignment="1">
      <alignment horizontal="left" vertical="center" wrapText="1"/>
    </xf>
    <xf numFmtId="0" fontId="8" fillId="0" borderId="12" xfId="51" applyFont="1" applyFill="1" applyBorder="1" applyAlignment="1">
      <alignment horizontal="left" vertical="center"/>
    </xf>
    <xf numFmtId="0" fontId="8" fillId="0" borderId="7" xfId="51" applyFont="1" applyFill="1" applyBorder="1" applyAlignment="1">
      <alignment horizontal="left" vertical="center"/>
    </xf>
    <xf numFmtId="49" fontId="3" fillId="0" borderId="6" xfId="51" applyNumberFormat="1" applyFont="1" applyFill="1" applyBorder="1" applyAlignment="1">
      <alignment horizontal="center" vertical="center" wrapText="1"/>
    </xf>
    <xf numFmtId="0" fontId="4" fillId="0" borderId="8" xfId="51" applyFont="1" applyBorder="1" applyAlignment="1">
      <alignment horizontal="center" vertical="center" wrapText="1"/>
    </xf>
    <xf numFmtId="0" fontId="4" fillId="0" borderId="9" xfId="51" applyFont="1" applyBorder="1" applyAlignment="1">
      <alignment horizontal="center" vertical="center" wrapText="1"/>
    </xf>
    <xf numFmtId="0" fontId="8" fillId="0" borderId="8" xfId="51" applyFont="1" applyBorder="1" applyAlignment="1">
      <alignment horizontal="left" vertical="center"/>
    </xf>
    <xf numFmtId="0" fontId="8" fillId="0" borderId="0" xfId="51" applyFont="1" applyBorder="1" applyAlignment="1">
      <alignment horizontal="left" vertical="center"/>
    </xf>
    <xf numFmtId="0" fontId="8" fillId="0" borderId="9" xfId="51" applyFont="1" applyBorder="1" applyAlignment="1">
      <alignment horizontal="left" vertical="center"/>
    </xf>
    <xf numFmtId="0" fontId="8" fillId="0" borderId="10" xfId="51" applyFont="1" applyBorder="1" applyAlignment="1">
      <alignment horizontal="left" vertical="center"/>
    </xf>
    <xf numFmtId="0" fontId="8" fillId="0" borderId="1" xfId="51" applyFont="1" applyBorder="1" applyAlignment="1">
      <alignment horizontal="left" vertical="center"/>
    </xf>
    <xf numFmtId="0" fontId="8" fillId="0" borderId="11" xfId="51" applyFont="1" applyBorder="1" applyAlignment="1">
      <alignment horizontal="left" vertical="center"/>
    </xf>
    <xf numFmtId="0" fontId="3" fillId="0" borderId="10" xfId="51" applyFont="1" applyBorder="1" applyAlignment="1">
      <alignment horizontal="center" vertical="center" wrapText="1"/>
    </xf>
    <xf numFmtId="0" fontId="4" fillId="0" borderId="13" xfId="51" applyNumberFormat="1" applyFont="1" applyFill="1" applyBorder="1" applyAlignment="1">
      <alignment horizontal="center" vertical="center" textRotation="255" wrapText="1"/>
    </xf>
    <xf numFmtId="0" fontId="3" fillId="0" borderId="2" xfId="51" applyFont="1" applyFill="1" applyBorder="1" applyAlignment="1">
      <alignment vertical="center" wrapText="1"/>
    </xf>
    <xf numFmtId="0" fontId="4" fillId="0" borderId="14" xfId="51" applyNumberFormat="1" applyFont="1" applyFill="1" applyBorder="1" applyAlignment="1">
      <alignment horizontal="center" vertical="center" textRotation="255" wrapText="1"/>
    </xf>
    <xf numFmtId="0" fontId="3" fillId="0" borderId="13" xfId="51" applyFont="1" applyBorder="1" applyAlignment="1">
      <alignment horizontal="center" vertical="center" wrapText="1"/>
    </xf>
    <xf numFmtId="0" fontId="3" fillId="0" borderId="14" xfId="51" applyFont="1" applyFill="1" applyBorder="1" applyAlignment="1">
      <alignment horizontal="center" vertical="center" wrapText="1"/>
    </xf>
    <xf numFmtId="0" fontId="3" fillId="0" borderId="6" xfId="51" applyFont="1" applyFill="1" applyBorder="1" applyAlignment="1">
      <alignment horizontal="center" vertical="center" wrapText="1"/>
    </xf>
    <xf numFmtId="0" fontId="3" fillId="0" borderId="12" xfId="51" applyFont="1" applyFill="1" applyBorder="1" applyAlignment="1">
      <alignment horizontal="center" vertical="center" wrapText="1"/>
    </xf>
    <xf numFmtId="0" fontId="3" fillId="0" borderId="7" xfId="51" applyFont="1" applyFill="1" applyBorder="1" applyAlignment="1">
      <alignment horizontal="center" vertical="center" wrapText="1"/>
    </xf>
    <xf numFmtId="0" fontId="3" fillId="0" borderId="14" xfId="51" applyFont="1" applyBorder="1" applyAlignment="1">
      <alignment horizontal="center" vertical="center" wrapText="1"/>
    </xf>
    <xf numFmtId="0" fontId="3" fillId="0" borderId="1" xfId="51" applyFont="1" applyBorder="1" applyAlignment="1">
      <alignment horizontal="center" vertical="center" wrapText="1"/>
    </xf>
    <xf numFmtId="0" fontId="3" fillId="0" borderId="11" xfId="51" applyFont="1" applyBorder="1" applyAlignment="1">
      <alignment horizontal="center" vertical="center" wrapText="1"/>
    </xf>
    <xf numFmtId="49" fontId="3" fillId="2" borderId="10" xfId="51" applyNumberFormat="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5" xfId="51" applyFont="1" applyFill="1" applyBorder="1" applyAlignment="1">
      <alignment horizontal="center" vertical="center" wrapText="1"/>
    </xf>
    <xf numFmtId="0" fontId="4" fillId="0" borderId="2" xfId="51" applyFont="1" applyBorder="1" applyAlignment="1">
      <alignment horizontal="center" vertical="center" wrapText="1"/>
    </xf>
    <xf numFmtId="0" fontId="3" fillId="0" borderId="3" xfId="51" applyFont="1" applyBorder="1" applyAlignment="1">
      <alignment horizontal="center" wrapText="1"/>
    </xf>
    <xf numFmtId="0" fontId="3" fillId="0" borderId="5" xfId="51" applyFont="1" applyBorder="1" applyAlignment="1">
      <alignment horizontal="center" wrapText="1"/>
    </xf>
    <xf numFmtId="0" fontId="9" fillId="0" borderId="0" xfId="0" applyNumberFormat="1" applyFont="1" applyFill="1" applyAlignment="1" applyProtection="1">
      <alignment horizontal="right" vertical="center"/>
    </xf>
    <xf numFmtId="0" fontId="3" fillId="0" borderId="0" xfId="51" applyFont="1" applyBorder="1" applyAlignment="1">
      <alignment horizontal="center" vertical="center" wrapText="1"/>
    </xf>
    <xf numFmtId="9" fontId="3" fillId="0" borderId="2" xfId="51" applyNumberFormat="1" applyFont="1" applyFill="1" applyBorder="1" applyAlignment="1">
      <alignment horizontal="center" vertical="center" wrapText="1"/>
    </xf>
    <xf numFmtId="49" fontId="3" fillId="0" borderId="12" xfId="51" applyNumberFormat="1" applyFont="1" applyFill="1" applyBorder="1" applyAlignment="1">
      <alignment horizontal="center" vertical="center" wrapText="1"/>
    </xf>
    <xf numFmtId="49" fontId="3" fillId="0" borderId="7" xfId="51" applyNumberFormat="1" applyFont="1" applyFill="1" applyBorder="1" applyAlignment="1">
      <alignment horizontal="center" vertical="center" wrapText="1"/>
    </xf>
    <xf numFmtId="49" fontId="3" fillId="2" borderId="1" xfId="51" applyNumberFormat="1" applyFont="1" applyFill="1" applyBorder="1" applyAlignment="1">
      <alignment horizontal="center" vertical="center" wrapText="1"/>
    </xf>
    <xf numFmtId="49" fontId="3" fillId="2" borderId="11" xfId="51" applyNumberFormat="1" applyFont="1" applyFill="1" applyBorder="1" applyAlignment="1">
      <alignment horizontal="center" vertical="center" wrapText="1"/>
    </xf>
    <xf numFmtId="49" fontId="3" fillId="0" borderId="5" xfId="51" applyNumberFormat="1" applyFont="1" applyFill="1" applyBorder="1" applyAlignment="1">
      <alignment horizontal="center" vertical="center" wrapText="1"/>
    </xf>
    <xf numFmtId="49" fontId="3" fillId="0" borderId="4" xfId="51" applyNumberFormat="1" applyFont="1" applyFill="1" applyBorder="1" applyAlignment="1">
      <alignment horizontal="center" vertical="center" wrapText="1"/>
    </xf>
    <xf numFmtId="9" fontId="3" fillId="0" borderId="6" xfId="51" applyNumberFormat="1" applyFont="1" applyFill="1" applyBorder="1" applyAlignment="1">
      <alignment horizontal="center" vertical="center" wrapText="1"/>
    </xf>
    <xf numFmtId="0" fontId="3" fillId="0" borderId="4" xfId="51" applyFont="1" applyBorder="1" applyAlignment="1">
      <alignment horizontal="center" wrapText="1"/>
    </xf>
    <xf numFmtId="0" fontId="10" fillId="0" borderId="0" xfId="51" applyFont="1" applyBorder="1" applyAlignment="1">
      <alignment horizontal="center" vertical="center"/>
    </xf>
    <xf numFmtId="0" fontId="11" fillId="0" borderId="0" xfId="51" applyFont="1" applyBorder="1" applyAlignment="1">
      <alignment horizontal="center" vertical="center"/>
    </xf>
    <xf numFmtId="4" fontId="3" fillId="0" borderId="2" xfId="51" applyNumberFormat="1" applyFont="1" applyFill="1" applyBorder="1" applyAlignment="1">
      <alignment horizontal="center" vertical="center"/>
    </xf>
    <xf numFmtId="0" fontId="3" fillId="0" borderId="2" xfId="51" applyFont="1" applyFill="1" applyBorder="1" applyAlignment="1">
      <alignment horizontal="center" vertical="center"/>
    </xf>
    <xf numFmtId="0" fontId="3" fillId="0" borderId="13" xfId="51" applyFont="1" applyFill="1" applyBorder="1" applyAlignment="1">
      <alignment horizontal="center" vertical="center" wrapText="1"/>
    </xf>
    <xf numFmtId="0" fontId="3" fillId="0" borderId="15" xfId="5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51" applyFont="1" applyBorder="1" applyAlignment="1">
      <alignment horizontal="center" wrapText="1"/>
    </xf>
    <xf numFmtId="0" fontId="12" fillId="0" borderId="0" xfId="0" applyFont="1"/>
    <xf numFmtId="0" fontId="13" fillId="0" borderId="0" xfId="0" applyFont="1"/>
    <xf numFmtId="0" fontId="9" fillId="0" borderId="0" xfId="0" applyFont="1" applyAlignment="1">
      <alignment horizontal="center" vertical="center" wrapText="1"/>
    </xf>
    <xf numFmtId="0" fontId="14" fillId="0" borderId="0" xfId="0" applyFont="1" applyAlignment="1">
      <alignment horizontal="centerContinuous"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3" fillId="0" borderId="2" xfId="0" applyFont="1" applyBorder="1" applyAlignment="1">
      <alignment horizontal="center" vertical="center" wrapText="1"/>
    </xf>
    <xf numFmtId="0" fontId="13" fillId="0" borderId="15" xfId="0" applyFont="1" applyBorder="1" applyAlignment="1">
      <alignment horizontal="center" vertical="center"/>
    </xf>
    <xf numFmtId="0" fontId="13" fillId="0" borderId="15" xfId="0" applyFont="1" applyBorder="1" applyAlignment="1">
      <alignment horizontal="center" vertical="center" wrapText="1"/>
    </xf>
    <xf numFmtId="0" fontId="13" fillId="0" borderId="10" xfId="0" applyFont="1" applyBorder="1" applyAlignment="1">
      <alignment horizontal="center" vertical="center" wrapText="1"/>
    </xf>
    <xf numFmtId="177" fontId="13" fillId="0" borderId="10" xfId="0" applyNumberFormat="1"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wrapText="1"/>
    </xf>
    <xf numFmtId="177" fontId="13" fillId="0" borderId="3" xfId="0" applyNumberFormat="1" applyFont="1" applyBorder="1" applyAlignment="1">
      <alignment horizontal="center" vertical="center" wrapText="1"/>
    </xf>
    <xf numFmtId="49" fontId="13" fillId="0" borderId="2" xfId="4" applyNumberFormat="1" applyFont="1" applyFill="1" applyBorder="1" applyAlignment="1">
      <alignment horizontal="center" vertical="center"/>
    </xf>
    <xf numFmtId="0" fontId="15" fillId="0" borderId="16" xfId="0" applyFont="1" applyBorder="1" applyAlignment="1">
      <alignment horizontal="left" vertical="center" wrapText="1"/>
    </xf>
    <xf numFmtId="49" fontId="13" fillId="0" borderId="2" xfId="4" applyNumberFormat="1" applyFont="1" applyFill="1" applyBorder="1" applyAlignment="1">
      <alignment horizontal="center" vertical="center" wrapText="1"/>
    </xf>
    <xf numFmtId="0" fontId="15" fillId="3" borderId="16" xfId="0" applyFont="1" applyFill="1" applyBorder="1" applyAlignment="1">
      <alignment horizontal="left" vertical="center" wrapText="1"/>
    </xf>
    <xf numFmtId="0" fontId="13" fillId="0" borderId="0" xfId="0" applyFont="1" applyAlignment="1">
      <alignment horizontal="right" vertical="center"/>
    </xf>
    <xf numFmtId="0" fontId="13" fillId="0" borderId="0" xfId="0" applyFont="1" applyAlignment="1">
      <alignment horizontal="center" vertical="center" wrapText="1"/>
    </xf>
    <xf numFmtId="0" fontId="13" fillId="0" borderId="0" xfId="0" applyFont="1" applyAlignment="1">
      <alignment horizontal="right"/>
    </xf>
    <xf numFmtId="0" fontId="16" fillId="0" borderId="0" xfId="0" applyFont="1"/>
    <xf numFmtId="0" fontId="14" fillId="0" borderId="0" xfId="0" applyFont="1"/>
    <xf numFmtId="0" fontId="14" fillId="0" borderId="0" xfId="0" applyFont="1" applyAlignment="1">
      <alignment horizont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49" fontId="13" fillId="0" borderId="2" xfId="0" applyNumberFormat="1" applyFont="1" applyBorder="1" applyAlignment="1">
      <alignment horizontal="left" vertical="center" wrapText="1"/>
    </xf>
    <xf numFmtId="0" fontId="13" fillId="0" borderId="3" xfId="0" applyFont="1" applyBorder="1" applyAlignment="1">
      <alignment horizontal="center"/>
    </xf>
    <xf numFmtId="0" fontId="13" fillId="0" borderId="5" xfId="0" applyFont="1" applyBorder="1" applyAlignment="1">
      <alignment horizontal="center"/>
    </xf>
    <xf numFmtId="0" fontId="13" fillId="0" borderId="2" xfId="0" applyFont="1" applyBorder="1" applyAlignment="1">
      <alignment horizontal="right" vertical="center" wrapText="1"/>
    </xf>
    <xf numFmtId="0" fontId="13" fillId="0" borderId="4" xfId="0" applyFont="1" applyBorder="1" applyAlignment="1">
      <alignment horizontal="center"/>
    </xf>
    <xf numFmtId="0" fontId="13" fillId="0" borderId="13" xfId="0" applyFont="1" applyBorder="1" applyAlignment="1">
      <alignment horizontal="center" vertical="center" wrapText="1"/>
    </xf>
    <xf numFmtId="0" fontId="13" fillId="0" borderId="13" xfId="0" applyFont="1" applyBorder="1" applyAlignment="1">
      <alignment horizontal="center" vertical="center"/>
    </xf>
    <xf numFmtId="0" fontId="13" fillId="0" borderId="2" xfId="0" applyFont="1" applyBorder="1" applyAlignment="1">
      <alignment horizontal="right" vertical="center"/>
    </xf>
    <xf numFmtId="0" fontId="9" fillId="0" borderId="0" xfId="0" applyFont="1" applyAlignment="1">
      <alignment horizontal="centerContinuous" vertical="center"/>
    </xf>
    <xf numFmtId="0" fontId="15" fillId="0" borderId="16" xfId="0" applyFont="1" applyBorder="1" applyAlignment="1">
      <alignment vertical="center" wrapText="1"/>
    </xf>
    <xf numFmtId="49" fontId="13" fillId="0" borderId="2" xfId="0" applyNumberFormat="1" applyFont="1" applyBorder="1" applyAlignment="1">
      <alignment horizontal="center" vertical="center" wrapText="1"/>
    </xf>
    <xf numFmtId="4" fontId="15" fillId="0" borderId="16" xfId="0" applyNumberFormat="1" applyFont="1" applyBorder="1" applyAlignment="1">
      <alignment vertical="center" wrapText="1"/>
    </xf>
    <xf numFmtId="3" fontId="13" fillId="0" borderId="2" xfId="0" applyNumberFormat="1" applyFont="1" applyBorder="1" applyAlignment="1">
      <alignment horizontal="right" vertical="center" wrapText="1"/>
    </xf>
    <xf numFmtId="0" fontId="9" fillId="0" borderId="2" xfId="0" applyFont="1" applyBorder="1"/>
    <xf numFmtId="4" fontId="15" fillId="3" borderId="16" xfId="0" applyNumberFormat="1" applyFont="1" applyFill="1" applyBorder="1" applyAlignment="1">
      <alignment vertical="center" wrapText="1"/>
    </xf>
    <xf numFmtId="0" fontId="17" fillId="3" borderId="16" xfId="0" applyFont="1" applyFill="1" applyBorder="1" applyAlignment="1">
      <alignment horizontal="left" vertical="center" wrapText="1"/>
    </xf>
    <xf numFmtId="0" fontId="17" fillId="0" borderId="16" xfId="0" applyFont="1" applyBorder="1" applyAlignment="1">
      <alignment vertical="center" wrapText="1"/>
    </xf>
    <xf numFmtId="4" fontId="17" fillId="0" borderId="16" xfId="0" applyNumberFormat="1" applyFont="1" applyBorder="1" applyAlignment="1">
      <alignment horizontal="right" vertical="center" wrapText="1"/>
    </xf>
    <xf numFmtId="0" fontId="17" fillId="3" borderId="16" xfId="0" applyFont="1" applyFill="1" applyBorder="1" applyAlignment="1">
      <alignment horizontal="right" vertical="center" wrapText="1"/>
    </xf>
    <xf numFmtId="4" fontId="17" fillId="3" borderId="16" xfId="0" applyNumberFormat="1" applyFont="1" applyFill="1" applyBorder="1" applyAlignment="1">
      <alignment vertical="center" wrapText="1"/>
    </xf>
    <xf numFmtId="0" fontId="13" fillId="0" borderId="2" xfId="0" applyFont="1" applyBorder="1"/>
    <xf numFmtId="178" fontId="13" fillId="0" borderId="2" xfId="0" applyNumberFormat="1" applyFont="1" applyBorder="1" applyAlignment="1">
      <alignment horizontal="center" vertical="center" wrapText="1"/>
    </xf>
    <xf numFmtId="0" fontId="0" fillId="0" borderId="2" xfId="0" applyBorder="1"/>
    <xf numFmtId="0" fontId="9" fillId="0" borderId="0" xfId="0" applyFont="1"/>
    <xf numFmtId="0" fontId="13" fillId="0" borderId="0" xfId="0" applyFont="1" applyAlignment="1">
      <alignment horizontal="center"/>
    </xf>
    <xf numFmtId="0" fontId="13" fillId="0" borderId="14" xfId="0" applyFont="1" applyBorder="1" applyAlignment="1">
      <alignment horizontal="center" vertical="center"/>
    </xf>
    <xf numFmtId="4" fontId="17" fillId="0" borderId="16" xfId="0" applyNumberFormat="1" applyFont="1" applyBorder="1" applyAlignment="1">
      <alignment vertical="center" wrapText="1"/>
    </xf>
    <xf numFmtId="3" fontId="13" fillId="0" borderId="2" xfId="0" applyNumberFormat="1" applyFont="1" applyBorder="1"/>
    <xf numFmtId="0" fontId="13" fillId="0" borderId="4" xfId="0" applyFont="1" applyBorder="1"/>
    <xf numFmtId="0" fontId="9" fillId="0" borderId="2" xfId="0" applyFont="1" applyBorder="1" applyAlignment="1">
      <alignment horizontal="center" vertical="center" wrapText="1"/>
    </xf>
    <xf numFmtId="49" fontId="13" fillId="0" borderId="0" xfId="0" applyNumberFormat="1" applyFont="1"/>
    <xf numFmtId="179" fontId="13" fillId="0" borderId="2" xfId="0" applyNumberFormat="1" applyFont="1" applyBorder="1" applyAlignment="1">
      <alignment horizontal="center" vertical="center" wrapText="1"/>
    </xf>
    <xf numFmtId="180" fontId="9" fillId="0" borderId="0" xfId="0" applyNumberFormat="1" applyFont="1" applyAlignment="1">
      <alignment horizontal="center" vertical="center" wrapText="1"/>
    </xf>
    <xf numFmtId="49" fontId="9" fillId="0" borderId="0" xfId="0" applyNumberFormat="1" applyFont="1" applyAlignment="1">
      <alignment horizontal="center" vertical="center" wrapText="1"/>
    </xf>
    <xf numFmtId="181" fontId="13" fillId="0" borderId="1" xfId="0" applyNumberFormat="1" applyFont="1" applyBorder="1" applyAlignment="1">
      <alignment horizontal="left" vertical="center"/>
    </xf>
    <xf numFmtId="0" fontId="13" fillId="0" borderId="0" xfId="0" applyFont="1" applyAlignment="1">
      <alignment horizontal="center" vertical="center"/>
    </xf>
    <xf numFmtId="3" fontId="13" fillId="0" borderId="2" xfId="0" applyNumberFormat="1" applyFont="1" applyBorder="1" applyAlignment="1">
      <alignment horizontal="center" vertical="center" wrapText="1"/>
    </xf>
    <xf numFmtId="0" fontId="16" fillId="0" borderId="2" xfId="0" applyFont="1" applyBorder="1"/>
    <xf numFmtId="4" fontId="15" fillId="0" borderId="16" xfId="0" applyNumberFormat="1" applyFont="1" applyBorder="1" applyAlignment="1">
      <alignment horizontal="right" vertical="center" wrapText="1"/>
    </xf>
    <xf numFmtId="0" fontId="13" fillId="0" borderId="2" xfId="0" applyFont="1" applyBorder="1" applyAlignment="1">
      <alignment vertical="center" wrapText="1"/>
    </xf>
    <xf numFmtId="177" fontId="13" fillId="0" borderId="0" xfId="0" applyNumberFormat="1" applyFont="1" applyAlignment="1">
      <alignment horizontal="right" vertical="center" wrapText="1"/>
    </xf>
    <xf numFmtId="0" fontId="13" fillId="0" borderId="1" xfId="0" applyFont="1" applyBorder="1" applyAlignment="1">
      <alignment horizontal="right"/>
    </xf>
    <xf numFmtId="177" fontId="9" fillId="0" borderId="0" xfId="0" applyNumberFormat="1" applyFont="1" applyAlignment="1">
      <alignment horizontal="center" vertical="center" wrapText="1"/>
    </xf>
    <xf numFmtId="177" fontId="14" fillId="0" borderId="0" xfId="0" applyNumberFormat="1" applyFont="1" applyAlignment="1">
      <alignment horizontal="centerContinuous" vertical="center"/>
    </xf>
    <xf numFmtId="177" fontId="18" fillId="0" borderId="0" xfId="0" applyNumberFormat="1" applyFont="1" applyAlignment="1">
      <alignment horizontal="centerContinuous" vertical="center"/>
    </xf>
    <xf numFmtId="177" fontId="9" fillId="0" borderId="0" xfId="0" applyNumberFormat="1" applyFont="1" applyAlignment="1">
      <alignment horizontal="centerContinuous" vertical="center"/>
    </xf>
    <xf numFmtId="177" fontId="13" fillId="0" borderId="0" xfId="0" applyNumberFormat="1" applyFont="1" applyAlignment="1">
      <alignment horizontal="center" vertical="center" wrapText="1"/>
    </xf>
    <xf numFmtId="0" fontId="13" fillId="0" borderId="11" xfId="0" applyFont="1" applyBorder="1" applyAlignment="1">
      <alignment horizontal="center" vertical="center" wrapText="1"/>
    </xf>
    <xf numFmtId="0" fontId="13" fillId="0" borderId="10" xfId="0" applyFont="1" applyBorder="1" applyAlignment="1">
      <alignment horizontal="center" vertical="center"/>
    </xf>
    <xf numFmtId="0" fontId="13" fillId="0" borderId="4" xfId="0" applyFont="1" applyBorder="1" applyAlignment="1">
      <alignment horizontal="center" vertical="center" wrapText="1"/>
    </xf>
    <xf numFmtId="0" fontId="9" fillId="0" borderId="2" xfId="0" applyFont="1" applyBorder="1" applyAlignment="1">
      <alignment vertical="center"/>
    </xf>
    <xf numFmtId="0" fontId="13" fillId="0" borderId="2" xfId="0" applyFont="1" applyBorder="1" applyAlignment="1">
      <alignment vertical="center"/>
    </xf>
    <xf numFmtId="177" fontId="13" fillId="0" borderId="0" xfId="0" applyNumberFormat="1" applyFont="1" applyAlignment="1">
      <alignment horizontal="right" vertical="center"/>
    </xf>
    <xf numFmtId="177" fontId="13" fillId="0" borderId="1" xfId="0" applyNumberFormat="1" applyFont="1" applyBorder="1" applyAlignment="1">
      <alignment horizontal="right"/>
    </xf>
    <xf numFmtId="177" fontId="13" fillId="0" borderId="2" xfId="0" applyNumberFormat="1" applyFont="1" applyBorder="1" applyAlignment="1">
      <alignment horizontal="center" vertical="center"/>
    </xf>
    <xf numFmtId="177" fontId="13" fillId="0" borderId="2" xfId="0" applyNumberFormat="1" applyFont="1" applyBorder="1" applyAlignment="1">
      <alignment horizontal="center" vertical="center" wrapText="1"/>
    </xf>
    <xf numFmtId="181" fontId="9" fillId="0" borderId="1" xfId="0" applyNumberFormat="1" applyFont="1" applyBorder="1" applyAlignment="1">
      <alignment horizontal="left" vertical="center"/>
    </xf>
    <xf numFmtId="181" fontId="9" fillId="0" borderId="1" xfId="0" applyNumberFormat="1" applyFont="1" applyBorder="1" applyAlignment="1">
      <alignment horizontal="center" vertical="center"/>
    </xf>
    <xf numFmtId="177" fontId="9" fillId="0" borderId="1" xfId="0" applyNumberFormat="1" applyFont="1" applyBorder="1" applyAlignment="1">
      <alignment horizontal="center" vertical="center" wrapText="1"/>
    </xf>
    <xf numFmtId="4" fontId="17" fillId="0" borderId="16" xfId="0" applyNumberFormat="1" applyFont="1" applyBorder="1" applyAlignment="1">
      <alignment horizontal="center" vertical="center" wrapText="1"/>
    </xf>
    <xf numFmtId="0" fontId="13" fillId="0" borderId="1" xfId="0" applyFont="1" applyBorder="1"/>
    <xf numFmtId="0" fontId="0" fillId="0" borderId="0" xfId="0" applyAlignment="1">
      <alignment vertical="center"/>
    </xf>
    <xf numFmtId="0" fontId="18" fillId="0" borderId="0" xfId="0" applyFont="1" applyAlignment="1">
      <alignment horizontal="centerContinuous" vertical="center"/>
    </xf>
    <xf numFmtId="0" fontId="9" fillId="0" borderId="1" xfId="0" applyFont="1" applyBorder="1" applyAlignment="1">
      <alignment horizontal="left" vertical="center"/>
    </xf>
    <xf numFmtId="0" fontId="16" fillId="0" borderId="0" xfId="0" applyFont="1" applyAlignment="1">
      <alignment vertical="center"/>
    </xf>
    <xf numFmtId="0" fontId="8" fillId="0" borderId="0" xfId="4" applyNumberFormat="1" applyFont="1" applyFill="1" applyAlignment="1">
      <alignment horizontal="left" vertical="top" wrapText="1"/>
    </xf>
    <xf numFmtId="0" fontId="13" fillId="0" borderId="0" xfId="4" applyNumberFormat="1" applyFont="1" applyFill="1" applyAlignment="1">
      <alignment horizontal="right" vertical="center" wrapText="1"/>
    </xf>
    <xf numFmtId="0" fontId="8" fillId="0" borderId="0" xfId="4" applyNumberFormat="1" applyFont="1" applyFill="1" applyAlignment="1">
      <alignment horizontal="left" vertical="center" wrapText="1"/>
    </xf>
    <xf numFmtId="0" fontId="14" fillId="0" borderId="0" xfId="4" applyNumberFormat="1" applyFont="1" applyFill="1" applyAlignment="1" applyProtection="1">
      <alignment horizontal="center" vertical="center"/>
    </xf>
    <xf numFmtId="0" fontId="13" fillId="0" borderId="0" xfId="4" applyNumberFormat="1" applyFont="1" applyFill="1" applyAlignment="1">
      <alignment horizontal="left" vertical="center" wrapText="1"/>
    </xf>
    <xf numFmtId="0" fontId="13" fillId="0" borderId="2" xfId="4" applyNumberFormat="1" applyFont="1" applyFill="1" applyBorder="1" applyAlignment="1">
      <alignment horizontal="center" vertical="center"/>
    </xf>
    <xf numFmtId="0" fontId="13" fillId="0" borderId="2" xfId="4" applyNumberFormat="1" applyFont="1" applyFill="1" applyBorder="1" applyAlignment="1" applyProtection="1">
      <alignment horizontal="center" vertical="center" wrapText="1"/>
    </xf>
    <xf numFmtId="49" fontId="13" fillId="4" borderId="2" xfId="4" applyNumberFormat="1" applyFont="1" applyFill="1" applyBorder="1" applyAlignment="1">
      <alignment horizontal="center" vertical="center" wrapText="1"/>
    </xf>
    <xf numFmtId="0" fontId="19" fillId="0" borderId="2" xfId="0" applyFont="1" applyBorder="1" applyAlignment="1">
      <alignment horizontal="center" vertical="center"/>
    </xf>
    <xf numFmtId="49" fontId="0" fillId="5" borderId="2" xfId="0" applyNumberFormat="1" applyFill="1" applyBorder="1" applyAlignment="1">
      <alignment horizontal="center" vertical="center"/>
    </xf>
    <xf numFmtId="49" fontId="0" fillId="5" borderId="2" xfId="0" applyNumberFormat="1" applyFill="1" applyBorder="1" applyAlignment="1">
      <alignment vertical="center"/>
    </xf>
    <xf numFmtId="182" fontId="0" fillId="5" borderId="2" xfId="0" applyNumberFormat="1" applyFill="1" applyBorder="1" applyAlignment="1">
      <alignment horizontal="center" vertical="center"/>
    </xf>
    <xf numFmtId="0" fontId="0" fillId="0" borderId="0" xfId="4" applyNumberFormat="1" applyFont="1" applyFill="1" applyAlignment="1">
      <alignment vertical="center"/>
    </xf>
    <xf numFmtId="0" fontId="13" fillId="0" borderId="0" xfId="4" applyNumberFormat="1" applyFont="1" applyFill="1" applyAlignment="1">
      <alignment horizontal="centerContinuous" vertical="center"/>
    </xf>
    <xf numFmtId="0" fontId="13" fillId="0" borderId="0" xfId="4" applyNumberFormat="1" applyFont="1" applyFill="1" applyAlignment="1" applyProtection="1">
      <alignment vertical="center" wrapText="1"/>
    </xf>
    <xf numFmtId="0" fontId="13" fillId="0" borderId="0" xfId="4" applyNumberFormat="1" applyFont="1" applyFill="1" applyAlignment="1" applyProtection="1">
      <alignment horizontal="right" wrapText="1"/>
    </xf>
    <xf numFmtId="0" fontId="13" fillId="0" borderId="0" xfId="4" applyNumberFormat="1" applyFont="1" applyFill="1" applyBorder="1" applyAlignment="1" applyProtection="1">
      <alignment horizontal="right" wrapText="1"/>
    </xf>
    <xf numFmtId="0" fontId="13" fillId="0" borderId="0" xfId="4" applyNumberFormat="1" applyFont="1" applyFill="1" applyAlignment="1" applyProtection="1">
      <alignment horizontal="center" wrapText="1"/>
    </xf>
    <xf numFmtId="0" fontId="13" fillId="0" borderId="2" xfId="4" applyNumberFormat="1" applyFont="1" applyFill="1" applyBorder="1" applyAlignment="1" applyProtection="1">
      <alignment horizontal="center" vertical="center"/>
    </xf>
    <xf numFmtId="183" fontId="0" fillId="5" borderId="2" xfId="0" applyNumberFormat="1" applyFill="1" applyBorder="1" applyAlignment="1">
      <alignment horizontal="right" vertical="center"/>
    </xf>
    <xf numFmtId="3" fontId="13" fillId="0" borderId="2" xfId="4" applyNumberFormat="1" applyFont="1" applyFill="1" applyBorder="1" applyAlignment="1">
      <alignment horizontal="center" vertical="center" wrapText="1"/>
    </xf>
    <xf numFmtId="3" fontId="13" fillId="0" borderId="2" xfId="0" applyNumberFormat="1" applyFont="1" applyBorder="1" applyAlignment="1">
      <alignment horizontal="center" vertical="center"/>
    </xf>
    <xf numFmtId="0" fontId="13" fillId="0" borderId="2" xfId="4" applyNumberFormat="1" applyFont="1" applyFill="1" applyBorder="1" applyAlignment="1">
      <alignment horizontal="centerContinuous" vertical="center"/>
    </xf>
    <xf numFmtId="0" fontId="13" fillId="0" borderId="0" xfId="4" applyNumberFormat="1" applyFont="1" applyFill="1" applyAlignment="1" applyProtection="1">
      <alignment horizontal="right" vertical="center"/>
    </xf>
    <xf numFmtId="0" fontId="13" fillId="0" borderId="0" xfId="4" applyNumberFormat="1" applyFont="1" applyFill="1" applyBorder="1" applyAlignment="1" applyProtection="1">
      <alignment horizontal="right" vertical="center"/>
    </xf>
    <xf numFmtId="0" fontId="13" fillId="0" borderId="0" xfId="4" applyNumberFormat="1" applyFont="1" applyFill="1" applyAlignment="1">
      <alignment horizontal="center" vertical="center" wrapText="1"/>
    </xf>
    <xf numFmtId="0" fontId="14" fillId="0" borderId="0" xfId="4" applyNumberFormat="1" applyFont="1" applyFill="1" applyAlignment="1" applyProtection="1">
      <alignment horizontal="center" vertical="center" wrapText="1"/>
    </xf>
    <xf numFmtId="0" fontId="13" fillId="0" borderId="3" xfId="4" applyNumberFormat="1" applyFont="1" applyFill="1" applyBorder="1" applyAlignment="1">
      <alignment horizontal="center" vertical="center" wrapText="1"/>
    </xf>
    <xf numFmtId="0" fontId="13" fillId="0" borderId="3" xfId="4" applyNumberFormat="1" applyFont="1" applyFill="1" applyBorder="1" applyAlignment="1" applyProtection="1">
      <alignment horizontal="center" vertical="center" wrapText="1"/>
    </xf>
    <xf numFmtId="0" fontId="13" fillId="0" borderId="2" xfId="4" applyNumberFormat="1" applyFont="1" applyFill="1" applyBorder="1" applyAlignment="1">
      <alignment horizontal="center" vertical="center" wrapText="1"/>
    </xf>
    <xf numFmtId="0" fontId="13" fillId="0" borderId="15" xfId="4" applyNumberFormat="1" applyFont="1" applyFill="1" applyBorder="1" applyAlignment="1" applyProtection="1">
      <alignment horizontal="center" vertical="center" wrapText="1"/>
    </xf>
    <xf numFmtId="177" fontId="13" fillId="0" borderId="0" xfId="4" applyNumberFormat="1" applyFont="1" applyFill="1" applyAlignment="1">
      <alignment horizontal="center" vertical="center"/>
    </xf>
    <xf numFmtId="177" fontId="13" fillId="0" borderId="0" xfId="4" applyNumberFormat="1" applyFont="1" applyFill="1" applyAlignment="1">
      <alignment vertical="center"/>
    </xf>
    <xf numFmtId="177" fontId="13" fillId="0" borderId="15" xfId="4" applyNumberFormat="1" applyFont="1" applyFill="1" applyBorder="1" applyAlignment="1" applyProtection="1">
      <alignment horizontal="center" vertical="center" wrapText="1"/>
    </xf>
    <xf numFmtId="177" fontId="13" fillId="0" borderId="2" xfId="4" applyNumberFormat="1" applyFont="1" applyFill="1" applyBorder="1" applyAlignment="1" applyProtection="1">
      <alignment horizontal="center" vertical="center" wrapText="1"/>
    </xf>
    <xf numFmtId="0" fontId="13" fillId="0" borderId="0" xfId="4" applyNumberFormat="1" applyFont="1" applyFill="1" applyAlignment="1">
      <alignment horizontal="right" vertical="center"/>
    </xf>
    <xf numFmtId="0" fontId="13" fillId="0" borderId="0" xfId="4" applyNumberFormat="1" applyFont="1" applyFill="1" applyAlignment="1">
      <alignment vertical="center"/>
    </xf>
    <xf numFmtId="0" fontId="13" fillId="0" borderId="1" xfId="4" applyNumberFormat="1" applyFont="1" applyFill="1" applyBorder="1" applyAlignment="1" applyProtection="1">
      <alignment horizontal="right" vertical="center"/>
    </xf>
    <xf numFmtId="0" fontId="13" fillId="0" borderId="4" xfId="4" applyNumberFormat="1" applyFont="1" applyFill="1" applyBorder="1" applyAlignment="1" applyProtection="1">
      <alignment horizontal="center" vertical="center" wrapText="1"/>
    </xf>
    <xf numFmtId="0" fontId="13" fillId="0" borderId="15" xfId="4" applyNumberFormat="1" applyFont="1" applyFill="1" applyBorder="1" applyAlignment="1">
      <alignment horizontal="center" vertical="center" wrapText="1"/>
    </xf>
    <xf numFmtId="0" fontId="20" fillId="0" borderId="0" xfId="0" applyFont="1"/>
    <xf numFmtId="0" fontId="0" fillId="0" borderId="0" xfId="4" applyNumberFormat="1" applyFont="1" applyFill="1" applyAlignment="1">
      <alignment horizontal="centerContinuous" vertical="center"/>
    </xf>
    <xf numFmtId="0" fontId="13" fillId="0" borderId="5" xfId="4" applyNumberFormat="1" applyFont="1" applyFill="1" applyBorder="1" applyAlignment="1" applyProtection="1">
      <alignment horizontal="center" vertical="center" wrapText="1"/>
    </xf>
    <xf numFmtId="0" fontId="13" fillId="0" borderId="13" xfId="4" applyNumberFormat="1" applyFont="1" applyFill="1" applyBorder="1" applyAlignment="1" applyProtection="1">
      <alignment horizontal="center" vertical="center" wrapText="1"/>
    </xf>
    <xf numFmtId="0" fontId="13" fillId="0" borderId="0" xfId="4" applyNumberFormat="1" applyFont="1" applyFill="1" applyAlignment="1">
      <alignment horizontal="right"/>
    </xf>
    <xf numFmtId="0" fontId="13" fillId="0" borderId="0" xfId="0" applyFont="1" applyAlignment="1">
      <alignment horizontal="justify" vertical="center"/>
    </xf>
    <xf numFmtId="0" fontId="14" fillId="0" borderId="0" xfId="0" applyFont="1" applyAlignment="1">
      <alignment horizontal="center" vertical="center"/>
    </xf>
    <xf numFmtId="0" fontId="9" fillId="0" borderId="0" xfId="0" applyFont="1" applyAlignment="1">
      <alignment horizontal="center" vertical="center"/>
    </xf>
    <xf numFmtId="3" fontId="0" fillId="0" borderId="2" xfId="0" applyNumberFormat="1" applyBorder="1" applyAlignment="1">
      <alignment vertical="center"/>
    </xf>
    <xf numFmtId="0" fontId="13" fillId="0" borderId="2" xfId="0" applyFont="1" applyBorder="1" applyAlignment="1">
      <alignment horizontal="justify" vertical="center"/>
    </xf>
    <xf numFmtId="3" fontId="13" fillId="0" borderId="2" xfId="0" applyNumberFormat="1" applyFont="1" applyBorder="1" applyAlignment="1">
      <alignment horizontal="justify"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horizontal="center" vertical="center" wrapText="1"/>
    </xf>
    <xf numFmtId="0" fontId="24" fillId="0" borderId="0" xfId="0" applyFont="1" applyAlignment="1">
      <alignment vertical="center" wrapText="1"/>
    </xf>
    <xf numFmtId="0" fontId="17" fillId="0" borderId="0" xfId="0" applyFont="1" applyAlignment="1">
      <alignment horizontal="right"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49" fontId="0" fillId="0" borderId="2" xfId="0" applyNumberFormat="1" applyBorder="1" applyAlignment="1">
      <alignment horizontal="center" vertical="center"/>
    </xf>
    <xf numFmtId="49" fontId="13" fillId="0" borderId="2" xfId="0" applyNumberFormat="1" applyFont="1" applyBorder="1" applyAlignment="1">
      <alignment horizontal="left" vertical="center"/>
    </xf>
    <xf numFmtId="0" fontId="17" fillId="0" borderId="0" xfId="0" applyFont="1" applyAlignment="1">
      <alignment vertical="center" wrapText="1"/>
    </xf>
    <xf numFmtId="0" fontId="15" fillId="0" borderId="0" xfId="0" applyFont="1" applyAlignment="1">
      <alignment vertical="center" wrapText="1"/>
    </xf>
    <xf numFmtId="0" fontId="13" fillId="0" borderId="5" xfId="4" applyNumberFormat="1" applyFont="1" applyFill="1" applyBorder="1" applyAlignment="1">
      <alignment horizontal="center" vertical="center" wrapText="1"/>
    </xf>
    <xf numFmtId="0" fontId="13" fillId="0" borderId="4" xfId="4" applyNumberFormat="1" applyFont="1" applyFill="1" applyBorder="1" applyAlignment="1">
      <alignment horizontal="center" vertical="center" wrapText="1"/>
    </xf>
    <xf numFmtId="179" fontId="13" fillId="0" borderId="2" xfId="4" applyNumberFormat="1" applyFont="1" applyFill="1" applyBorder="1" applyAlignment="1">
      <alignment horizontal="center" vertical="center" wrapText="1"/>
    </xf>
    <xf numFmtId="177" fontId="13" fillId="0" borderId="2" xfId="4" applyNumberFormat="1" applyFont="1" applyFill="1" applyBorder="1" applyAlignment="1">
      <alignment horizontal="center" vertical="center"/>
    </xf>
    <xf numFmtId="49" fontId="13" fillId="0" borderId="0" xfId="4" applyNumberFormat="1" applyFont="1" applyFill="1" applyAlignment="1">
      <alignment horizontal="center" vertical="center"/>
    </xf>
    <xf numFmtId="0" fontId="13" fillId="0" borderId="0" xfId="4" applyNumberFormat="1" applyFont="1" applyFill="1" applyAlignment="1">
      <alignment horizontal="left" vertical="center"/>
    </xf>
    <xf numFmtId="177" fontId="13" fillId="0" borderId="14" xfId="4" applyNumberFormat="1" applyFont="1" applyFill="1" applyBorder="1" applyAlignment="1" applyProtection="1">
      <alignment horizontal="center" vertical="center" wrapText="1"/>
    </xf>
    <xf numFmtId="0" fontId="0" fillId="0" borderId="2" xfId="4" applyNumberFormat="1" applyFont="1" applyFill="1" applyBorder="1" applyAlignment="1">
      <alignment vertical="center"/>
    </xf>
    <xf numFmtId="0" fontId="0" fillId="0" borderId="2" xfId="4" applyNumberFormat="1" applyFont="1" applyFill="1" applyBorder="1" applyAlignment="1">
      <alignment horizontal="centerContinuous" vertical="center"/>
    </xf>
    <xf numFmtId="0" fontId="13" fillId="0" borderId="10" xfId="4" applyNumberFormat="1" applyFont="1" applyFill="1" applyBorder="1" applyAlignment="1">
      <alignment horizontal="center" vertical="center" wrapText="1"/>
    </xf>
    <xf numFmtId="0" fontId="13" fillId="0" borderId="10" xfId="4" applyNumberFormat="1" applyFont="1" applyFill="1" applyBorder="1" applyAlignment="1" applyProtection="1">
      <alignment horizontal="center" vertical="center" wrapText="1"/>
    </xf>
    <xf numFmtId="178" fontId="13" fillId="0" borderId="2" xfId="4" applyNumberFormat="1" applyFont="1" applyFill="1" applyBorder="1" applyAlignment="1">
      <alignment horizontal="right" vertical="center" wrapText="1"/>
    </xf>
    <xf numFmtId="184" fontId="13" fillId="0" borderId="2" xfId="4" applyNumberFormat="1" applyFont="1" applyFill="1" applyBorder="1" applyAlignment="1">
      <alignment horizontal="center" vertical="center" wrapText="1"/>
    </xf>
    <xf numFmtId="0" fontId="13" fillId="0" borderId="0" xfId="4" applyNumberFormat="1" applyFont="1" applyFill="1" applyAlignment="1" applyProtection="1">
      <alignment horizontal="right" vertical="center" wrapText="1"/>
    </xf>
    <xf numFmtId="0" fontId="13" fillId="0" borderId="14" xfId="4" applyNumberFormat="1" applyFont="1" applyFill="1" applyBorder="1" applyAlignment="1" applyProtection="1">
      <alignment horizontal="center" vertical="center" wrapText="1"/>
    </xf>
    <xf numFmtId="4" fontId="13" fillId="0" borderId="2" xfId="4" applyNumberFormat="1" applyFont="1" applyFill="1" applyBorder="1" applyAlignment="1">
      <alignment horizontal="center" vertical="center" wrapText="1"/>
    </xf>
    <xf numFmtId="179" fontId="13" fillId="0" borderId="2" xfId="0" applyNumberFormat="1" applyFont="1" applyBorder="1"/>
    <xf numFmtId="0" fontId="13" fillId="0" borderId="1" xfId="4" applyNumberFormat="1" applyFont="1" applyFill="1" applyBorder="1" applyAlignment="1">
      <alignment horizontal="right" vertical="center" wrapText="1"/>
    </xf>
    <xf numFmtId="0" fontId="13" fillId="0" borderId="2" xfId="4" applyNumberFormat="1" applyFont="1" applyFill="1" applyBorder="1" applyAlignment="1">
      <alignment vertical="center"/>
    </xf>
    <xf numFmtId="179" fontId="13" fillId="0" borderId="2" xfId="0" applyNumberFormat="1" applyFont="1" applyBorder="1" applyAlignment="1">
      <alignment wrapText="1"/>
    </xf>
    <xf numFmtId="0" fontId="17" fillId="3" borderId="16" xfId="0" applyFont="1" applyFill="1" applyBorder="1" applyAlignment="1">
      <alignment horizontal="center" vertical="center" wrapText="1"/>
    </xf>
    <xf numFmtId="9" fontId="13" fillId="0" borderId="0" xfId="4" applyNumberFormat="1" applyFont="1" applyFill="1" applyAlignment="1">
      <alignment horizontal="center" vertical="center" wrapText="1"/>
    </xf>
    <xf numFmtId="9" fontId="13" fillId="0" borderId="0" xfId="4" applyNumberFormat="1" applyFont="1" applyFill="1" applyAlignment="1">
      <alignment horizontal="left" vertical="center" wrapText="1"/>
    </xf>
    <xf numFmtId="49" fontId="9" fillId="0" borderId="2" xfId="0" applyNumberFormat="1" applyFont="1" applyBorder="1" applyAlignment="1">
      <alignment horizontal="right"/>
    </xf>
    <xf numFmtId="49" fontId="13" fillId="0" borderId="2" xfId="0" applyNumberFormat="1" applyFont="1" applyBorder="1" applyAlignment="1">
      <alignment horizontal="right"/>
    </xf>
    <xf numFmtId="49" fontId="9" fillId="0" borderId="2" xfId="4" applyNumberFormat="1" applyFont="1" applyFill="1" applyBorder="1" applyAlignment="1">
      <alignment horizontal="right" vertical="center"/>
    </xf>
    <xf numFmtId="0" fontId="9" fillId="0" borderId="2" xfId="4" applyNumberFormat="1" applyFont="1" applyFill="1" applyBorder="1" applyAlignment="1">
      <alignment vertical="center"/>
    </xf>
    <xf numFmtId="0" fontId="13" fillId="0" borderId="0" xfId="4" applyNumberFormat="1" applyFont="1" applyFill="1" applyBorder="1" applyAlignment="1" applyProtection="1">
      <alignment wrapText="1"/>
    </xf>
    <xf numFmtId="0" fontId="13" fillId="0" borderId="6" xfId="4" applyNumberFormat="1" applyFont="1" applyFill="1" applyBorder="1" applyAlignment="1" applyProtection="1">
      <alignment horizontal="center" vertical="center" wrapText="1"/>
    </xf>
    <xf numFmtId="0" fontId="13" fillId="0" borderId="12" xfId="4" applyNumberFormat="1" applyFont="1" applyFill="1" applyBorder="1" applyAlignment="1" applyProtection="1">
      <alignment horizontal="center" vertical="center" wrapText="1"/>
    </xf>
    <xf numFmtId="0" fontId="13" fillId="0" borderId="1" xfId="4" applyNumberFormat="1" applyFont="1" applyFill="1" applyBorder="1" applyAlignment="1" applyProtection="1">
      <alignment horizontal="center" vertical="center" wrapText="1"/>
    </xf>
    <xf numFmtId="3" fontId="13" fillId="0" borderId="2" xfId="0" applyNumberFormat="1" applyFont="1" applyBorder="1" applyAlignment="1">
      <alignment wrapText="1"/>
    </xf>
    <xf numFmtId="4" fontId="17" fillId="0" borderId="2" xfId="0" applyNumberFormat="1" applyFont="1" applyBorder="1" applyAlignment="1">
      <alignment horizontal="right" vertical="center" wrapText="1"/>
    </xf>
    <xf numFmtId="0" fontId="13" fillId="0" borderId="0" xfId="4" applyNumberFormat="1" applyFont="1" applyFill="1" applyBorder="1" applyAlignment="1" applyProtection="1">
      <alignment vertical="center" wrapText="1"/>
    </xf>
    <xf numFmtId="0" fontId="13" fillId="0" borderId="0" xfId="4" applyNumberFormat="1" applyFont="1" applyFill="1" applyBorder="1" applyAlignment="1">
      <alignment horizontal="centerContinuous" vertical="center"/>
    </xf>
    <xf numFmtId="0" fontId="13" fillId="0" borderId="7" xfId="4" applyNumberFormat="1" applyFont="1" applyFill="1" applyBorder="1" applyAlignment="1" applyProtection="1">
      <alignment horizontal="center" vertical="center" wrapText="1"/>
    </xf>
    <xf numFmtId="0" fontId="13" fillId="0" borderId="11" xfId="4" applyNumberFormat="1" applyFont="1" applyFill="1" applyBorder="1" applyAlignment="1" applyProtection="1">
      <alignment horizontal="center" vertical="center" wrapText="1"/>
    </xf>
    <xf numFmtId="0" fontId="13" fillId="0" borderId="2" xfId="4" applyNumberFormat="1" applyFont="1" applyFill="1" applyBorder="1" applyAlignment="1" applyProtection="1">
      <alignment vertical="center" wrapText="1"/>
    </xf>
    <xf numFmtId="0" fontId="25" fillId="0" borderId="0" xfId="4" applyNumberFormat="1" applyFont="1" applyFill="1" applyAlignment="1" applyProtection="1">
      <alignment horizontal="center" vertical="center" wrapText="1"/>
    </xf>
    <xf numFmtId="0" fontId="26" fillId="3" borderId="16" xfId="0" applyFont="1" applyFill="1" applyBorder="1" applyAlignment="1">
      <alignment horizontal="center" vertical="center" wrapText="1"/>
    </xf>
    <xf numFmtId="0" fontId="13" fillId="0" borderId="6"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20" xfId="0" applyFont="1" applyBorder="1" applyAlignment="1">
      <alignment horizontal="center" vertical="center"/>
    </xf>
    <xf numFmtId="0" fontId="13" fillId="0" borderId="20" xfId="0" applyFont="1" applyBorder="1" applyAlignment="1">
      <alignment vertical="center"/>
    </xf>
    <xf numFmtId="179" fontId="13" fillId="0" borderId="20" xfId="0" applyNumberFormat="1" applyFont="1" applyBorder="1" applyAlignment="1">
      <alignment vertical="center"/>
    </xf>
    <xf numFmtId="179" fontId="13" fillId="0" borderId="2" xfId="0" applyNumberFormat="1" applyFont="1" applyBorder="1" applyAlignment="1">
      <alignment vertical="center" wrapText="1"/>
    </xf>
    <xf numFmtId="0" fontId="13" fillId="0" borderId="20" xfId="0" applyFont="1" applyBorder="1" applyAlignment="1">
      <alignment horizontal="left" vertical="center" wrapText="1"/>
    </xf>
    <xf numFmtId="179" fontId="13" fillId="0" borderId="2" xfId="0" applyNumberFormat="1" applyFont="1" applyBorder="1" applyAlignment="1">
      <alignment vertical="center"/>
    </xf>
    <xf numFmtId="0" fontId="13" fillId="0" borderId="1" xfId="0" applyFont="1" applyBorder="1" applyAlignment="1">
      <alignment vertical="center"/>
    </xf>
    <xf numFmtId="0" fontId="13" fillId="0" borderId="1" xfId="4" applyNumberFormat="1" applyFont="1" applyFill="1" applyBorder="1" applyAlignment="1">
      <alignment horizontal="left" vertical="center" wrapText="1"/>
    </xf>
    <xf numFmtId="0" fontId="24" fillId="0" borderId="16" xfId="0" applyFont="1" applyBorder="1" applyAlignment="1">
      <alignment vertical="center" wrapText="1"/>
    </xf>
    <xf numFmtId="0" fontId="9" fillId="0" borderId="2" xfId="0" applyFont="1" applyBorder="1" applyAlignment="1">
      <alignment horizontal="left" vertical="center" wrapText="1"/>
    </xf>
    <xf numFmtId="4" fontId="24" fillId="0" borderId="16" xfId="0" applyNumberFormat="1" applyFont="1" applyBorder="1" applyAlignment="1">
      <alignment vertical="center" wrapText="1"/>
    </xf>
    <xf numFmtId="179" fontId="20" fillId="0" borderId="2" xfId="4" applyNumberFormat="1" applyFont="1" applyFill="1" applyBorder="1" applyAlignment="1">
      <alignment horizontal="center" vertical="center" wrapText="1"/>
    </xf>
    <xf numFmtId="0" fontId="24" fillId="3" borderId="16" xfId="0" applyFont="1" applyFill="1" applyBorder="1" applyAlignment="1">
      <alignment horizontal="left" vertical="center" wrapText="1"/>
    </xf>
    <xf numFmtId="4" fontId="24" fillId="3" borderId="16" xfId="0" applyNumberFormat="1" applyFont="1" applyFill="1" applyBorder="1" applyAlignment="1">
      <alignment vertical="center" wrapText="1"/>
    </xf>
    <xf numFmtId="0" fontId="24" fillId="3" borderId="16" xfId="0" applyFont="1" applyFill="1" applyBorder="1" applyAlignment="1">
      <alignment vertical="center" wrapText="1"/>
    </xf>
    <xf numFmtId="0" fontId="26" fillId="3" borderId="16" xfId="0" applyFont="1" applyFill="1" applyBorder="1" applyAlignment="1">
      <alignment horizontal="left" vertical="center" wrapText="1"/>
    </xf>
    <xf numFmtId="0" fontId="26" fillId="3" borderId="16" xfId="0" applyFont="1" applyFill="1" applyBorder="1" applyAlignment="1">
      <alignment vertical="center" wrapText="1"/>
    </xf>
    <xf numFmtId="4" fontId="26" fillId="3" borderId="16" xfId="0" applyNumberFormat="1" applyFont="1" applyFill="1" applyBorder="1" applyAlignment="1">
      <alignment vertical="center" wrapText="1"/>
    </xf>
    <xf numFmtId="0" fontId="26" fillId="3" borderId="16" xfId="0" applyFont="1" applyFill="1" applyBorder="1" applyAlignment="1">
      <alignment horizontal="right" vertical="center" wrapText="1"/>
    </xf>
    <xf numFmtId="0" fontId="27" fillId="0" borderId="16" xfId="0" applyFont="1" applyBorder="1" applyAlignment="1">
      <alignment vertical="center" wrapText="1"/>
    </xf>
    <xf numFmtId="4" fontId="27" fillId="0" borderId="16" xfId="0" applyNumberFormat="1" applyFont="1" applyBorder="1" applyAlignment="1">
      <alignment horizontal="right" vertical="center" wrapText="1"/>
    </xf>
    <xf numFmtId="178" fontId="20" fillId="0" borderId="2" xfId="4" applyNumberFormat="1" applyFont="1" applyFill="1" applyBorder="1" applyAlignment="1">
      <alignment horizontal="center" vertical="center" wrapText="1"/>
    </xf>
    <xf numFmtId="0" fontId="27" fillId="0" borderId="16" xfId="0" applyFont="1" applyBorder="1" applyAlignment="1">
      <alignment horizontal="left" vertical="center" wrapText="1"/>
    </xf>
    <xf numFmtId="0" fontId="28" fillId="0" borderId="16" xfId="0" applyFont="1" applyBorder="1" applyAlignment="1">
      <alignment horizontal="left" vertical="center" wrapText="1"/>
    </xf>
    <xf numFmtId="4" fontId="28" fillId="0" borderId="16" xfId="0" applyNumberFormat="1" applyFont="1" applyBorder="1" applyAlignment="1">
      <alignment horizontal="right" vertical="center" wrapText="1"/>
    </xf>
    <xf numFmtId="0" fontId="13" fillId="0" borderId="1" xfId="4" applyNumberFormat="1" applyFont="1" applyFill="1" applyBorder="1" applyAlignment="1" applyProtection="1">
      <alignment horizontal="right" wrapText="1"/>
    </xf>
    <xf numFmtId="0" fontId="29" fillId="0" borderId="0" xfId="0" applyFont="1"/>
    <xf numFmtId="0" fontId="13" fillId="0" borderId="0" xfId="0" applyFont="1" applyAlignment="1">
      <alignment vertical="center"/>
    </xf>
    <xf numFmtId="0" fontId="29" fillId="0" borderId="0" xfId="0" applyFont="1" applyAlignment="1">
      <alignment horizontal="centerContinuous" vertical="center"/>
    </xf>
    <xf numFmtId="0" fontId="0" fillId="0" borderId="2" xfId="0" applyBorder="1" applyAlignment="1">
      <alignment horizontal="centerContinuous"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13" xfId="0" applyBorder="1" applyAlignment="1">
      <alignment horizontal="center" vertical="center" wrapText="1"/>
    </xf>
    <xf numFmtId="0" fontId="0" fillId="0" borderId="2" xfId="0" applyBorder="1" applyAlignment="1">
      <alignment vertical="center"/>
    </xf>
    <xf numFmtId="4" fontId="30" fillId="0" borderId="16" xfId="0" applyNumberFormat="1" applyFont="1" applyBorder="1" applyAlignment="1">
      <alignment vertical="center" wrapText="1"/>
    </xf>
    <xf numFmtId="0" fontId="0" fillId="0" borderId="3" xfId="0" applyBorder="1" applyAlignment="1">
      <alignment vertical="center"/>
    </xf>
    <xf numFmtId="4" fontId="30" fillId="0" borderId="16" xfId="0" applyNumberFormat="1" applyFont="1" applyBorder="1" applyAlignment="1">
      <alignment horizontal="right" vertical="center" wrapText="1"/>
    </xf>
    <xf numFmtId="0" fontId="0" fillId="0" borderId="5" xfId="0" applyBorder="1" applyAlignment="1">
      <alignment vertical="center"/>
    </xf>
    <xf numFmtId="0" fontId="0" fillId="0" borderId="3" xfId="0" applyBorder="1" applyAlignment="1">
      <alignment horizontal="left" vertical="center" wrapText="1"/>
    </xf>
    <xf numFmtId="0" fontId="0" fillId="0" borderId="4" xfId="0" applyBorder="1" applyAlignment="1">
      <alignment vertical="center"/>
    </xf>
    <xf numFmtId="0" fontId="30" fillId="0" borderId="16" xfId="0" applyFont="1" applyBorder="1" applyAlignment="1">
      <alignment vertical="center" wrapText="1"/>
    </xf>
    <xf numFmtId="0" fontId="0" fillId="0" borderId="6" xfId="0" applyBorder="1" applyAlignment="1">
      <alignment horizontal="left" vertical="center" wrapText="1"/>
    </xf>
    <xf numFmtId="0" fontId="0" fillId="0" borderId="10" xfId="0" applyBorder="1" applyAlignment="1">
      <alignment horizontal="left" vertical="center" wrapText="1"/>
    </xf>
    <xf numFmtId="0" fontId="0" fillId="0" borderId="3" xfId="0" applyBorder="1" applyAlignment="1">
      <alignment horizontal="center" vertical="center"/>
    </xf>
    <xf numFmtId="0" fontId="0" fillId="0" borderId="5" xfId="0"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RowLevel_0" xfId="49"/>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showGridLines="0" showZeros="0" zoomScale="85" zoomScaleNormal="85" topLeftCell="A7" workbookViewId="0">
      <selection activeCell="C15" sqref="C15"/>
    </sheetView>
  </sheetViews>
  <sheetFormatPr defaultColWidth="9.16666666666667" defaultRowHeight="12"/>
  <cols>
    <col min="1" max="1" width="49.5" style="88" customWidth="1"/>
    <col min="2" max="2" width="22.5" style="88" customWidth="1"/>
    <col min="3" max="3" width="34.3333333333333" style="88" customWidth="1"/>
    <col min="4" max="4" width="22.8333333333333" style="88" customWidth="1"/>
    <col min="5" max="5" width="34.3333333333333" style="88" customWidth="1"/>
    <col min="6" max="6" width="21.3333333333333" style="88" customWidth="1"/>
    <col min="7" max="7" width="34.3333333333333" style="88" customWidth="1"/>
    <col min="8" max="8" width="20" style="88" customWidth="1"/>
    <col min="9" max="16384" width="9.16666666666667" style="88"/>
  </cols>
  <sheetData>
    <row r="1" ht="21" customHeight="1" spans="1:8">
      <c r="A1" s="313" t="s">
        <v>0</v>
      </c>
      <c r="B1" s="313"/>
      <c r="C1" s="313"/>
      <c r="D1" s="313"/>
      <c r="E1" s="313"/>
      <c r="H1" s="105" t="s">
        <v>1</v>
      </c>
    </row>
    <row r="2" s="312" customFormat="1" ht="21" customHeight="1" spans="1:9">
      <c r="A2" s="314" t="s">
        <v>2</v>
      </c>
      <c r="B2" s="314"/>
      <c r="C2" s="314"/>
      <c r="D2" s="314"/>
      <c r="E2" s="314"/>
      <c r="F2" s="314"/>
      <c r="G2" s="314"/>
      <c r="H2" s="314"/>
      <c r="I2" s="314"/>
    </row>
    <row r="3" ht="21" customHeight="1" spans="1:8">
      <c r="A3" s="292" t="s">
        <v>3</v>
      </c>
      <c r="B3" s="292"/>
      <c r="C3" s="292"/>
      <c r="D3" s="313"/>
      <c r="E3" s="313"/>
      <c r="H3" s="107" t="s">
        <v>4</v>
      </c>
    </row>
    <row r="4" ht="21" customHeight="1" spans="1:8">
      <c r="A4" s="315" t="s">
        <v>5</v>
      </c>
      <c r="B4" s="315"/>
      <c r="C4" s="315" t="s">
        <v>6</v>
      </c>
      <c r="D4" s="315"/>
      <c r="E4" s="315"/>
      <c r="F4" s="315"/>
      <c r="G4" s="315"/>
      <c r="H4" s="315"/>
    </row>
    <row r="5" ht="21" customHeight="1" spans="1:8">
      <c r="A5" s="316" t="s">
        <v>7</v>
      </c>
      <c r="B5" s="316" t="s">
        <v>8</v>
      </c>
      <c r="C5" s="317" t="s">
        <v>9</v>
      </c>
      <c r="D5" s="318" t="s">
        <v>8</v>
      </c>
      <c r="E5" s="317" t="s">
        <v>10</v>
      </c>
      <c r="F5" s="318" t="s">
        <v>8</v>
      </c>
      <c r="G5" s="317" t="s">
        <v>11</v>
      </c>
      <c r="H5" s="318" t="s">
        <v>8</v>
      </c>
    </row>
    <row r="6" ht="21" customHeight="1" spans="1:8">
      <c r="A6" s="319" t="s">
        <v>12</v>
      </c>
      <c r="B6" s="320">
        <v>2475819.46</v>
      </c>
      <c r="C6" s="321" t="s">
        <v>13</v>
      </c>
      <c r="D6" s="322"/>
      <c r="E6" s="323" t="s">
        <v>14</v>
      </c>
      <c r="F6" s="320">
        <v>2275819.46</v>
      </c>
      <c r="G6" s="323" t="s">
        <v>15</v>
      </c>
      <c r="H6" s="320"/>
    </row>
    <row r="7" ht="21" customHeight="1" spans="1:8">
      <c r="A7" s="319" t="s">
        <v>16</v>
      </c>
      <c r="B7" s="320">
        <v>2475819.46</v>
      </c>
      <c r="C7" s="321" t="s">
        <v>17</v>
      </c>
      <c r="D7" s="322"/>
      <c r="E7" s="323" t="s">
        <v>18</v>
      </c>
      <c r="F7" s="320">
        <v>1921193.46</v>
      </c>
      <c r="G7" s="323" t="s">
        <v>19</v>
      </c>
      <c r="H7" s="320">
        <v>233600</v>
      </c>
    </row>
    <row r="8" ht="21" customHeight="1" spans="1:8">
      <c r="A8" s="319" t="s">
        <v>20</v>
      </c>
      <c r="B8" s="320"/>
      <c r="C8" s="321" t="s">
        <v>21</v>
      </c>
      <c r="D8" s="322"/>
      <c r="E8" s="323" t="s">
        <v>22</v>
      </c>
      <c r="F8" s="320">
        <v>346346</v>
      </c>
      <c r="G8" s="323" t="s">
        <v>23</v>
      </c>
      <c r="H8" s="320"/>
    </row>
    <row r="9" ht="21" customHeight="1" spans="1:8">
      <c r="A9" s="319" t="s">
        <v>24</v>
      </c>
      <c r="B9" s="320"/>
      <c r="C9" s="321" t="s">
        <v>25</v>
      </c>
      <c r="D9" s="322"/>
      <c r="E9" s="323" t="s">
        <v>26</v>
      </c>
      <c r="F9" s="320">
        <v>8280</v>
      </c>
      <c r="G9" s="323" t="s">
        <v>27</v>
      </c>
      <c r="H9" s="320"/>
    </row>
    <row r="10" ht="21" customHeight="1" spans="1:8">
      <c r="A10" s="319" t="s">
        <v>28</v>
      </c>
      <c r="B10" s="320"/>
      <c r="C10" s="321" t="s">
        <v>29</v>
      </c>
      <c r="D10" s="322"/>
      <c r="E10" s="323"/>
      <c r="F10" s="320">
        <v>200000</v>
      </c>
      <c r="G10" s="323" t="s">
        <v>30</v>
      </c>
      <c r="H10" s="320">
        <v>2233939.46</v>
      </c>
    </row>
    <row r="11" ht="21" customHeight="1" spans="1:8">
      <c r="A11" s="319" t="s">
        <v>31</v>
      </c>
      <c r="B11" s="320"/>
      <c r="C11" s="321" t="s">
        <v>32</v>
      </c>
      <c r="D11" s="322"/>
      <c r="E11" s="323" t="s">
        <v>33</v>
      </c>
      <c r="F11" s="320"/>
      <c r="G11" s="323" t="s">
        <v>34</v>
      </c>
      <c r="H11" s="320"/>
    </row>
    <row r="12" ht="21" customHeight="1" spans="1:8">
      <c r="A12" s="319" t="s">
        <v>35</v>
      </c>
      <c r="B12" s="320"/>
      <c r="C12" s="321" t="s">
        <v>36</v>
      </c>
      <c r="D12" s="322"/>
      <c r="E12" s="323" t="s">
        <v>22</v>
      </c>
      <c r="F12" s="320">
        <v>200000</v>
      </c>
      <c r="G12" s="323" t="s">
        <v>37</v>
      </c>
      <c r="H12" s="320"/>
    </row>
    <row r="13" ht="21" customHeight="1" spans="1:8">
      <c r="A13" s="319" t="s">
        <v>38</v>
      </c>
      <c r="B13" s="320"/>
      <c r="C13" s="321" t="s">
        <v>39</v>
      </c>
      <c r="D13" s="322">
        <v>310299</v>
      </c>
      <c r="E13" s="323" t="s">
        <v>26</v>
      </c>
      <c r="F13" s="320"/>
      <c r="G13" s="323" t="s">
        <v>40</v>
      </c>
      <c r="H13" s="320"/>
    </row>
    <row r="14" ht="21" customHeight="1" spans="1:8">
      <c r="A14" s="319" t="s">
        <v>41</v>
      </c>
      <c r="B14" s="320"/>
      <c r="C14" s="321" t="s">
        <v>42</v>
      </c>
      <c r="D14" s="322"/>
      <c r="E14" s="323" t="s">
        <v>43</v>
      </c>
      <c r="F14" s="320"/>
      <c r="G14" s="323" t="s">
        <v>44</v>
      </c>
      <c r="H14" s="320">
        <v>8280</v>
      </c>
    </row>
    <row r="15" ht="21" customHeight="1" spans="1:8">
      <c r="A15" s="319" t="s">
        <v>45</v>
      </c>
      <c r="B15" s="320"/>
      <c r="C15" s="321" t="s">
        <v>46</v>
      </c>
      <c r="D15" s="322">
        <v>93089.7</v>
      </c>
      <c r="E15" s="323" t="s">
        <v>47</v>
      </c>
      <c r="F15" s="320"/>
      <c r="G15" s="323" t="s">
        <v>48</v>
      </c>
      <c r="H15" s="320"/>
    </row>
    <row r="16" ht="21" customHeight="1" spans="1:8">
      <c r="A16" s="319"/>
      <c r="B16" s="320"/>
      <c r="C16" s="321" t="s">
        <v>49</v>
      </c>
      <c r="D16" s="322"/>
      <c r="E16" s="323" t="s">
        <v>50</v>
      </c>
      <c r="F16" s="320"/>
      <c r="G16" s="323" t="s">
        <v>51</v>
      </c>
      <c r="H16" s="320"/>
    </row>
    <row r="17" ht="21" customHeight="1" spans="1:8">
      <c r="A17" s="136"/>
      <c r="B17" s="320"/>
      <c r="C17" s="321" t="s">
        <v>52</v>
      </c>
      <c r="D17" s="322">
        <v>1923487.24</v>
      </c>
      <c r="E17" s="323" t="s">
        <v>53</v>
      </c>
      <c r="F17" s="320"/>
      <c r="G17" s="323" t="s">
        <v>54</v>
      </c>
      <c r="H17" s="320"/>
    </row>
    <row r="18" ht="21" customHeight="1" spans="1:8">
      <c r="A18" s="136"/>
      <c r="B18" s="320"/>
      <c r="C18" s="321" t="s">
        <v>55</v>
      </c>
      <c r="D18" s="322"/>
      <c r="E18" s="323" t="s">
        <v>56</v>
      </c>
      <c r="F18" s="320"/>
      <c r="G18" s="323" t="s">
        <v>57</v>
      </c>
      <c r="H18" s="320"/>
    </row>
    <row r="19" ht="21" customHeight="1" spans="1:8">
      <c r="A19" s="136"/>
      <c r="B19" s="320"/>
      <c r="C19" s="321" t="s">
        <v>58</v>
      </c>
      <c r="D19" s="322"/>
      <c r="E19" s="323" t="s">
        <v>59</v>
      </c>
      <c r="F19" s="320"/>
      <c r="G19" s="323" t="s">
        <v>60</v>
      </c>
      <c r="H19" s="320"/>
    </row>
    <row r="20" ht="21" customHeight="1" spans="1:8">
      <c r="A20" s="136"/>
      <c r="B20" s="320"/>
      <c r="C20" s="324" t="s">
        <v>61</v>
      </c>
      <c r="D20" s="322"/>
      <c r="E20" s="323" t="s">
        <v>62</v>
      </c>
      <c r="F20" s="320"/>
      <c r="G20" s="323" t="s">
        <v>63</v>
      </c>
      <c r="H20" s="320"/>
    </row>
    <row r="21" ht="21" customHeight="1" spans="1:8">
      <c r="A21" s="136"/>
      <c r="B21" s="320"/>
      <c r="C21" s="324" t="s">
        <v>64</v>
      </c>
      <c r="D21" s="322"/>
      <c r="E21" s="323" t="s">
        <v>65</v>
      </c>
      <c r="F21" s="320"/>
      <c r="G21" s="325"/>
      <c r="H21" s="320"/>
    </row>
    <row r="22" ht="21" customHeight="1" spans="1:8">
      <c r="A22" s="136"/>
      <c r="B22" s="320"/>
      <c r="C22" s="324" t="s">
        <v>66</v>
      </c>
      <c r="D22" s="322"/>
      <c r="E22" s="323" t="s">
        <v>67</v>
      </c>
      <c r="F22" s="326"/>
      <c r="G22" s="325"/>
      <c r="H22" s="320"/>
    </row>
    <row r="23" ht="21" customHeight="1" spans="1:8">
      <c r="A23" s="136"/>
      <c r="B23" s="320"/>
      <c r="C23" s="324" t="s">
        <v>68</v>
      </c>
      <c r="D23" s="322"/>
      <c r="E23" s="323" t="s">
        <v>69</v>
      </c>
      <c r="F23" s="326"/>
      <c r="G23" s="325"/>
      <c r="H23" s="320"/>
    </row>
    <row r="24" ht="21" customHeight="1" spans="1:8">
      <c r="A24" s="319"/>
      <c r="B24" s="320"/>
      <c r="C24" s="324" t="s">
        <v>70</v>
      </c>
      <c r="D24" s="322"/>
      <c r="E24"/>
      <c r="F24" s="326"/>
      <c r="G24" s="319"/>
      <c r="H24" s="320"/>
    </row>
    <row r="25" ht="21" customHeight="1" spans="1:8">
      <c r="A25" s="319"/>
      <c r="B25" s="320"/>
      <c r="C25" s="327" t="s">
        <v>71</v>
      </c>
      <c r="D25" s="322">
        <v>148943.52</v>
      </c>
      <c r="E25" s="325"/>
      <c r="F25" s="326"/>
      <c r="G25" s="319"/>
      <c r="H25" s="320"/>
    </row>
    <row r="26" ht="21" customHeight="1" spans="1:8">
      <c r="A26" s="319"/>
      <c r="B26" s="320"/>
      <c r="C26" s="327" t="s">
        <v>72</v>
      </c>
      <c r="D26" s="322"/>
      <c r="E26" s="325"/>
      <c r="F26" s="326"/>
      <c r="G26" s="319"/>
      <c r="H26" s="320"/>
    </row>
    <row r="27" ht="21" customHeight="1" spans="1:8">
      <c r="A27" s="319"/>
      <c r="B27" s="320"/>
      <c r="C27" s="324" t="s">
        <v>73</v>
      </c>
      <c r="D27" s="322"/>
      <c r="E27" s="325"/>
      <c r="F27" s="326"/>
      <c r="G27" s="319"/>
      <c r="H27" s="320"/>
    </row>
    <row r="28" ht="21" customHeight="1" spans="1:8">
      <c r="A28" s="319"/>
      <c r="B28" s="320"/>
      <c r="C28" s="328" t="s">
        <v>74</v>
      </c>
      <c r="D28" s="322"/>
      <c r="E28" s="325"/>
      <c r="F28" s="326"/>
      <c r="G28" s="319"/>
      <c r="H28" s="320"/>
    </row>
    <row r="29" ht="21" customHeight="1" spans="1:8">
      <c r="A29" s="319"/>
      <c r="B29" s="320"/>
      <c r="C29" s="324" t="s">
        <v>75</v>
      </c>
      <c r="D29" s="322"/>
      <c r="E29" s="325"/>
      <c r="F29" s="326"/>
      <c r="G29" s="319"/>
      <c r="H29" s="320"/>
    </row>
    <row r="30" ht="21" customHeight="1" spans="1:8">
      <c r="A30" s="319"/>
      <c r="B30" s="320"/>
      <c r="C30" s="324" t="s">
        <v>76</v>
      </c>
      <c r="D30" s="322"/>
      <c r="E30" s="325"/>
      <c r="F30" s="326"/>
      <c r="G30" s="319"/>
      <c r="H30" s="320"/>
    </row>
    <row r="31" ht="21" customHeight="1" spans="1:8">
      <c r="A31" s="319"/>
      <c r="B31" s="320"/>
      <c r="C31" s="324" t="s">
        <v>77</v>
      </c>
      <c r="D31" s="322"/>
      <c r="E31" s="325"/>
      <c r="F31" s="326"/>
      <c r="G31" s="319"/>
      <c r="H31" s="320"/>
    </row>
    <row r="32" ht="21" customHeight="1" spans="1:8">
      <c r="A32" s="319"/>
      <c r="B32" s="320"/>
      <c r="C32" s="324" t="s">
        <v>78</v>
      </c>
      <c r="D32" s="322"/>
      <c r="E32" s="325"/>
      <c r="F32" s="326"/>
      <c r="G32" s="319"/>
      <c r="H32" s="320"/>
    </row>
    <row r="33" ht="21" customHeight="1" spans="1:8">
      <c r="A33" s="317" t="s">
        <v>79</v>
      </c>
      <c r="B33" s="320">
        <v>2475819.46</v>
      </c>
      <c r="C33" s="329" t="s">
        <v>80</v>
      </c>
      <c r="D33" s="320">
        <v>2475819.46</v>
      </c>
      <c r="E33" s="330" t="s">
        <v>80</v>
      </c>
      <c r="F33" s="320">
        <v>2475819.46</v>
      </c>
      <c r="G33" s="330" t="s">
        <v>80</v>
      </c>
      <c r="H33" s="320">
        <v>2475819.46</v>
      </c>
    </row>
    <row r="34" ht="21" customHeight="1" spans="1:8">
      <c r="A34" s="319" t="s">
        <v>81</v>
      </c>
      <c r="B34" s="326"/>
      <c r="C34" s="319"/>
      <c r="D34" s="322"/>
      <c r="E34" s="321" t="s">
        <v>82</v>
      </c>
      <c r="F34" s="326"/>
      <c r="G34" s="325"/>
      <c r="H34" s="326"/>
    </row>
    <row r="35" ht="21" customHeight="1" spans="1:8">
      <c r="A35" s="319" t="s">
        <v>83</v>
      </c>
      <c r="B35" s="326"/>
      <c r="C35" s="319"/>
      <c r="D35" s="322"/>
      <c r="E35" s="136"/>
      <c r="F35" s="326"/>
      <c r="G35" s="136"/>
      <c r="H35" s="326"/>
    </row>
    <row r="36" ht="21" customHeight="1" spans="1:8">
      <c r="A36" s="317" t="s">
        <v>84</v>
      </c>
      <c r="B36" s="320">
        <v>2475819.46</v>
      </c>
      <c r="C36" s="329" t="s">
        <v>85</v>
      </c>
      <c r="D36" s="320">
        <v>2475819.46</v>
      </c>
      <c r="E36" s="330" t="s">
        <v>85</v>
      </c>
      <c r="F36" s="320">
        <v>2475819.46</v>
      </c>
      <c r="G36" s="330" t="s">
        <v>85</v>
      </c>
      <c r="H36" s="320">
        <v>2475819.46</v>
      </c>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57" orientation="landscape"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showGridLines="0" showZeros="0" zoomScale="115" zoomScaleNormal="115" workbookViewId="0">
      <selection activeCell="A2" sqref="A2:P2"/>
    </sheetView>
  </sheetViews>
  <sheetFormatPr defaultColWidth="9" defaultRowHeight="11.25"/>
  <cols>
    <col min="1" max="2" width="20.6666666666667" customWidth="1"/>
    <col min="3" max="3" width="56" customWidth="1"/>
    <col min="4" max="4" width="23" customWidth="1"/>
    <col min="5" max="5" width="16.8333333333333" customWidth="1"/>
    <col min="6" max="6" width="16" customWidth="1"/>
    <col min="7" max="7" width="14.3333333333333" customWidth="1"/>
    <col min="8" max="8" width="9.66666666666667" customWidth="1"/>
    <col min="9" max="9" width="10" customWidth="1"/>
    <col min="10" max="10" width="13.5" customWidth="1"/>
    <col min="12" max="12" width="12.3333333333333" customWidth="1"/>
    <col min="13" max="13" width="11.1666666666667" customWidth="1"/>
    <col min="14" max="14" width="13" customWidth="1"/>
    <col min="16" max="16" width="12.1666666666667" customWidth="1"/>
  </cols>
  <sheetData>
    <row r="1" ht="12" spans="1:16">
      <c r="A1" s="180"/>
      <c r="B1" s="180"/>
      <c r="C1" s="180"/>
      <c r="D1" s="180"/>
      <c r="E1" s="180"/>
      <c r="F1" s="180"/>
      <c r="G1" s="180"/>
      <c r="H1" s="180"/>
      <c r="I1" s="180"/>
      <c r="J1" s="180"/>
      <c r="K1" s="191"/>
      <c r="L1" s="193"/>
      <c r="M1" s="192"/>
      <c r="N1" s="192"/>
      <c r="O1" s="192"/>
      <c r="P1" s="256" t="s">
        <v>276</v>
      </c>
    </row>
    <row r="2" ht="20.25" spans="1:16">
      <c r="A2" s="205" t="s">
        <v>277</v>
      </c>
      <c r="B2" s="205"/>
      <c r="C2" s="205"/>
      <c r="D2" s="205"/>
      <c r="E2" s="205"/>
      <c r="F2" s="205"/>
      <c r="G2" s="205"/>
      <c r="H2" s="205"/>
      <c r="I2" s="205"/>
      <c r="J2" s="205"/>
      <c r="K2" s="205"/>
      <c r="L2" s="205"/>
      <c r="M2" s="205"/>
      <c r="N2" s="205"/>
      <c r="O2" s="205"/>
      <c r="P2" s="205"/>
    </row>
    <row r="3" ht="12" spans="1:16">
      <c r="A3" s="88" t="s">
        <v>150</v>
      </c>
      <c r="B3" s="183"/>
      <c r="C3" s="183"/>
      <c r="D3" s="183"/>
      <c r="E3" s="183"/>
      <c r="F3" s="183"/>
      <c r="G3" s="183"/>
      <c r="H3" s="183"/>
      <c r="I3" s="183"/>
      <c r="J3" s="183"/>
      <c r="K3" s="191"/>
      <c r="L3" s="196"/>
      <c r="M3" s="192"/>
      <c r="N3" s="192"/>
      <c r="O3" s="192"/>
      <c r="P3" s="194" t="s">
        <v>88</v>
      </c>
    </row>
    <row r="4" s="88" customFormat="1" ht="12" spans="1:16">
      <c r="A4" s="185" t="s">
        <v>112</v>
      </c>
      <c r="B4" s="185" t="s">
        <v>89</v>
      </c>
      <c r="C4" s="185" t="s">
        <v>278</v>
      </c>
      <c r="D4" s="185" t="s">
        <v>279</v>
      </c>
      <c r="E4" s="243" t="s">
        <v>114</v>
      </c>
      <c r="F4" s="185" t="s">
        <v>92</v>
      </c>
      <c r="G4" s="185"/>
      <c r="H4" s="185"/>
      <c r="I4" s="217" t="s">
        <v>93</v>
      </c>
      <c r="J4" s="208" t="s">
        <v>94</v>
      </c>
      <c r="K4" s="208" t="s">
        <v>95</v>
      </c>
      <c r="L4" s="208"/>
      <c r="M4" s="208" t="s">
        <v>96</v>
      </c>
      <c r="N4" s="185" t="s">
        <v>97</v>
      </c>
      <c r="O4" s="185" t="s">
        <v>98</v>
      </c>
      <c r="P4" s="222" t="s">
        <v>99</v>
      </c>
    </row>
    <row r="5" s="88" customFormat="1" ht="12" spans="1:16">
      <c r="A5" s="185"/>
      <c r="B5" s="185"/>
      <c r="C5" s="185"/>
      <c r="D5" s="185"/>
      <c r="E5" s="244"/>
      <c r="F5" s="218" t="s">
        <v>115</v>
      </c>
      <c r="G5" s="252" t="s">
        <v>101</v>
      </c>
      <c r="H5" s="253" t="s">
        <v>102</v>
      </c>
      <c r="I5" s="185"/>
      <c r="J5" s="208"/>
      <c r="K5" s="208"/>
      <c r="L5" s="208"/>
      <c r="M5" s="208"/>
      <c r="N5" s="185"/>
      <c r="O5" s="185"/>
      <c r="P5" s="257"/>
    </row>
    <row r="6" s="88" customFormat="1" ht="39" customHeight="1" spans="1:16">
      <c r="A6" s="185"/>
      <c r="B6" s="185"/>
      <c r="C6" s="185"/>
      <c r="D6" s="185"/>
      <c r="E6" s="244"/>
      <c r="F6" s="208"/>
      <c r="G6" s="206"/>
      <c r="H6" s="99"/>
      <c r="I6" s="185"/>
      <c r="J6" s="208"/>
      <c r="K6" s="208" t="s">
        <v>103</v>
      </c>
      <c r="L6" s="208" t="s">
        <v>104</v>
      </c>
      <c r="M6" s="208"/>
      <c r="N6" s="185"/>
      <c r="O6" s="185"/>
      <c r="P6" s="209"/>
    </row>
    <row r="7" s="88" customFormat="1" ht="23.1" customHeight="1" spans="1:16">
      <c r="A7" s="101"/>
      <c r="B7" s="124"/>
      <c r="C7" s="123" t="s">
        <v>105</v>
      </c>
      <c r="D7" s="103" t="s">
        <v>280</v>
      </c>
      <c r="E7" s="254">
        <v>200000</v>
      </c>
      <c r="F7" s="254">
        <v>200000</v>
      </c>
      <c r="G7" s="254">
        <v>200000</v>
      </c>
      <c r="H7" s="255"/>
      <c r="I7" s="258"/>
      <c r="J7" s="258"/>
      <c r="K7" s="258"/>
      <c r="L7" s="258"/>
      <c r="M7" s="258"/>
      <c r="N7" s="258"/>
      <c r="O7" s="258"/>
      <c r="P7" s="258"/>
    </row>
    <row r="8" ht="23.1" customHeight="1" spans="1:16">
      <c r="A8" s="101"/>
      <c r="B8" s="102" t="s">
        <v>106</v>
      </c>
      <c r="C8" s="102" t="s">
        <v>107</v>
      </c>
      <c r="D8" s="103" t="s">
        <v>280</v>
      </c>
      <c r="E8" s="254">
        <v>200000</v>
      </c>
      <c r="F8" s="254">
        <v>200000</v>
      </c>
      <c r="G8" s="254">
        <v>200000</v>
      </c>
      <c r="H8" s="136"/>
      <c r="I8" s="136"/>
      <c r="J8" s="136"/>
      <c r="K8" s="136"/>
      <c r="L8" s="136"/>
      <c r="M8" s="136"/>
      <c r="N8" s="136"/>
      <c r="O8" s="136"/>
      <c r="P8" s="136"/>
    </row>
    <row r="9" ht="23.1" customHeight="1" spans="1:16">
      <c r="A9" s="114"/>
      <c r="B9" s="104" t="s">
        <v>108</v>
      </c>
      <c r="C9" s="104" t="s">
        <v>109</v>
      </c>
      <c r="D9" s="103" t="s">
        <v>280</v>
      </c>
      <c r="E9" s="254">
        <v>200000</v>
      </c>
      <c r="F9" s="254">
        <v>200000</v>
      </c>
      <c r="G9" s="254">
        <v>200000</v>
      </c>
      <c r="H9" s="136"/>
      <c r="I9" s="136"/>
      <c r="J9" s="136"/>
      <c r="K9" s="136"/>
      <c r="L9" s="136"/>
      <c r="M9" s="136"/>
      <c r="N9" s="136"/>
      <c r="O9" s="136"/>
      <c r="P9" s="136"/>
    </row>
    <row r="10" ht="23.1" customHeight="1" spans="1:16">
      <c r="A10" s="123" t="s">
        <v>134</v>
      </c>
      <c r="B10" s="104" t="s">
        <v>108</v>
      </c>
      <c r="C10" s="123" t="s">
        <v>135</v>
      </c>
      <c r="D10" s="103" t="s">
        <v>280</v>
      </c>
      <c r="E10" s="254">
        <v>200000</v>
      </c>
      <c r="F10" s="254">
        <v>200000</v>
      </c>
      <c r="G10" s="254">
        <v>200000</v>
      </c>
      <c r="H10" s="136"/>
      <c r="I10" s="136"/>
      <c r="J10" s="136"/>
      <c r="K10" s="136"/>
      <c r="L10" s="136"/>
      <c r="M10" s="136"/>
      <c r="N10" s="136"/>
      <c r="O10" s="136"/>
      <c r="P10" s="136"/>
    </row>
    <row r="11" ht="23.1" customHeight="1" spans="1:16">
      <c r="A11" s="123" t="s">
        <v>205</v>
      </c>
      <c r="B11" s="104" t="s">
        <v>108</v>
      </c>
      <c r="C11" s="123" t="s">
        <v>206</v>
      </c>
      <c r="D11" s="103" t="s">
        <v>280</v>
      </c>
      <c r="E11" s="254">
        <v>200000</v>
      </c>
      <c r="F11" s="254">
        <v>200000</v>
      </c>
      <c r="G11" s="254">
        <v>200000</v>
      </c>
      <c r="H11" s="136"/>
      <c r="I11" s="136"/>
      <c r="J11" s="136"/>
      <c r="K11" s="136"/>
      <c r="L11" s="136"/>
      <c r="M11" s="136"/>
      <c r="N11" s="136"/>
      <c r="O11" s="136"/>
      <c r="P11" s="136"/>
    </row>
    <row r="12" ht="23.1" customHeight="1" spans="1:16">
      <c r="A12" s="129" t="s">
        <v>209</v>
      </c>
      <c r="B12" s="104" t="s">
        <v>108</v>
      </c>
      <c r="C12" s="130" t="s">
        <v>210</v>
      </c>
      <c r="D12" s="103" t="s">
        <v>280</v>
      </c>
      <c r="E12" s="254">
        <v>200000</v>
      </c>
      <c r="F12" s="254">
        <v>200000</v>
      </c>
      <c r="G12" s="254">
        <v>200000</v>
      </c>
      <c r="H12" s="136"/>
      <c r="I12" s="136"/>
      <c r="J12" s="136"/>
      <c r="K12" s="136"/>
      <c r="L12" s="136"/>
      <c r="M12" s="136"/>
      <c r="N12" s="136"/>
      <c r="O12" s="136"/>
      <c r="P12" s="136"/>
    </row>
    <row r="13" ht="23.1" customHeight="1" spans="1:16">
      <c r="A13" s="114"/>
      <c r="B13" s="114"/>
      <c r="C13" s="153"/>
      <c r="D13" s="136"/>
      <c r="E13" s="136"/>
      <c r="F13" s="136"/>
      <c r="G13" s="136"/>
      <c r="H13" s="136"/>
      <c r="I13" s="136"/>
      <c r="J13" s="136"/>
      <c r="K13" s="136"/>
      <c r="L13" s="136"/>
      <c r="M13" s="136"/>
      <c r="N13" s="136"/>
      <c r="O13" s="136"/>
      <c r="P13" s="136"/>
    </row>
    <row r="14" ht="23.1" customHeight="1" spans="1:16">
      <c r="A14" s="114"/>
      <c r="B14" s="114"/>
      <c r="C14" s="153"/>
      <c r="D14" s="136"/>
      <c r="E14" s="136"/>
      <c r="F14" s="136"/>
      <c r="G14" s="136"/>
      <c r="H14" s="136"/>
      <c r="I14" s="136"/>
      <c r="J14" s="136"/>
      <c r="K14" s="136"/>
      <c r="L14" s="136"/>
      <c r="M14" s="136"/>
      <c r="N14" s="136"/>
      <c r="O14" s="136"/>
      <c r="P14" s="136"/>
    </row>
    <row r="15" ht="23.1" customHeight="1" spans="1:16">
      <c r="A15" s="114"/>
      <c r="B15" s="114"/>
      <c r="C15" s="153"/>
      <c r="D15" s="136"/>
      <c r="E15" s="136"/>
      <c r="F15" s="136"/>
      <c r="G15" s="136"/>
      <c r="H15" s="136"/>
      <c r="I15" s="136"/>
      <c r="J15" s="136"/>
      <c r="K15" s="136"/>
      <c r="L15" s="136"/>
      <c r="M15" s="136"/>
      <c r="N15" s="136"/>
      <c r="O15" s="136"/>
      <c r="P15" s="136"/>
    </row>
    <row r="16" ht="23.1" customHeight="1" spans="1:16">
      <c r="A16" s="114"/>
      <c r="B16" s="114"/>
      <c r="C16" s="153"/>
      <c r="D16" s="136"/>
      <c r="E16" s="136"/>
      <c r="F16" s="136"/>
      <c r="G16" s="136"/>
      <c r="H16" s="136"/>
      <c r="I16" s="136"/>
      <c r="J16" s="136"/>
      <c r="K16" s="136"/>
      <c r="L16" s="136"/>
      <c r="M16" s="136"/>
      <c r="N16" s="136"/>
      <c r="O16" s="136"/>
      <c r="P16" s="136"/>
    </row>
    <row r="17" ht="23.1" customHeight="1" spans="1:16">
      <c r="A17" s="114"/>
      <c r="B17" s="114"/>
      <c r="C17" s="153"/>
      <c r="D17" s="136"/>
      <c r="E17" s="136"/>
      <c r="F17" s="136"/>
      <c r="G17" s="136"/>
      <c r="H17" s="136"/>
      <c r="I17" s="136"/>
      <c r="J17" s="136"/>
      <c r="K17" s="136"/>
      <c r="L17" s="136"/>
      <c r="M17" s="136"/>
      <c r="N17" s="136"/>
      <c r="O17" s="136"/>
      <c r="P17" s="136"/>
    </row>
    <row r="18" ht="23.1" customHeight="1" spans="1:16">
      <c r="A18" s="114"/>
      <c r="B18" s="114"/>
      <c r="C18" s="153"/>
      <c r="D18" s="136"/>
      <c r="E18" s="136"/>
      <c r="F18" s="136"/>
      <c r="G18" s="136"/>
      <c r="H18" s="136"/>
      <c r="I18" s="136"/>
      <c r="J18" s="136"/>
      <c r="K18" s="136"/>
      <c r="L18" s="136"/>
      <c r="M18" s="136"/>
      <c r="N18" s="136"/>
      <c r="O18" s="136"/>
      <c r="P18" s="136"/>
    </row>
    <row r="19" ht="23.1" customHeight="1" spans="1:16">
      <c r="A19" s="114"/>
      <c r="B19" s="114"/>
      <c r="C19" s="153"/>
      <c r="D19" s="136"/>
      <c r="E19" s="136"/>
      <c r="F19" s="136"/>
      <c r="G19" s="136"/>
      <c r="H19" s="136"/>
      <c r="I19" s="136"/>
      <c r="J19" s="136"/>
      <c r="K19" s="136"/>
      <c r="L19" s="136"/>
      <c r="M19" s="136"/>
      <c r="N19" s="136"/>
      <c r="O19" s="136"/>
      <c r="P19" s="136"/>
    </row>
    <row r="20" ht="23.1" customHeight="1" spans="1:16">
      <c r="A20" s="114"/>
      <c r="B20" s="114"/>
      <c r="C20" s="153"/>
      <c r="D20" s="136"/>
      <c r="E20" s="136"/>
      <c r="F20" s="136"/>
      <c r="G20" s="136"/>
      <c r="H20" s="136"/>
      <c r="I20" s="136"/>
      <c r="J20" s="136"/>
      <c r="K20" s="136"/>
      <c r="L20" s="136"/>
      <c r="M20" s="136"/>
      <c r="N20" s="136"/>
      <c r="O20" s="136"/>
      <c r="P20" s="136"/>
    </row>
    <row r="21" ht="23.1" customHeight="1" spans="1:16">
      <c r="A21" s="114"/>
      <c r="B21" s="114"/>
      <c r="C21" s="153"/>
      <c r="D21" s="136"/>
      <c r="E21" s="136"/>
      <c r="F21" s="136"/>
      <c r="G21" s="136"/>
      <c r="H21" s="136"/>
      <c r="I21" s="136"/>
      <c r="J21" s="136"/>
      <c r="K21" s="136"/>
      <c r="L21" s="136"/>
      <c r="M21" s="136"/>
      <c r="N21" s="136"/>
      <c r="O21" s="136"/>
      <c r="P21" s="136"/>
    </row>
    <row r="22" ht="23.1" customHeight="1" spans="1:16">
      <c r="A22" s="114"/>
      <c r="B22" s="114"/>
      <c r="C22" s="153"/>
      <c r="D22" s="136"/>
      <c r="E22" s="136"/>
      <c r="F22" s="136"/>
      <c r="G22" s="136"/>
      <c r="H22" s="136"/>
      <c r="I22" s="136"/>
      <c r="J22" s="136"/>
      <c r="K22" s="136"/>
      <c r="L22" s="136"/>
      <c r="M22" s="136"/>
      <c r="N22" s="136"/>
      <c r="O22" s="136"/>
      <c r="P22" s="136"/>
    </row>
    <row r="23" ht="23.1" customHeight="1" spans="1:16">
      <c r="A23" s="114"/>
      <c r="B23" s="114"/>
      <c r="C23" s="153"/>
      <c r="D23" s="136"/>
      <c r="E23" s="136"/>
      <c r="F23" s="136"/>
      <c r="G23" s="136"/>
      <c r="H23" s="136"/>
      <c r="I23" s="136"/>
      <c r="J23" s="136"/>
      <c r="K23" s="136"/>
      <c r="L23" s="136"/>
      <c r="M23" s="136"/>
      <c r="N23" s="136"/>
      <c r="O23" s="136"/>
      <c r="P23" s="136"/>
    </row>
    <row r="24" ht="23.1" customHeight="1" spans="1:16">
      <c r="A24" s="114"/>
      <c r="B24" s="114"/>
      <c r="C24" s="153"/>
      <c r="D24" s="136"/>
      <c r="E24" s="136"/>
      <c r="F24" s="136"/>
      <c r="G24" s="136"/>
      <c r="H24" s="136"/>
      <c r="I24" s="136"/>
      <c r="J24" s="136"/>
      <c r="K24" s="136"/>
      <c r="L24" s="136"/>
      <c r="M24" s="136"/>
      <c r="N24" s="136"/>
      <c r="O24" s="136"/>
      <c r="P24" s="136"/>
    </row>
    <row r="25" ht="23.1" customHeight="1" spans="1:16">
      <c r="A25" s="114"/>
      <c r="B25" s="114"/>
      <c r="C25" s="153"/>
      <c r="D25" s="136"/>
      <c r="E25" s="136"/>
      <c r="F25" s="136"/>
      <c r="G25" s="136"/>
      <c r="H25" s="136"/>
      <c r="I25" s="136"/>
      <c r="J25" s="136"/>
      <c r="K25" s="136"/>
      <c r="L25" s="136"/>
      <c r="M25" s="136"/>
      <c r="N25" s="136"/>
      <c r="O25" s="136"/>
      <c r="P25" s="136"/>
    </row>
    <row r="26" ht="23.1" customHeight="1" spans="1:16">
      <c r="A26" s="114"/>
      <c r="B26" s="114"/>
      <c r="C26" s="153"/>
      <c r="D26" s="136"/>
      <c r="E26" s="136"/>
      <c r="F26" s="136"/>
      <c r="G26" s="136"/>
      <c r="H26" s="136"/>
      <c r="I26" s="136"/>
      <c r="J26" s="136"/>
      <c r="K26" s="136"/>
      <c r="L26" s="136"/>
      <c r="M26" s="136"/>
      <c r="N26" s="136"/>
      <c r="O26" s="136"/>
      <c r="P26" s="136"/>
    </row>
    <row r="27" ht="23.1" customHeight="1" spans="1:16">
      <c r="A27" s="114"/>
      <c r="B27" s="114"/>
      <c r="C27" s="153"/>
      <c r="D27" s="136"/>
      <c r="E27" s="136"/>
      <c r="F27" s="136"/>
      <c r="G27" s="136"/>
      <c r="H27" s="136"/>
      <c r="I27" s="136"/>
      <c r="J27" s="136"/>
      <c r="K27" s="136"/>
      <c r="L27" s="136"/>
      <c r="M27" s="136"/>
      <c r="N27" s="136"/>
      <c r="O27" s="136"/>
      <c r="P27" s="136"/>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4"/>
  <sheetViews>
    <sheetView showGridLines="0" showZeros="0" zoomScale="115" zoomScaleNormal="115" workbookViewId="0">
      <selection activeCell="H27" sqref="H27"/>
    </sheetView>
  </sheetViews>
  <sheetFormatPr defaultColWidth="9.16666666666667" defaultRowHeight="11.25"/>
  <cols>
    <col min="1" max="1" width="23.1666666666667" customWidth="1"/>
    <col min="2" max="2" width="20.1666666666667" customWidth="1"/>
    <col min="3" max="3" width="57.1666666666667" customWidth="1"/>
    <col min="4" max="4" width="12.1666666666667" customWidth="1"/>
    <col min="5" max="17" width="9.16666666666667" customWidth="1"/>
    <col min="18" max="18" width="10.3333333333333" customWidth="1"/>
    <col min="19" max="21" width="9.16666666666667" customWidth="1"/>
    <col min="22" max="22" width="6.83333333333333" customWidth="1"/>
  </cols>
  <sheetData>
    <row r="1" ht="24.75" customHeight="1" spans="1:22">
      <c r="A1" s="204"/>
      <c r="B1" s="204"/>
      <c r="C1" s="204"/>
      <c r="D1" s="204"/>
      <c r="E1" s="204"/>
      <c r="F1" s="204"/>
      <c r="G1" s="204"/>
      <c r="H1" s="204"/>
      <c r="I1" s="204"/>
      <c r="J1" s="204"/>
      <c r="K1" s="204"/>
      <c r="L1" s="204"/>
      <c r="M1" s="204"/>
      <c r="N1" s="204"/>
      <c r="O1" s="204"/>
      <c r="P1" s="210"/>
      <c r="Q1" s="210"/>
      <c r="R1" s="210"/>
      <c r="S1" s="191"/>
      <c r="T1" s="191"/>
      <c r="U1" s="214" t="s">
        <v>281</v>
      </c>
      <c r="V1" s="191"/>
    </row>
    <row r="2" ht="24.75" customHeight="1" spans="1:22">
      <c r="A2" s="205" t="s">
        <v>282</v>
      </c>
      <c r="B2" s="205"/>
      <c r="C2" s="205"/>
      <c r="D2" s="205"/>
      <c r="E2" s="205"/>
      <c r="F2" s="205"/>
      <c r="G2" s="205"/>
      <c r="H2" s="205"/>
      <c r="I2" s="205"/>
      <c r="J2" s="205"/>
      <c r="K2" s="205"/>
      <c r="L2" s="205"/>
      <c r="M2" s="205"/>
      <c r="N2" s="205"/>
      <c r="O2" s="205"/>
      <c r="P2" s="205"/>
      <c r="Q2" s="205"/>
      <c r="R2" s="205"/>
      <c r="S2" s="205"/>
      <c r="T2" s="205"/>
      <c r="U2" s="205"/>
      <c r="V2" s="191"/>
    </row>
    <row r="3" s="88" customFormat="1" ht="24.75" customHeight="1" spans="1:22">
      <c r="A3" s="88" t="s">
        <v>150</v>
      </c>
      <c r="B3" s="204"/>
      <c r="C3" s="204"/>
      <c r="D3" s="204"/>
      <c r="E3" s="204"/>
      <c r="F3" s="204"/>
      <c r="G3" s="204"/>
      <c r="H3" s="204"/>
      <c r="I3" s="204"/>
      <c r="J3" s="204"/>
      <c r="K3" s="204"/>
      <c r="L3" s="204"/>
      <c r="M3" s="204"/>
      <c r="N3" s="204"/>
      <c r="O3" s="204"/>
      <c r="P3" s="211"/>
      <c r="Q3" s="211"/>
      <c r="R3" s="211"/>
      <c r="S3" s="215"/>
      <c r="T3" s="216" t="s">
        <v>88</v>
      </c>
      <c r="U3" s="216"/>
      <c r="V3" s="215"/>
    </row>
    <row r="4" s="88" customFormat="1" ht="24.75" customHeight="1" spans="1:22">
      <c r="A4" s="197" t="s">
        <v>112</v>
      </c>
      <c r="B4" s="207" t="s">
        <v>89</v>
      </c>
      <c r="C4" s="98" t="s">
        <v>113</v>
      </c>
      <c r="D4" s="243" t="s">
        <v>114</v>
      </c>
      <c r="E4" s="185" t="s">
        <v>176</v>
      </c>
      <c r="F4" s="185"/>
      <c r="G4" s="185"/>
      <c r="H4" s="207"/>
      <c r="I4" s="185" t="s">
        <v>177</v>
      </c>
      <c r="J4" s="185"/>
      <c r="K4" s="185"/>
      <c r="L4" s="185"/>
      <c r="M4" s="185"/>
      <c r="N4" s="185"/>
      <c r="O4" s="185"/>
      <c r="P4" s="185"/>
      <c r="Q4" s="185"/>
      <c r="R4" s="185"/>
      <c r="S4" s="217" t="s">
        <v>283</v>
      </c>
      <c r="T4" s="209" t="s">
        <v>179</v>
      </c>
      <c r="U4" s="218" t="s">
        <v>180</v>
      </c>
      <c r="V4" s="215"/>
    </row>
    <row r="5" s="88" customFormat="1" ht="24.75" customHeight="1" spans="1:22">
      <c r="A5" s="197"/>
      <c r="B5" s="207"/>
      <c r="C5" s="98"/>
      <c r="D5" s="244"/>
      <c r="E5" s="209" t="s">
        <v>105</v>
      </c>
      <c r="F5" s="209" t="s">
        <v>182</v>
      </c>
      <c r="G5" s="209" t="s">
        <v>183</v>
      </c>
      <c r="H5" s="209" t="s">
        <v>184</v>
      </c>
      <c r="I5" s="209" t="s">
        <v>105</v>
      </c>
      <c r="J5" s="212" t="s">
        <v>185</v>
      </c>
      <c r="K5" s="249" t="s">
        <v>186</v>
      </c>
      <c r="L5" s="212" t="s">
        <v>187</v>
      </c>
      <c r="M5" s="249" t="s">
        <v>188</v>
      </c>
      <c r="N5" s="209" t="s">
        <v>189</v>
      </c>
      <c r="O5" s="209" t="s">
        <v>190</v>
      </c>
      <c r="P5" s="209" t="s">
        <v>191</v>
      </c>
      <c r="Q5" s="209" t="s">
        <v>192</v>
      </c>
      <c r="R5" s="209" t="s">
        <v>193</v>
      </c>
      <c r="S5" s="185"/>
      <c r="T5" s="185"/>
      <c r="U5" s="208"/>
      <c r="V5" s="215"/>
    </row>
    <row r="6" s="88" customFormat="1" ht="30.75" customHeight="1" spans="1:22">
      <c r="A6" s="197"/>
      <c r="B6" s="207"/>
      <c r="C6" s="98"/>
      <c r="D6" s="244"/>
      <c r="E6" s="185"/>
      <c r="F6" s="185"/>
      <c r="G6" s="185"/>
      <c r="H6" s="185"/>
      <c r="I6" s="185"/>
      <c r="J6" s="213"/>
      <c r="K6" s="212"/>
      <c r="L6" s="213"/>
      <c r="M6" s="212"/>
      <c r="N6" s="185"/>
      <c r="O6" s="185"/>
      <c r="P6" s="185"/>
      <c r="Q6" s="185"/>
      <c r="R6" s="185"/>
      <c r="S6" s="185"/>
      <c r="T6" s="185"/>
      <c r="U6" s="208"/>
      <c r="V6" s="215"/>
    </row>
    <row r="7" s="88" customFormat="1" ht="23.1" customHeight="1" spans="1:22">
      <c r="A7" s="93"/>
      <c r="B7" s="124"/>
      <c r="C7" s="123" t="s">
        <v>105</v>
      </c>
      <c r="D7" s="103" t="s">
        <v>284</v>
      </c>
      <c r="E7" s="245"/>
      <c r="F7" s="245"/>
      <c r="G7" s="245"/>
      <c r="H7" s="245"/>
      <c r="I7" s="245"/>
      <c r="J7" s="245"/>
      <c r="K7" s="245"/>
      <c r="L7" s="245"/>
      <c r="M7" s="245"/>
      <c r="N7" s="245"/>
      <c r="O7" s="245"/>
      <c r="P7" s="245"/>
      <c r="Q7" s="245"/>
      <c r="R7" s="245"/>
      <c r="S7" s="245"/>
      <c r="T7" s="245"/>
      <c r="U7" s="245"/>
      <c r="V7" s="215"/>
    </row>
    <row r="8" ht="23.1" customHeight="1" spans="1:21">
      <c r="A8" s="136"/>
      <c r="B8" s="102" t="s">
        <v>106</v>
      </c>
      <c r="C8" s="102" t="s">
        <v>107</v>
      </c>
      <c r="D8" s="239" t="s">
        <v>284</v>
      </c>
      <c r="E8" s="136"/>
      <c r="F8" s="136"/>
      <c r="G8" s="136"/>
      <c r="H8" s="136"/>
      <c r="I8" s="136"/>
      <c r="J8" s="136"/>
      <c r="K8" s="136"/>
      <c r="L8" s="136"/>
      <c r="M8" s="136"/>
      <c r="N8" s="136"/>
      <c r="O8" s="136"/>
      <c r="P8" s="136"/>
      <c r="Q8" s="136"/>
      <c r="R8" s="136"/>
      <c r="S8" s="136"/>
      <c r="T8" s="136"/>
      <c r="U8" s="136"/>
    </row>
    <row r="9" ht="23.1" customHeight="1" spans="1:22">
      <c r="A9" s="240"/>
      <c r="B9" s="104" t="s">
        <v>108</v>
      </c>
      <c r="C9" s="104" t="s">
        <v>109</v>
      </c>
      <c r="D9" s="101" t="s">
        <v>284</v>
      </c>
      <c r="E9" s="246"/>
      <c r="F9" s="246"/>
      <c r="G9" s="246"/>
      <c r="H9" s="246"/>
      <c r="I9" s="246"/>
      <c r="J9" s="246"/>
      <c r="K9" s="246"/>
      <c r="L9" s="246"/>
      <c r="M9" s="246"/>
      <c r="N9" s="246"/>
      <c r="O9" s="246"/>
      <c r="P9" s="246"/>
      <c r="Q9" s="246"/>
      <c r="R9" s="246"/>
      <c r="S9" s="250"/>
      <c r="T9" s="250"/>
      <c r="U9" s="251"/>
      <c r="V9" s="191"/>
    </row>
    <row r="10" ht="18.95" customHeight="1" spans="1:22">
      <c r="A10" s="247"/>
      <c r="B10" s="247"/>
      <c r="C10" s="248"/>
      <c r="D10" s="210"/>
      <c r="E10" s="210"/>
      <c r="F10" s="210"/>
      <c r="G10" s="210"/>
      <c r="H10" s="210"/>
      <c r="I10" s="210"/>
      <c r="J10" s="210"/>
      <c r="K10" s="210"/>
      <c r="L10" s="210"/>
      <c r="M10" s="210"/>
      <c r="N10" s="210"/>
      <c r="O10" s="210"/>
      <c r="P10" s="210"/>
      <c r="Q10" s="210"/>
      <c r="R10" s="210"/>
      <c r="S10" s="191"/>
      <c r="T10" s="191"/>
      <c r="U10" s="220"/>
      <c r="V10" s="191"/>
    </row>
    <row r="11" ht="18.95" customHeight="1" spans="1:22">
      <c r="A11" s="247"/>
      <c r="B11" s="247"/>
      <c r="C11" s="248"/>
      <c r="D11" s="210"/>
      <c r="E11" s="210"/>
      <c r="F11" s="210"/>
      <c r="G11" s="210"/>
      <c r="H11" s="210"/>
      <c r="I11" s="210"/>
      <c r="J11" s="210"/>
      <c r="K11" s="210"/>
      <c r="L11" s="210"/>
      <c r="M11" s="210"/>
      <c r="N11" s="210"/>
      <c r="O11" s="210"/>
      <c r="P11" s="210"/>
      <c r="Q11" s="210"/>
      <c r="R11" s="210"/>
      <c r="S11" s="191"/>
      <c r="T11" s="191"/>
      <c r="U11" s="220"/>
      <c r="V11" s="191"/>
    </row>
    <row r="12" ht="18.95" customHeight="1" spans="1:22">
      <c r="A12" s="247"/>
      <c r="B12" s="247"/>
      <c r="C12" s="248"/>
      <c r="D12" s="210"/>
      <c r="E12" s="210"/>
      <c r="F12" s="210"/>
      <c r="G12" s="210"/>
      <c r="H12" s="210"/>
      <c r="I12" s="210"/>
      <c r="J12" s="210"/>
      <c r="K12" s="210"/>
      <c r="L12" s="210"/>
      <c r="M12" s="210"/>
      <c r="N12" s="210"/>
      <c r="O12" s="210"/>
      <c r="P12" s="210"/>
      <c r="Q12" s="210"/>
      <c r="R12" s="210"/>
      <c r="S12" s="191"/>
      <c r="T12" s="191"/>
      <c r="U12" s="220"/>
      <c r="V12" s="191"/>
    </row>
    <row r="13" ht="18.95" customHeight="1" spans="1:22">
      <c r="A13" s="247"/>
      <c r="B13" s="247"/>
      <c r="C13" s="248"/>
      <c r="D13" s="210"/>
      <c r="E13" s="210"/>
      <c r="F13" s="210"/>
      <c r="G13" s="210"/>
      <c r="H13" s="210"/>
      <c r="I13" s="210"/>
      <c r="J13" s="210"/>
      <c r="K13" s="210"/>
      <c r="L13" s="210"/>
      <c r="M13" s="210"/>
      <c r="N13" s="210"/>
      <c r="O13" s="210"/>
      <c r="P13" s="210"/>
      <c r="Q13" s="210"/>
      <c r="R13" s="210"/>
      <c r="S13" s="191"/>
      <c r="T13" s="191"/>
      <c r="U13" s="220"/>
      <c r="V13" s="191"/>
    </row>
    <row r="14" ht="18.95" customHeight="1" spans="1:22">
      <c r="A14" s="247"/>
      <c r="B14" s="247"/>
      <c r="C14" s="248"/>
      <c r="D14" s="210"/>
      <c r="E14" s="210"/>
      <c r="F14" s="210"/>
      <c r="G14" s="210"/>
      <c r="H14" s="210"/>
      <c r="I14" s="210"/>
      <c r="J14" s="210"/>
      <c r="K14" s="210"/>
      <c r="L14" s="210"/>
      <c r="M14" s="210"/>
      <c r="N14" s="210"/>
      <c r="O14" s="210"/>
      <c r="P14" s="210"/>
      <c r="Q14" s="210"/>
      <c r="R14" s="210"/>
      <c r="S14" s="191"/>
      <c r="T14" s="191"/>
      <c r="U14" s="220"/>
      <c r="V14" s="191"/>
    </row>
    <row r="15" ht="18.95" customHeight="1" spans="1:22">
      <c r="A15" s="247"/>
      <c r="B15" s="247"/>
      <c r="C15" s="248"/>
      <c r="D15" s="210"/>
      <c r="E15" s="210"/>
      <c r="F15" s="210"/>
      <c r="G15" s="210"/>
      <c r="H15" s="210"/>
      <c r="I15" s="210"/>
      <c r="J15" s="210"/>
      <c r="K15" s="210"/>
      <c r="L15" s="210"/>
      <c r="M15" s="210"/>
      <c r="N15" s="210"/>
      <c r="O15" s="210"/>
      <c r="P15" s="210"/>
      <c r="Q15" s="210"/>
      <c r="R15" s="210"/>
      <c r="S15" s="191"/>
      <c r="T15" s="191"/>
      <c r="U15" s="220"/>
      <c r="V15" s="191"/>
    </row>
    <row r="16" ht="18.95" customHeight="1" spans="1:22">
      <c r="A16" s="247"/>
      <c r="B16" s="247"/>
      <c r="C16" s="248"/>
      <c r="D16" s="210"/>
      <c r="E16" s="210"/>
      <c r="F16" s="210"/>
      <c r="G16" s="210"/>
      <c r="H16" s="210"/>
      <c r="I16" s="210"/>
      <c r="J16" s="210"/>
      <c r="K16" s="210"/>
      <c r="L16" s="210"/>
      <c r="M16" s="210"/>
      <c r="N16" s="210"/>
      <c r="O16" s="210"/>
      <c r="P16" s="210"/>
      <c r="Q16" s="210"/>
      <c r="R16" s="210"/>
      <c r="S16" s="191"/>
      <c r="T16" s="191"/>
      <c r="U16" s="220"/>
      <c r="V16" s="191"/>
    </row>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spans="1:22">
      <c r="A34" s="191"/>
      <c r="B34" s="191"/>
      <c r="C34" s="191"/>
      <c r="D34" s="191"/>
      <c r="E34" s="191"/>
      <c r="F34" s="191"/>
      <c r="G34" s="191"/>
      <c r="H34" s="191"/>
      <c r="I34" s="191"/>
      <c r="J34" s="191"/>
      <c r="K34" s="191"/>
      <c r="L34" s="191"/>
      <c r="M34" s="191"/>
      <c r="N34" s="191"/>
      <c r="O34" s="191"/>
      <c r="P34" s="191"/>
      <c r="Q34" s="191"/>
      <c r="R34" s="191"/>
      <c r="S34" s="191"/>
      <c r="T34" s="191"/>
      <c r="U34" s="191"/>
      <c r="V34" s="191"/>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showGridLines="0" showZeros="0" zoomScale="115" zoomScaleNormal="115" workbookViewId="0">
      <selection activeCell="B8" sqref="B8:C10"/>
    </sheetView>
  </sheetViews>
  <sheetFormatPr defaultColWidth="9.16666666666667" defaultRowHeight="11.25"/>
  <cols>
    <col min="1" max="1" width="22.5" customWidth="1"/>
    <col min="2" max="2" width="16" customWidth="1"/>
    <col min="3" max="3" width="57.5" customWidth="1"/>
    <col min="4" max="4" width="35.6666666666667" customWidth="1"/>
    <col min="5" max="9" width="22" customWidth="1"/>
    <col min="10" max="22" width="9.16666666666667" customWidth="1"/>
    <col min="23" max="23" width="6.83333333333333" customWidth="1"/>
  </cols>
  <sheetData>
    <row r="1" ht="12" spans="9:9">
      <c r="I1" s="107" t="s">
        <v>285</v>
      </c>
    </row>
    <row r="2" s="230" customFormat="1" ht="38.85" customHeight="1" spans="1:9">
      <c r="A2" s="232" t="s">
        <v>286</v>
      </c>
      <c r="B2" s="232"/>
      <c r="C2" s="232"/>
      <c r="D2" s="232"/>
      <c r="E2" s="232"/>
      <c r="F2" s="232"/>
      <c r="G2" s="232"/>
      <c r="H2" s="232"/>
      <c r="I2" s="232"/>
    </row>
    <row r="3" s="230" customFormat="1" ht="24.2" customHeight="1" spans="1:10">
      <c r="A3" s="233"/>
      <c r="B3" s="233"/>
      <c r="C3" s="233"/>
      <c r="D3" s="233"/>
      <c r="E3" s="233"/>
      <c r="F3" s="233"/>
      <c r="G3" s="233"/>
      <c r="H3" s="233"/>
      <c r="I3" s="233"/>
      <c r="J3" s="233"/>
    </row>
    <row r="4" s="231" customFormat="1" ht="16.35" customHeight="1" spans="1:9">
      <c r="A4" s="88" t="s">
        <v>150</v>
      </c>
      <c r="H4" s="234" t="s">
        <v>88</v>
      </c>
      <c r="I4" s="234"/>
    </row>
    <row r="5" s="231" customFormat="1" ht="25.15" customHeight="1" spans="1:10">
      <c r="A5" s="235" t="s">
        <v>112</v>
      </c>
      <c r="B5" s="236" t="s">
        <v>89</v>
      </c>
      <c r="C5" s="235" t="s">
        <v>113</v>
      </c>
      <c r="D5" s="235" t="s">
        <v>105</v>
      </c>
      <c r="E5" s="235" t="s">
        <v>287</v>
      </c>
      <c r="F5" s="235"/>
      <c r="G5" s="235"/>
      <c r="H5" s="235"/>
      <c r="I5" s="235" t="s">
        <v>177</v>
      </c>
      <c r="J5" s="241"/>
    </row>
    <row r="6" s="231" customFormat="1" ht="25.9" customHeight="1" spans="1:9">
      <c r="A6" s="235"/>
      <c r="B6" s="237"/>
      <c r="C6" s="235"/>
      <c r="D6" s="235"/>
      <c r="E6" s="235" t="s">
        <v>288</v>
      </c>
      <c r="F6" s="235" t="s">
        <v>289</v>
      </c>
      <c r="G6" s="235"/>
      <c r="H6" s="235" t="s">
        <v>290</v>
      </c>
      <c r="I6" s="235"/>
    </row>
    <row r="7" s="231" customFormat="1" ht="35.45" customHeight="1" spans="1:9">
      <c r="A7" s="235"/>
      <c r="B7" s="238"/>
      <c r="C7" s="235"/>
      <c r="D7" s="235"/>
      <c r="E7" s="235"/>
      <c r="F7" s="235" t="s">
        <v>182</v>
      </c>
      <c r="G7" s="235" t="s">
        <v>184</v>
      </c>
      <c r="H7" s="235"/>
      <c r="I7" s="235"/>
    </row>
    <row r="8" s="231" customFormat="1" ht="26.1" customHeight="1" spans="1:9">
      <c r="A8" s="93"/>
      <c r="B8" s="124"/>
      <c r="C8" s="123" t="s">
        <v>105</v>
      </c>
      <c r="D8" s="103" t="s">
        <v>284</v>
      </c>
      <c r="E8" s="140"/>
      <c r="F8" s="140"/>
      <c r="G8" s="140"/>
      <c r="H8" s="140"/>
      <c r="I8" s="140"/>
    </row>
    <row r="9" s="231" customFormat="1" ht="30.2" customHeight="1" spans="1:10">
      <c r="A9" s="136"/>
      <c r="B9" s="102" t="s">
        <v>106</v>
      </c>
      <c r="C9" s="102" t="s">
        <v>107</v>
      </c>
      <c r="D9" s="239" t="s">
        <v>284</v>
      </c>
      <c r="E9" s="140"/>
      <c r="F9" s="140"/>
      <c r="G9" s="140"/>
      <c r="H9" s="140"/>
      <c r="I9" s="140"/>
      <c r="J9" s="242"/>
    </row>
    <row r="10" s="231" customFormat="1" ht="30.2" customHeight="1" spans="1:10">
      <c r="A10" s="240"/>
      <c r="B10" s="104" t="s">
        <v>108</v>
      </c>
      <c r="C10" s="104" t="s">
        <v>109</v>
      </c>
      <c r="D10" s="101" t="s">
        <v>284</v>
      </c>
      <c r="E10" s="140"/>
      <c r="F10" s="140"/>
      <c r="G10" s="140"/>
      <c r="H10" s="140"/>
      <c r="I10" s="140"/>
      <c r="J10" s="242"/>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workbookViewId="0">
      <selection activeCell="B22" sqref="B22"/>
    </sheetView>
  </sheetViews>
  <sheetFormatPr defaultColWidth="9" defaultRowHeight="11.25" outlineLevelCol="2"/>
  <cols>
    <col min="1" max="1" width="37.1666666666667" customWidth="1"/>
    <col min="2" max="2" width="32.1666666666667" customWidth="1"/>
    <col min="3" max="3" width="33" customWidth="1"/>
  </cols>
  <sheetData>
    <row r="1" ht="12" spans="3:3">
      <c r="C1" s="107" t="s">
        <v>291</v>
      </c>
    </row>
    <row r="2" ht="24" customHeight="1" spans="1:3">
      <c r="A2" s="225" t="s">
        <v>292</v>
      </c>
      <c r="B2" s="225"/>
      <c r="C2" s="225"/>
    </row>
    <row r="3" ht="18" customHeight="1" spans="1:3">
      <c r="A3" s="225"/>
      <c r="B3" s="225"/>
      <c r="C3" s="225"/>
    </row>
    <row r="4" s="88" customFormat="1" ht="18" customHeight="1" spans="1:3">
      <c r="A4" s="91" t="s">
        <v>293</v>
      </c>
      <c r="B4" s="226"/>
      <c r="C4" s="105" t="s">
        <v>88</v>
      </c>
    </row>
    <row r="5" s="88" customFormat="1" ht="25.5" customHeight="1" spans="1:3">
      <c r="A5" s="98" t="s">
        <v>294</v>
      </c>
      <c r="B5" s="98" t="s">
        <v>295</v>
      </c>
      <c r="C5" s="98" t="s">
        <v>296</v>
      </c>
    </row>
    <row r="6" s="88" customFormat="1" ht="25.5" customHeight="1" spans="1:3">
      <c r="A6" s="98" t="s">
        <v>105</v>
      </c>
      <c r="B6" s="227">
        <v>42000</v>
      </c>
      <c r="C6" s="134"/>
    </row>
    <row r="7" s="224" customFormat="1" ht="25.5" customHeight="1" spans="1:3">
      <c r="A7" s="228" t="s">
        <v>297</v>
      </c>
      <c r="B7" s="227">
        <v>0</v>
      </c>
      <c r="C7" s="228"/>
    </row>
    <row r="8" s="224" customFormat="1" ht="25.5" customHeight="1" spans="1:3">
      <c r="A8" s="228" t="s">
        <v>298</v>
      </c>
      <c r="B8" s="227">
        <v>42000</v>
      </c>
      <c r="C8" s="228"/>
    </row>
    <row r="9" s="224" customFormat="1" ht="25.5" customHeight="1" spans="1:3">
      <c r="A9" s="228" t="s">
        <v>299</v>
      </c>
      <c r="B9" s="229"/>
      <c r="C9" s="228"/>
    </row>
    <row r="10" s="224" customFormat="1" ht="25.5" customHeight="1" spans="1:3">
      <c r="A10" s="228" t="s">
        <v>300</v>
      </c>
      <c r="B10" s="229"/>
      <c r="C10" s="228"/>
    </row>
    <row r="11" s="224" customFormat="1" ht="25.5" customHeight="1" spans="1:3">
      <c r="A11" s="228" t="s">
        <v>301</v>
      </c>
      <c r="B11" s="229"/>
      <c r="C11" s="228"/>
    </row>
    <row r="12" ht="12" spans="1:3">
      <c r="A12" s="88"/>
      <c r="B12" s="88"/>
      <c r="C12" s="88"/>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zoomScale="115" zoomScaleNormal="115" workbookViewId="0">
      <selection activeCell="B13" sqref="B13"/>
    </sheetView>
  </sheetViews>
  <sheetFormatPr defaultColWidth="9.33333333333333" defaultRowHeight="11.25"/>
  <cols>
    <col min="1" max="1" width="31.1666666666667" customWidth="1"/>
    <col min="2" max="2" width="33.6666666666667" customWidth="1"/>
    <col min="3" max="3" width="21.5" customWidth="1"/>
    <col min="4" max="4" width="21.3333333333333" customWidth="1"/>
    <col min="5" max="6" width="11" customWidth="1"/>
    <col min="7" max="8" width="10" customWidth="1"/>
    <col min="9" max="9" width="10.1666666666667" customWidth="1"/>
    <col min="10" max="10" width="11.6666666666667" customWidth="1"/>
    <col min="11" max="13" width="10.1666666666667" customWidth="1"/>
    <col min="14" max="14" width="6.83333333333333" customWidth="1"/>
    <col min="17" max="17" width="10.1666666666667" customWidth="1"/>
    <col min="21" max="21" width="9.83333333333333" customWidth="1"/>
  </cols>
  <sheetData>
    <row r="1" ht="23.1" customHeight="1" spans="1:21">
      <c r="A1" s="220"/>
      <c r="B1" s="220"/>
      <c r="C1" s="220"/>
      <c r="D1" s="220"/>
      <c r="E1" s="220"/>
      <c r="F1" s="220"/>
      <c r="G1" s="220"/>
      <c r="H1" s="220"/>
      <c r="I1" s="220"/>
      <c r="J1" s="220"/>
      <c r="K1" s="220"/>
      <c r="L1" s="220"/>
      <c r="M1" s="220"/>
      <c r="N1" s="220"/>
      <c r="O1" s="220"/>
      <c r="P1" s="220"/>
      <c r="Q1" s="220"/>
      <c r="R1" s="220"/>
      <c r="S1" s="220"/>
      <c r="T1" s="220"/>
      <c r="U1" s="192" t="s">
        <v>302</v>
      </c>
    </row>
    <row r="2" ht="23.1" customHeight="1" spans="1:21">
      <c r="A2" s="182" t="s">
        <v>303</v>
      </c>
      <c r="B2" s="182"/>
      <c r="C2" s="182"/>
      <c r="D2" s="182"/>
      <c r="E2" s="182"/>
      <c r="F2" s="182"/>
      <c r="G2" s="182"/>
      <c r="H2" s="182"/>
      <c r="I2" s="182"/>
      <c r="J2" s="182"/>
      <c r="K2" s="182"/>
      <c r="L2" s="182"/>
      <c r="M2" s="182"/>
      <c r="N2" s="182"/>
      <c r="O2" s="182"/>
      <c r="P2" s="182"/>
      <c r="Q2" s="182"/>
      <c r="R2" s="182"/>
      <c r="S2" s="182"/>
      <c r="T2" s="182"/>
      <c r="U2" s="182"/>
    </row>
    <row r="3" ht="23.1" customHeight="1" spans="1:21">
      <c r="A3" s="91" t="s">
        <v>293</v>
      </c>
      <c r="B3" s="192"/>
      <c r="C3" s="192"/>
      <c r="D3" s="192"/>
      <c r="E3" s="192"/>
      <c r="F3" s="192"/>
      <c r="G3" s="192"/>
      <c r="H3" s="192"/>
      <c r="I3" s="192"/>
      <c r="J3" s="192"/>
      <c r="K3" s="192"/>
      <c r="L3" s="192"/>
      <c r="M3" s="192"/>
      <c r="N3" s="192"/>
      <c r="O3" s="192"/>
      <c r="P3" s="192"/>
      <c r="Q3" s="192"/>
      <c r="R3" s="192"/>
      <c r="S3" s="220"/>
      <c r="T3" s="220"/>
      <c r="U3" s="223" t="s">
        <v>88</v>
      </c>
    </row>
    <row r="4" s="88" customFormat="1" ht="30.75" customHeight="1" spans="1:21">
      <c r="A4" s="185" t="s">
        <v>90</v>
      </c>
      <c r="B4" s="185" t="s">
        <v>279</v>
      </c>
      <c r="C4" s="185" t="s">
        <v>304</v>
      </c>
      <c r="D4" s="207" t="s">
        <v>305</v>
      </c>
      <c r="E4" s="185" t="s">
        <v>306</v>
      </c>
      <c r="F4" s="185"/>
      <c r="G4" s="185"/>
      <c r="H4" s="185"/>
      <c r="I4" s="207" t="s">
        <v>307</v>
      </c>
      <c r="J4" s="221"/>
      <c r="K4" s="221"/>
      <c r="L4" s="221"/>
      <c r="M4" s="221"/>
      <c r="N4" s="221"/>
      <c r="O4" s="217"/>
      <c r="P4" s="185" t="s">
        <v>260</v>
      </c>
      <c r="Q4" s="185"/>
      <c r="R4" s="185" t="s">
        <v>308</v>
      </c>
      <c r="S4" s="185"/>
      <c r="T4" s="185"/>
      <c r="U4" s="185"/>
    </row>
    <row r="5" s="88" customFormat="1" ht="30.75" customHeight="1" spans="1:21">
      <c r="A5" s="185"/>
      <c r="B5" s="185"/>
      <c r="C5" s="185"/>
      <c r="D5" s="185"/>
      <c r="E5" s="208" t="s">
        <v>288</v>
      </c>
      <c r="F5" s="185" t="s">
        <v>309</v>
      </c>
      <c r="G5" s="185" t="s">
        <v>310</v>
      </c>
      <c r="H5" s="185" t="s">
        <v>311</v>
      </c>
      <c r="I5" s="222" t="s">
        <v>312</v>
      </c>
      <c r="J5" s="222" t="s">
        <v>313</v>
      </c>
      <c r="K5" s="222" t="s">
        <v>314</v>
      </c>
      <c r="L5" s="222" t="s">
        <v>315</v>
      </c>
      <c r="M5" s="222" t="s">
        <v>316</v>
      </c>
      <c r="N5" s="222" t="s">
        <v>97</v>
      </c>
      <c r="O5" s="222" t="s">
        <v>288</v>
      </c>
      <c r="P5" s="185" t="s">
        <v>317</v>
      </c>
      <c r="Q5" s="185" t="s">
        <v>318</v>
      </c>
      <c r="R5" s="185" t="s">
        <v>105</v>
      </c>
      <c r="S5" s="185" t="s">
        <v>319</v>
      </c>
      <c r="T5" s="222" t="s">
        <v>314</v>
      </c>
      <c r="U5" s="185" t="s">
        <v>320</v>
      </c>
    </row>
    <row r="6" s="88" customFormat="1" ht="23.25" customHeight="1" spans="1:21">
      <c r="A6" s="185"/>
      <c r="B6" s="185"/>
      <c r="C6" s="185"/>
      <c r="D6" s="185"/>
      <c r="E6" s="208"/>
      <c r="F6" s="185"/>
      <c r="G6" s="185"/>
      <c r="H6" s="185"/>
      <c r="I6" s="209"/>
      <c r="J6" s="209"/>
      <c r="K6" s="209"/>
      <c r="L6" s="209"/>
      <c r="M6" s="209"/>
      <c r="N6" s="209"/>
      <c r="O6" s="209"/>
      <c r="P6" s="185"/>
      <c r="Q6" s="185"/>
      <c r="R6" s="185"/>
      <c r="S6" s="185"/>
      <c r="T6" s="209"/>
      <c r="U6" s="185"/>
    </row>
    <row r="7" s="219" customFormat="1" ht="30.95" customHeight="1" spans="1:21">
      <c r="A7" s="102" t="s">
        <v>107</v>
      </c>
      <c r="B7" s="103" t="s">
        <v>284</v>
      </c>
      <c r="C7" s="103" t="s">
        <v>284</v>
      </c>
      <c r="D7" s="103" t="s">
        <v>284</v>
      </c>
      <c r="E7" s="103" t="s">
        <v>284</v>
      </c>
      <c r="F7" s="103" t="s">
        <v>284</v>
      </c>
      <c r="G7" s="103" t="s">
        <v>284</v>
      </c>
      <c r="H7" s="103" t="s">
        <v>284</v>
      </c>
      <c r="I7" s="103" t="s">
        <v>284</v>
      </c>
      <c r="J7" s="103" t="s">
        <v>284</v>
      </c>
      <c r="K7" s="103" t="s">
        <v>284</v>
      </c>
      <c r="L7" s="103" t="s">
        <v>284</v>
      </c>
      <c r="M7" s="103" t="s">
        <v>284</v>
      </c>
      <c r="N7" s="103" t="s">
        <v>284</v>
      </c>
      <c r="O7" s="103" t="s">
        <v>284</v>
      </c>
      <c r="P7" s="103" t="s">
        <v>284</v>
      </c>
      <c r="Q7" s="103" t="s">
        <v>284</v>
      </c>
      <c r="R7" s="103" t="s">
        <v>284</v>
      </c>
      <c r="S7" s="103" t="s">
        <v>284</v>
      </c>
      <c r="T7" s="103" t="s">
        <v>284</v>
      </c>
      <c r="U7" s="103" t="s">
        <v>284</v>
      </c>
    </row>
    <row r="8" ht="26.1" customHeight="1" spans="1:21">
      <c r="A8" s="104" t="s">
        <v>109</v>
      </c>
      <c r="B8" s="103" t="s">
        <v>284</v>
      </c>
      <c r="C8" s="103" t="s">
        <v>284</v>
      </c>
      <c r="D8" s="103" t="s">
        <v>284</v>
      </c>
      <c r="E8" s="103" t="s">
        <v>284</v>
      </c>
      <c r="F8" s="103" t="s">
        <v>284</v>
      </c>
      <c r="G8" s="103" t="s">
        <v>284</v>
      </c>
      <c r="H8" s="103" t="s">
        <v>284</v>
      </c>
      <c r="I8" s="103" t="s">
        <v>284</v>
      </c>
      <c r="J8" s="103" t="s">
        <v>284</v>
      </c>
      <c r="K8" s="103" t="s">
        <v>284</v>
      </c>
      <c r="L8" s="103" t="s">
        <v>284</v>
      </c>
      <c r="M8" s="103" t="s">
        <v>284</v>
      </c>
      <c r="N8" s="103" t="s">
        <v>284</v>
      </c>
      <c r="O8" s="103" t="s">
        <v>284</v>
      </c>
      <c r="P8" s="103" t="s">
        <v>284</v>
      </c>
      <c r="Q8" s="103" t="s">
        <v>284</v>
      </c>
      <c r="R8" s="103" t="s">
        <v>284</v>
      </c>
      <c r="S8" s="103" t="s">
        <v>284</v>
      </c>
      <c r="T8" s="103" t="s">
        <v>284</v>
      </c>
      <c r="U8" s="103" t="s">
        <v>284</v>
      </c>
    </row>
    <row r="9" ht="23.1" customHeight="1" spans="1:14">
      <c r="A9" s="220"/>
      <c r="B9" s="220"/>
      <c r="C9" s="220"/>
      <c r="D9" s="220"/>
      <c r="E9" s="220"/>
      <c r="F9" s="220"/>
      <c r="G9" s="220"/>
      <c r="H9" s="220"/>
      <c r="I9" s="220"/>
      <c r="J9" s="220"/>
      <c r="K9" s="220"/>
      <c r="L9" s="220"/>
      <c r="M9" s="220"/>
      <c r="N9" s="191"/>
    </row>
    <row r="10" ht="23.1" customHeight="1" spans="1:14">
      <c r="A10" s="220"/>
      <c r="B10" s="220"/>
      <c r="C10" s="220"/>
      <c r="D10" s="220"/>
      <c r="E10" s="220"/>
      <c r="F10" s="220"/>
      <c r="G10" s="220"/>
      <c r="H10" s="220"/>
      <c r="I10" s="220"/>
      <c r="J10" s="220"/>
      <c r="K10" s="220"/>
      <c r="L10" s="220"/>
      <c r="M10" s="220"/>
      <c r="N10" s="191"/>
    </row>
    <row r="11" ht="23.1" customHeight="1" spans="1:14">
      <c r="A11" s="220"/>
      <c r="B11" s="220"/>
      <c r="C11" s="220"/>
      <c r="D11" s="220"/>
      <c r="E11" s="220"/>
      <c r="F11" s="220"/>
      <c r="G11" s="220"/>
      <c r="H11" s="220"/>
      <c r="I11" s="220"/>
      <c r="J11" s="220"/>
      <c r="K11" s="220"/>
      <c r="L11" s="220"/>
      <c r="M11" s="220"/>
      <c r="N11" s="191"/>
    </row>
    <row r="12" ht="23.1" customHeight="1" spans="1:14">
      <c r="A12" s="220"/>
      <c r="B12" s="220"/>
      <c r="C12" s="220"/>
      <c r="D12" s="220"/>
      <c r="E12" s="220"/>
      <c r="F12" s="220"/>
      <c r="G12" s="220"/>
      <c r="H12" s="220"/>
      <c r="I12" s="220"/>
      <c r="J12" s="220"/>
      <c r="K12" s="220"/>
      <c r="L12" s="220"/>
      <c r="M12" s="220"/>
      <c r="N12" s="191"/>
    </row>
    <row r="13" ht="23.1" customHeight="1" spans="1:14">
      <c r="A13" s="220"/>
      <c r="B13" s="220"/>
      <c r="C13" s="220"/>
      <c r="D13" s="220"/>
      <c r="E13" s="220"/>
      <c r="F13" s="220"/>
      <c r="G13" s="220"/>
      <c r="H13" s="220"/>
      <c r="I13" s="220"/>
      <c r="J13" s="220"/>
      <c r="K13" s="220"/>
      <c r="L13" s="220"/>
      <c r="M13" s="220"/>
      <c r="N13" s="191"/>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5"/>
  <sheetViews>
    <sheetView showGridLines="0" showZeros="0" zoomScale="115" zoomScaleNormal="115" topLeftCell="B1" workbookViewId="0">
      <selection activeCell="C34" sqref="C34"/>
    </sheetView>
  </sheetViews>
  <sheetFormatPr defaultColWidth="9.16666666666667" defaultRowHeight="11.25"/>
  <cols>
    <col min="1" max="1" width="21.6666666666667" customWidth="1"/>
    <col min="2" max="2" width="18.6666666666667" customWidth="1"/>
    <col min="3" max="3" width="59" customWidth="1"/>
    <col min="4" max="4" width="13.5" customWidth="1"/>
    <col min="5" max="21" width="9" customWidth="1"/>
    <col min="22" max="26" width="6.83333333333333" customWidth="1"/>
  </cols>
  <sheetData>
    <row r="1" ht="24.75" customHeight="1" spans="1:26">
      <c r="A1" s="204"/>
      <c r="B1" s="204"/>
      <c r="C1" s="204"/>
      <c r="D1" s="204"/>
      <c r="E1" s="204"/>
      <c r="F1" s="204"/>
      <c r="G1" s="204"/>
      <c r="H1" s="204"/>
      <c r="I1" s="204"/>
      <c r="J1" s="204"/>
      <c r="K1" s="204"/>
      <c r="L1" s="204"/>
      <c r="M1" s="204"/>
      <c r="N1" s="204"/>
      <c r="O1" s="204"/>
      <c r="P1" s="210"/>
      <c r="Q1" s="210"/>
      <c r="R1" s="210"/>
      <c r="S1" s="191"/>
      <c r="T1" s="191"/>
      <c r="U1" s="214" t="s">
        <v>321</v>
      </c>
      <c r="V1" s="191"/>
      <c r="W1" s="191"/>
      <c r="X1" s="191"/>
      <c r="Y1" s="191"/>
      <c r="Z1" s="191"/>
    </row>
    <row r="2" ht="24.75" customHeight="1" spans="1:26">
      <c r="A2" s="205" t="s">
        <v>322</v>
      </c>
      <c r="B2" s="205"/>
      <c r="C2" s="205"/>
      <c r="D2" s="205"/>
      <c r="E2" s="205"/>
      <c r="F2" s="205"/>
      <c r="G2" s="205"/>
      <c r="H2" s="205"/>
      <c r="I2" s="205"/>
      <c r="J2" s="205"/>
      <c r="K2" s="205"/>
      <c r="L2" s="205"/>
      <c r="M2" s="205"/>
      <c r="N2" s="205"/>
      <c r="O2" s="205"/>
      <c r="P2" s="205"/>
      <c r="Q2" s="205"/>
      <c r="R2" s="205"/>
      <c r="S2" s="205"/>
      <c r="T2" s="205"/>
      <c r="U2" s="205"/>
      <c r="V2" s="191"/>
      <c r="W2" s="191"/>
      <c r="X2" s="191"/>
      <c r="Y2" s="191"/>
      <c r="Z2" s="191"/>
    </row>
    <row r="3" s="88" customFormat="1" ht="24.75" customHeight="1" spans="1:26">
      <c r="A3" s="91" t="s">
        <v>293</v>
      </c>
      <c r="B3" s="204"/>
      <c r="C3" s="204"/>
      <c r="D3" s="204"/>
      <c r="E3" s="204"/>
      <c r="F3" s="204"/>
      <c r="G3" s="204"/>
      <c r="H3" s="204"/>
      <c r="I3" s="204"/>
      <c r="J3" s="204"/>
      <c r="K3" s="204"/>
      <c r="L3" s="204"/>
      <c r="M3" s="204"/>
      <c r="N3" s="204"/>
      <c r="O3" s="204"/>
      <c r="P3" s="211"/>
      <c r="Q3" s="211"/>
      <c r="R3" s="211"/>
      <c r="S3" s="215"/>
      <c r="T3" s="216" t="s">
        <v>88</v>
      </c>
      <c r="U3" s="216"/>
      <c r="V3" s="215"/>
      <c r="W3" s="215"/>
      <c r="X3" s="215"/>
      <c r="Y3" s="215"/>
      <c r="Z3" s="215"/>
    </row>
    <row r="4" s="88" customFormat="1" ht="24.75" customHeight="1" spans="1:26">
      <c r="A4" s="197" t="s">
        <v>112</v>
      </c>
      <c r="B4" s="185" t="s">
        <v>89</v>
      </c>
      <c r="C4" s="98" t="s">
        <v>323</v>
      </c>
      <c r="D4" s="206" t="s">
        <v>114</v>
      </c>
      <c r="E4" s="185" t="s">
        <v>176</v>
      </c>
      <c r="F4" s="185"/>
      <c r="G4" s="185"/>
      <c r="H4" s="207"/>
      <c r="I4" s="185" t="s">
        <v>177</v>
      </c>
      <c r="J4" s="185"/>
      <c r="K4" s="185"/>
      <c r="L4" s="185"/>
      <c r="M4" s="185"/>
      <c r="N4" s="185"/>
      <c r="O4" s="185"/>
      <c r="P4" s="185"/>
      <c r="Q4" s="185"/>
      <c r="R4" s="185"/>
      <c r="S4" s="217" t="s">
        <v>283</v>
      </c>
      <c r="T4" s="209" t="s">
        <v>179</v>
      </c>
      <c r="U4" s="218" t="s">
        <v>180</v>
      </c>
      <c r="V4" s="215"/>
      <c r="W4" s="215"/>
      <c r="X4" s="215"/>
      <c r="Y4" s="215"/>
      <c r="Z4" s="215"/>
    </row>
    <row r="5" s="88" customFormat="1" ht="24.75" customHeight="1" spans="1:26">
      <c r="A5" s="197"/>
      <c r="B5" s="185"/>
      <c r="C5" s="98"/>
      <c r="D5" s="208"/>
      <c r="E5" s="209" t="s">
        <v>105</v>
      </c>
      <c r="F5" s="209" t="s">
        <v>182</v>
      </c>
      <c r="G5" s="209" t="s">
        <v>183</v>
      </c>
      <c r="H5" s="209" t="s">
        <v>184</v>
      </c>
      <c r="I5" s="209" t="s">
        <v>105</v>
      </c>
      <c r="J5" s="212" t="s">
        <v>185</v>
      </c>
      <c r="K5" s="212" t="s">
        <v>186</v>
      </c>
      <c r="L5" s="212" t="s">
        <v>187</v>
      </c>
      <c r="M5" s="212" t="s">
        <v>188</v>
      </c>
      <c r="N5" s="209" t="s">
        <v>189</v>
      </c>
      <c r="O5" s="209" t="s">
        <v>190</v>
      </c>
      <c r="P5" s="209" t="s">
        <v>191</v>
      </c>
      <c r="Q5" s="209" t="s">
        <v>192</v>
      </c>
      <c r="R5" s="209" t="s">
        <v>193</v>
      </c>
      <c r="S5" s="185"/>
      <c r="T5" s="185"/>
      <c r="U5" s="208"/>
      <c r="V5" s="215"/>
      <c r="W5" s="215"/>
      <c r="X5" s="215"/>
      <c r="Y5" s="215"/>
      <c r="Z5" s="215"/>
    </row>
    <row r="6" s="88" customFormat="1" ht="30.75" customHeight="1" spans="1:26">
      <c r="A6" s="197"/>
      <c r="B6" s="185"/>
      <c r="C6" s="98"/>
      <c r="D6" s="208"/>
      <c r="E6" s="185"/>
      <c r="F6" s="185"/>
      <c r="G6" s="185"/>
      <c r="H6" s="185"/>
      <c r="I6" s="185"/>
      <c r="J6" s="213"/>
      <c r="K6" s="213"/>
      <c r="L6" s="213"/>
      <c r="M6" s="213"/>
      <c r="N6" s="185"/>
      <c r="O6" s="185"/>
      <c r="P6" s="185"/>
      <c r="Q6" s="185"/>
      <c r="R6" s="185"/>
      <c r="S6" s="185"/>
      <c r="T6" s="185"/>
      <c r="U6" s="208"/>
      <c r="V6" s="215"/>
      <c r="W6" s="215"/>
      <c r="X6" s="215"/>
      <c r="Y6" s="215"/>
      <c r="Z6" s="215"/>
    </row>
    <row r="7" s="88" customFormat="1" ht="30.75" customHeight="1" spans="1:26">
      <c r="A7" s="197"/>
      <c r="B7" s="102" t="s">
        <v>106</v>
      </c>
      <c r="C7" s="102" t="s">
        <v>107</v>
      </c>
      <c r="D7" s="103" t="s">
        <v>284</v>
      </c>
      <c r="E7" s="103" t="s">
        <v>284</v>
      </c>
      <c r="F7" s="103" t="s">
        <v>284</v>
      </c>
      <c r="G7" s="103" t="s">
        <v>284</v>
      </c>
      <c r="H7" s="103" t="s">
        <v>284</v>
      </c>
      <c r="I7" s="103" t="s">
        <v>284</v>
      </c>
      <c r="J7" s="103" t="s">
        <v>284</v>
      </c>
      <c r="K7" s="103" t="s">
        <v>284</v>
      </c>
      <c r="L7" s="103" t="s">
        <v>284</v>
      </c>
      <c r="M7" s="103" t="s">
        <v>284</v>
      </c>
      <c r="N7" s="103" t="s">
        <v>284</v>
      </c>
      <c r="O7" s="103" t="s">
        <v>284</v>
      </c>
      <c r="P7" s="103" t="s">
        <v>284</v>
      </c>
      <c r="Q7" s="103" t="s">
        <v>284</v>
      </c>
      <c r="R7" s="103" t="s">
        <v>284</v>
      </c>
      <c r="S7" s="103" t="s">
        <v>284</v>
      </c>
      <c r="T7" s="103" t="s">
        <v>284</v>
      </c>
      <c r="U7" s="103" t="s">
        <v>284</v>
      </c>
      <c r="V7" s="215"/>
      <c r="W7" s="215"/>
      <c r="X7" s="215"/>
      <c r="Y7" s="215"/>
      <c r="Z7" s="215"/>
    </row>
    <row r="8" s="88" customFormat="1" ht="24.75" customHeight="1" spans="1:26">
      <c r="A8" s="208"/>
      <c r="B8" s="104" t="s">
        <v>108</v>
      </c>
      <c r="C8" s="104" t="s">
        <v>109</v>
      </c>
      <c r="D8" s="103" t="s">
        <v>284</v>
      </c>
      <c r="E8" s="103" t="s">
        <v>284</v>
      </c>
      <c r="F8" s="103" t="s">
        <v>284</v>
      </c>
      <c r="G8" s="103" t="s">
        <v>284</v>
      </c>
      <c r="H8" s="103" t="s">
        <v>284</v>
      </c>
      <c r="I8" s="103" t="s">
        <v>284</v>
      </c>
      <c r="J8" s="103" t="s">
        <v>284</v>
      </c>
      <c r="K8" s="103" t="s">
        <v>284</v>
      </c>
      <c r="L8" s="103" t="s">
        <v>284</v>
      </c>
      <c r="M8" s="103" t="s">
        <v>284</v>
      </c>
      <c r="N8" s="103" t="s">
        <v>284</v>
      </c>
      <c r="O8" s="103" t="s">
        <v>284</v>
      </c>
      <c r="P8" s="103" t="s">
        <v>284</v>
      </c>
      <c r="Q8" s="103" t="s">
        <v>284</v>
      </c>
      <c r="R8" s="103" t="s">
        <v>284</v>
      </c>
      <c r="S8" s="103" t="s">
        <v>284</v>
      </c>
      <c r="T8" s="103" t="s">
        <v>284</v>
      </c>
      <c r="U8" s="103" t="s">
        <v>284</v>
      </c>
      <c r="V8" s="191"/>
      <c r="W8" s="191"/>
      <c r="X8" s="191"/>
      <c r="Y8" s="191"/>
      <c r="Z8" s="191"/>
    </row>
    <row r="9" ht="12.75" customHeight="1"/>
    <row r="10" ht="12.75" customHeight="1"/>
    <row r="11" ht="12.75" customHeight="1"/>
    <row r="12" ht="12.75" customHeight="1"/>
    <row r="13" ht="12.75" customHeight="1"/>
    <row r="14" ht="12.75" customHeight="1"/>
    <row r="15" ht="12.75" customHeight="1" spans="1:26">
      <c r="A15" s="191"/>
      <c r="B15" s="191"/>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7"/>
  <sheetViews>
    <sheetView showGridLines="0" showZeros="0" zoomScale="115" zoomScaleNormal="115" workbookViewId="0">
      <selection activeCell="K8" sqref="K8:K16"/>
    </sheetView>
  </sheetViews>
  <sheetFormatPr defaultColWidth="9.16666666666667" defaultRowHeight="11.25"/>
  <cols>
    <col min="1" max="1" width="10.6666666666667" customWidth="1"/>
    <col min="2" max="2" width="18.8333333333333" customWidth="1"/>
    <col min="3" max="3" width="11.6666666666667" customWidth="1"/>
    <col min="4" max="4" width="11.3333333333333" customWidth="1"/>
    <col min="5" max="5" width="11.6666666666667" customWidth="1"/>
    <col min="6" max="6" width="9.66666666666667" customWidth="1"/>
    <col min="7" max="7" width="11.1666666666667" customWidth="1"/>
    <col min="8" max="8" width="10.8333333333333" customWidth="1"/>
    <col min="9" max="9" width="16.8333333333333" customWidth="1"/>
    <col min="10" max="10" width="18.6666666666667" customWidth="1"/>
    <col min="11" max="11" width="13.8333333333333" customWidth="1"/>
    <col min="12" max="12" width="8.5" customWidth="1"/>
    <col min="13" max="13" width="9.83333333333333" customWidth="1"/>
    <col min="14" max="14" width="12.1666666666667" customWidth="1"/>
    <col min="15" max="15" width="9.16666666666667" customWidth="1"/>
    <col min="16" max="16" width="10.1666666666667" customWidth="1"/>
    <col min="17" max="17" width="10" customWidth="1"/>
    <col min="18" max="19" width="9.5" customWidth="1"/>
    <col min="20" max="246" width="6.66666666666667" customWidth="1"/>
  </cols>
  <sheetData>
    <row r="1" ht="23.1" customHeight="1" spans="1:246">
      <c r="A1" s="179"/>
      <c r="B1" s="180"/>
      <c r="C1" s="180"/>
      <c r="D1" s="181"/>
      <c r="E1" s="180"/>
      <c r="F1" s="180"/>
      <c r="G1" s="180"/>
      <c r="H1" s="180"/>
      <c r="I1" s="180"/>
      <c r="J1" s="180"/>
      <c r="K1" s="180"/>
      <c r="N1" s="193"/>
      <c r="O1" s="192"/>
      <c r="P1" s="192"/>
      <c r="S1" s="202" t="s">
        <v>324</v>
      </c>
      <c r="T1" s="20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92"/>
      <c r="CM1" s="192"/>
      <c r="CN1" s="192"/>
      <c r="CO1" s="192"/>
      <c r="CP1" s="192"/>
      <c r="CQ1" s="192"/>
      <c r="CR1" s="192"/>
      <c r="CS1" s="192"/>
      <c r="CT1" s="192"/>
      <c r="CU1" s="192"/>
      <c r="CV1" s="192"/>
      <c r="CW1" s="192"/>
      <c r="CX1" s="192"/>
      <c r="CY1" s="192"/>
      <c r="CZ1" s="192"/>
      <c r="DA1" s="192"/>
      <c r="DB1" s="192"/>
      <c r="DC1" s="192"/>
      <c r="DD1" s="192"/>
      <c r="DE1" s="192"/>
      <c r="DF1" s="192"/>
      <c r="DG1" s="192"/>
      <c r="DH1" s="192"/>
      <c r="DI1" s="192"/>
      <c r="DJ1" s="192"/>
      <c r="DK1" s="192"/>
      <c r="DL1" s="192"/>
      <c r="DM1" s="192"/>
      <c r="DN1" s="192"/>
      <c r="DO1" s="192"/>
      <c r="DP1" s="192"/>
      <c r="DQ1" s="192"/>
      <c r="DR1" s="192"/>
      <c r="DS1" s="192"/>
      <c r="DT1" s="192"/>
      <c r="DU1" s="192"/>
      <c r="DV1" s="192"/>
      <c r="DW1" s="192"/>
      <c r="DX1" s="192"/>
      <c r="DY1" s="192"/>
      <c r="DZ1" s="192"/>
      <c r="EA1" s="192"/>
      <c r="EB1" s="192"/>
      <c r="EC1" s="192"/>
      <c r="ED1" s="192"/>
      <c r="EE1" s="192"/>
      <c r="EF1" s="192"/>
      <c r="EG1" s="192"/>
      <c r="EH1" s="192"/>
      <c r="EI1" s="192"/>
      <c r="EJ1" s="192"/>
      <c r="EK1" s="192"/>
      <c r="EL1" s="192"/>
      <c r="EM1" s="192"/>
      <c r="EN1" s="192"/>
      <c r="EO1" s="192"/>
      <c r="EP1" s="192"/>
      <c r="EQ1" s="192"/>
      <c r="ER1" s="192"/>
      <c r="ES1" s="192"/>
      <c r="ET1" s="192"/>
      <c r="EU1" s="192"/>
      <c r="EV1" s="192"/>
      <c r="EW1" s="192"/>
      <c r="EX1" s="192"/>
      <c r="EY1" s="192"/>
      <c r="EZ1" s="192"/>
      <c r="FA1" s="192"/>
      <c r="FB1" s="192"/>
      <c r="FC1" s="192"/>
      <c r="FD1" s="192"/>
      <c r="FE1" s="192"/>
      <c r="FF1" s="192"/>
      <c r="FG1" s="192"/>
      <c r="FH1" s="192"/>
      <c r="FI1" s="192"/>
      <c r="FJ1" s="192"/>
      <c r="FK1" s="192"/>
      <c r="FL1" s="192"/>
      <c r="FM1" s="192"/>
      <c r="FN1" s="192"/>
      <c r="FO1" s="192"/>
      <c r="FP1" s="192"/>
      <c r="FQ1" s="192"/>
      <c r="FR1" s="192"/>
      <c r="FS1" s="192"/>
      <c r="FT1" s="192"/>
      <c r="FU1" s="192"/>
      <c r="FV1" s="192"/>
      <c r="FW1" s="192"/>
      <c r="FX1" s="192"/>
      <c r="FY1" s="192"/>
      <c r="FZ1" s="192"/>
      <c r="GA1" s="192"/>
      <c r="GB1" s="192"/>
      <c r="GC1" s="192"/>
      <c r="GD1" s="192"/>
      <c r="GE1" s="192"/>
      <c r="GF1" s="192"/>
      <c r="GG1" s="192"/>
      <c r="GH1" s="192"/>
      <c r="GI1" s="192"/>
      <c r="GJ1" s="192"/>
      <c r="GK1" s="192"/>
      <c r="GL1" s="192"/>
      <c r="GM1" s="192"/>
      <c r="GN1" s="192"/>
      <c r="GO1" s="192"/>
      <c r="GP1" s="192"/>
      <c r="GQ1" s="192"/>
      <c r="GR1" s="192"/>
      <c r="GS1" s="192"/>
      <c r="GT1" s="192"/>
      <c r="GU1" s="192"/>
      <c r="GV1" s="192"/>
      <c r="GW1" s="192"/>
      <c r="GX1" s="192"/>
      <c r="GY1" s="192"/>
      <c r="GZ1" s="192"/>
      <c r="HA1" s="192"/>
      <c r="HB1" s="192"/>
      <c r="HC1" s="192"/>
      <c r="HD1" s="192"/>
      <c r="HE1" s="192"/>
      <c r="HF1" s="192"/>
      <c r="HG1" s="192"/>
      <c r="HH1" s="192"/>
      <c r="HI1" s="192"/>
      <c r="HJ1" s="192"/>
      <c r="HK1" s="192"/>
      <c r="HL1" s="192"/>
      <c r="HM1" s="192"/>
      <c r="HN1" s="192"/>
      <c r="HO1" s="192"/>
      <c r="HP1" s="192"/>
      <c r="HQ1" s="192"/>
      <c r="HR1" s="192"/>
      <c r="HS1" s="192"/>
      <c r="HT1" s="192"/>
      <c r="HU1" s="192"/>
      <c r="HV1" s="192"/>
      <c r="HW1" s="192"/>
      <c r="HX1" s="192"/>
      <c r="HY1" s="192"/>
      <c r="HZ1" s="192"/>
      <c r="IA1" s="192"/>
      <c r="IB1" s="192"/>
      <c r="IC1" s="192"/>
      <c r="ID1" s="192"/>
      <c r="IE1" s="192"/>
      <c r="IF1" s="192"/>
      <c r="IG1" s="192"/>
      <c r="IH1" s="192"/>
      <c r="II1" s="192"/>
      <c r="IJ1" s="192"/>
      <c r="IK1" s="192"/>
      <c r="IL1" s="192"/>
    </row>
    <row r="2" ht="23.1" customHeight="1" spans="2:246">
      <c r="B2" s="182" t="s">
        <v>325</v>
      </c>
      <c r="C2" s="182"/>
      <c r="D2" s="182"/>
      <c r="E2" s="182"/>
      <c r="F2" s="182"/>
      <c r="G2" s="182"/>
      <c r="H2" s="182"/>
      <c r="I2" s="182"/>
      <c r="J2" s="182"/>
      <c r="K2" s="182"/>
      <c r="L2" s="182"/>
      <c r="M2" s="182"/>
      <c r="N2" s="182"/>
      <c r="O2" s="182"/>
      <c r="P2" s="182"/>
      <c r="Q2" s="182"/>
      <c r="R2" s="18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2"/>
      <c r="DY2" s="192"/>
      <c r="DZ2" s="192"/>
      <c r="EA2" s="192"/>
      <c r="EB2" s="192"/>
      <c r="EC2" s="192"/>
      <c r="ED2" s="192"/>
      <c r="EE2" s="192"/>
      <c r="EF2" s="192"/>
      <c r="EG2" s="192"/>
      <c r="EH2" s="192"/>
      <c r="EI2" s="192"/>
      <c r="EJ2" s="192"/>
      <c r="EK2" s="192"/>
      <c r="EL2" s="192"/>
      <c r="EM2" s="192"/>
      <c r="EN2" s="192"/>
      <c r="EO2" s="192"/>
      <c r="EP2" s="192"/>
      <c r="EQ2" s="192"/>
      <c r="ER2" s="192"/>
      <c r="ES2" s="192"/>
      <c r="ET2" s="192"/>
      <c r="EU2" s="192"/>
      <c r="EV2" s="192"/>
      <c r="EW2" s="192"/>
      <c r="EX2" s="192"/>
      <c r="EY2" s="192"/>
      <c r="EZ2" s="192"/>
      <c r="FA2" s="192"/>
      <c r="FB2" s="192"/>
      <c r="FC2" s="192"/>
      <c r="FD2" s="192"/>
      <c r="FE2" s="192"/>
      <c r="FF2" s="192"/>
      <c r="FG2" s="192"/>
      <c r="FH2" s="192"/>
      <c r="FI2" s="192"/>
      <c r="FJ2" s="192"/>
      <c r="FK2" s="192"/>
      <c r="FL2" s="192"/>
      <c r="FM2" s="192"/>
      <c r="FN2" s="192"/>
      <c r="FO2" s="192"/>
      <c r="FP2" s="192"/>
      <c r="FQ2" s="192"/>
      <c r="FR2" s="192"/>
      <c r="FS2" s="192"/>
      <c r="FT2" s="192"/>
      <c r="FU2" s="192"/>
      <c r="FV2" s="192"/>
      <c r="FW2" s="192"/>
      <c r="FX2" s="192"/>
      <c r="FY2" s="192"/>
      <c r="FZ2" s="192"/>
      <c r="GA2" s="192"/>
      <c r="GB2" s="192"/>
      <c r="GC2" s="192"/>
      <c r="GD2" s="192"/>
      <c r="GE2" s="192"/>
      <c r="GF2" s="192"/>
      <c r="GG2" s="192"/>
      <c r="GH2" s="192"/>
      <c r="GI2" s="192"/>
      <c r="GJ2" s="192"/>
      <c r="GK2" s="192"/>
      <c r="GL2" s="192"/>
      <c r="GM2" s="192"/>
      <c r="GN2" s="192"/>
      <c r="GO2" s="192"/>
      <c r="GP2" s="192"/>
      <c r="GQ2" s="192"/>
      <c r="GR2" s="192"/>
      <c r="GS2" s="192"/>
      <c r="GT2" s="192"/>
      <c r="GU2" s="192"/>
      <c r="GV2" s="192"/>
      <c r="GW2" s="192"/>
      <c r="GX2" s="192"/>
      <c r="GY2" s="192"/>
      <c r="GZ2" s="192"/>
      <c r="HA2" s="192"/>
      <c r="HB2" s="192"/>
      <c r="HC2" s="192"/>
      <c r="HD2" s="192"/>
      <c r="HE2" s="192"/>
      <c r="HF2" s="192"/>
      <c r="HG2" s="192"/>
      <c r="HH2" s="192"/>
      <c r="HI2" s="192"/>
      <c r="HJ2" s="192"/>
      <c r="HK2" s="192"/>
      <c r="HL2" s="192"/>
      <c r="HM2" s="192"/>
      <c r="HN2" s="192"/>
      <c r="HO2" s="192"/>
      <c r="HP2" s="192"/>
      <c r="HQ2" s="192"/>
      <c r="HR2" s="192"/>
      <c r="HS2" s="192"/>
      <c r="HT2" s="192"/>
      <c r="HU2" s="192"/>
      <c r="HV2" s="192"/>
      <c r="HW2" s="192"/>
      <c r="HX2" s="192"/>
      <c r="HY2" s="192"/>
      <c r="HZ2" s="192"/>
      <c r="IA2" s="192"/>
      <c r="IB2" s="192"/>
      <c r="IC2" s="192"/>
      <c r="ID2" s="192"/>
      <c r="IE2" s="192"/>
      <c r="IF2" s="192"/>
      <c r="IG2" s="192"/>
      <c r="IH2" s="192"/>
      <c r="II2" s="192"/>
      <c r="IJ2" s="192"/>
      <c r="IK2" s="192"/>
      <c r="IL2" s="192"/>
    </row>
    <row r="3" s="88" customFormat="1" ht="23.1" customHeight="1" spans="1:246">
      <c r="A3" s="91" t="s">
        <v>293</v>
      </c>
      <c r="B3" s="183"/>
      <c r="C3" s="183"/>
      <c r="D3" s="183"/>
      <c r="E3" s="183"/>
      <c r="F3" s="183"/>
      <c r="G3" s="183"/>
      <c r="H3" s="183"/>
      <c r="I3" s="183"/>
      <c r="J3" s="183"/>
      <c r="K3" s="183"/>
      <c r="L3" s="194"/>
      <c r="M3" s="195"/>
      <c r="N3" s="196"/>
      <c r="O3" s="192"/>
      <c r="P3" s="192"/>
      <c r="S3" s="203" t="s">
        <v>326</v>
      </c>
      <c r="T3" s="203"/>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c r="CV3" s="192"/>
      <c r="CW3" s="192"/>
      <c r="CX3" s="192"/>
      <c r="CY3" s="192"/>
      <c r="CZ3" s="192"/>
      <c r="DA3" s="192"/>
      <c r="DB3" s="192"/>
      <c r="DC3" s="192"/>
      <c r="DD3" s="192"/>
      <c r="DE3" s="192"/>
      <c r="DF3" s="192"/>
      <c r="DG3" s="192"/>
      <c r="DH3" s="192"/>
      <c r="DI3" s="192"/>
      <c r="DJ3" s="192"/>
      <c r="DK3" s="192"/>
      <c r="DL3" s="192"/>
      <c r="DM3" s="192"/>
      <c r="DN3" s="192"/>
      <c r="DO3" s="192"/>
      <c r="DP3" s="192"/>
      <c r="DQ3" s="192"/>
      <c r="DR3" s="192"/>
      <c r="DS3" s="192"/>
      <c r="DT3" s="192"/>
      <c r="DU3" s="192"/>
      <c r="DV3" s="192"/>
      <c r="DW3" s="192"/>
      <c r="DX3" s="192"/>
      <c r="DY3" s="192"/>
      <c r="DZ3" s="192"/>
      <c r="EA3" s="192"/>
      <c r="EB3" s="192"/>
      <c r="EC3" s="192"/>
      <c r="ED3" s="192"/>
      <c r="EE3" s="192"/>
      <c r="EF3" s="192"/>
      <c r="EG3" s="192"/>
      <c r="EH3" s="192"/>
      <c r="EI3" s="192"/>
      <c r="EJ3" s="192"/>
      <c r="EK3" s="192"/>
      <c r="EL3" s="192"/>
      <c r="EM3" s="192"/>
      <c r="EN3" s="192"/>
      <c r="EO3" s="192"/>
      <c r="EP3" s="192"/>
      <c r="EQ3" s="192"/>
      <c r="ER3" s="192"/>
      <c r="ES3" s="192"/>
      <c r="ET3" s="192"/>
      <c r="EU3" s="192"/>
      <c r="EV3" s="192"/>
      <c r="EW3" s="192"/>
      <c r="EX3" s="192"/>
      <c r="EY3" s="192"/>
      <c r="EZ3" s="192"/>
      <c r="FA3" s="192"/>
      <c r="FB3" s="192"/>
      <c r="FC3" s="192"/>
      <c r="FD3" s="192"/>
      <c r="FE3" s="192"/>
      <c r="FF3" s="192"/>
      <c r="FG3" s="192"/>
      <c r="FH3" s="192"/>
      <c r="FI3" s="192"/>
      <c r="FJ3" s="192"/>
      <c r="FK3" s="192"/>
      <c r="FL3" s="192"/>
      <c r="FM3" s="192"/>
      <c r="FN3" s="192"/>
      <c r="FO3" s="192"/>
      <c r="FP3" s="192"/>
      <c r="FQ3" s="192"/>
      <c r="FR3" s="192"/>
      <c r="FS3" s="192"/>
      <c r="FT3" s="192"/>
      <c r="FU3" s="192"/>
      <c r="FV3" s="192"/>
      <c r="FW3" s="192"/>
      <c r="FX3" s="192"/>
      <c r="FY3" s="192"/>
      <c r="FZ3" s="192"/>
      <c r="GA3" s="192"/>
      <c r="GB3" s="192"/>
      <c r="GC3" s="192"/>
      <c r="GD3" s="192"/>
      <c r="GE3" s="192"/>
      <c r="GF3" s="192"/>
      <c r="GG3" s="192"/>
      <c r="GH3" s="192"/>
      <c r="GI3" s="192"/>
      <c r="GJ3" s="192"/>
      <c r="GK3" s="192"/>
      <c r="GL3" s="192"/>
      <c r="GM3" s="192"/>
      <c r="GN3" s="192"/>
      <c r="GO3" s="192"/>
      <c r="GP3" s="192"/>
      <c r="GQ3" s="192"/>
      <c r="GR3" s="192"/>
      <c r="GS3" s="192"/>
      <c r="GT3" s="192"/>
      <c r="GU3" s="192"/>
      <c r="GV3" s="192"/>
      <c r="GW3" s="192"/>
      <c r="GX3" s="192"/>
      <c r="GY3" s="192"/>
      <c r="GZ3" s="192"/>
      <c r="HA3" s="192"/>
      <c r="HB3" s="192"/>
      <c r="HC3" s="192"/>
      <c r="HD3" s="192"/>
      <c r="HE3" s="192"/>
      <c r="HF3" s="192"/>
      <c r="HG3" s="192"/>
      <c r="HH3" s="192"/>
      <c r="HI3" s="192"/>
      <c r="HJ3" s="192"/>
      <c r="HK3" s="192"/>
      <c r="HL3" s="192"/>
      <c r="HM3" s="192"/>
      <c r="HN3" s="192"/>
      <c r="HO3" s="192"/>
      <c r="HP3" s="192"/>
      <c r="HQ3" s="192"/>
      <c r="HR3" s="192"/>
      <c r="HS3" s="192"/>
      <c r="HT3" s="192"/>
      <c r="HU3" s="192"/>
      <c r="HV3" s="192"/>
      <c r="HW3" s="192"/>
      <c r="HX3" s="192"/>
      <c r="HY3" s="192"/>
      <c r="HZ3" s="192"/>
      <c r="IA3" s="192"/>
      <c r="IB3" s="192"/>
      <c r="IC3" s="192"/>
      <c r="ID3" s="192"/>
      <c r="IE3" s="192"/>
      <c r="IF3" s="192"/>
      <c r="IG3" s="192"/>
      <c r="IH3" s="192"/>
      <c r="II3" s="192"/>
      <c r="IJ3" s="192"/>
      <c r="IK3" s="192"/>
      <c r="IL3" s="192"/>
    </row>
    <row r="4" s="88" customFormat="1" ht="23.1" customHeight="1" spans="1:248">
      <c r="A4" s="184" t="s">
        <v>327</v>
      </c>
      <c r="B4" s="185" t="s">
        <v>89</v>
      </c>
      <c r="C4" s="185" t="s">
        <v>90</v>
      </c>
      <c r="D4" s="185" t="s">
        <v>328</v>
      </c>
      <c r="E4" s="185" t="s">
        <v>329</v>
      </c>
      <c r="F4" s="185" t="s">
        <v>330</v>
      </c>
      <c r="G4" s="185" t="s">
        <v>331</v>
      </c>
      <c r="H4" s="185" t="s">
        <v>332</v>
      </c>
      <c r="I4" s="185" t="s">
        <v>91</v>
      </c>
      <c r="J4" s="197" t="s">
        <v>92</v>
      </c>
      <c r="K4" s="197"/>
      <c r="L4" s="197"/>
      <c r="M4" s="93" t="s">
        <v>93</v>
      </c>
      <c r="N4" s="185" t="s">
        <v>94</v>
      </c>
      <c r="O4" s="185" t="s">
        <v>95</v>
      </c>
      <c r="P4" s="185"/>
      <c r="Q4" s="185" t="s">
        <v>96</v>
      </c>
      <c r="R4" s="185" t="s">
        <v>97</v>
      </c>
      <c r="S4" s="185" t="s">
        <v>98</v>
      </c>
      <c r="T4" s="185" t="s">
        <v>99</v>
      </c>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c r="HT4" s="192"/>
      <c r="HU4" s="192"/>
      <c r="HV4" s="192"/>
      <c r="HW4" s="192"/>
      <c r="HX4" s="192"/>
      <c r="HY4" s="192"/>
      <c r="HZ4" s="192"/>
      <c r="IA4" s="192"/>
      <c r="IB4" s="192"/>
      <c r="IC4" s="192"/>
      <c r="ID4" s="192"/>
      <c r="IE4" s="192"/>
      <c r="IF4" s="192"/>
      <c r="IG4" s="192"/>
      <c r="IH4" s="192"/>
      <c r="II4" s="192"/>
      <c r="IJ4" s="192"/>
      <c r="IK4" s="192"/>
      <c r="IL4" s="192"/>
      <c r="IM4" s="192"/>
      <c r="IN4" s="192"/>
    </row>
    <row r="5" s="88" customFormat="1" ht="23.1" customHeight="1" spans="1:248">
      <c r="A5" s="184"/>
      <c r="B5" s="185"/>
      <c r="C5" s="185"/>
      <c r="D5" s="185"/>
      <c r="E5" s="185"/>
      <c r="F5" s="185"/>
      <c r="G5" s="185"/>
      <c r="H5" s="185"/>
      <c r="I5" s="185"/>
      <c r="J5" s="185" t="s">
        <v>115</v>
      </c>
      <c r="K5" s="185" t="s">
        <v>101</v>
      </c>
      <c r="L5" s="185" t="s">
        <v>102</v>
      </c>
      <c r="M5" s="185"/>
      <c r="N5" s="185"/>
      <c r="O5" s="185"/>
      <c r="P5" s="185"/>
      <c r="Q5" s="185"/>
      <c r="R5" s="185"/>
      <c r="S5" s="185"/>
      <c r="T5" s="185"/>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2"/>
      <c r="ER5" s="192"/>
      <c r="ES5" s="192"/>
      <c r="ET5" s="192"/>
      <c r="EU5" s="192"/>
      <c r="EV5" s="192"/>
      <c r="EW5" s="192"/>
      <c r="EX5" s="192"/>
      <c r="EY5" s="192"/>
      <c r="EZ5" s="192"/>
      <c r="FA5" s="192"/>
      <c r="FB5" s="192"/>
      <c r="FC5" s="192"/>
      <c r="FD5" s="192"/>
      <c r="FE5" s="192"/>
      <c r="FF5" s="192"/>
      <c r="FG5" s="192"/>
      <c r="FH5" s="192"/>
      <c r="FI5" s="192"/>
      <c r="FJ5" s="192"/>
      <c r="FK5" s="192"/>
      <c r="FL5" s="192"/>
      <c r="FM5" s="192"/>
      <c r="FN5" s="192"/>
      <c r="FO5" s="192"/>
      <c r="FP5" s="192"/>
      <c r="FQ5" s="192"/>
      <c r="FR5" s="192"/>
      <c r="FS5" s="192"/>
      <c r="FT5" s="192"/>
      <c r="FU5" s="192"/>
      <c r="FV5" s="192"/>
      <c r="FW5" s="192"/>
      <c r="FX5" s="192"/>
      <c r="FY5" s="192"/>
      <c r="FZ5" s="192"/>
      <c r="GA5" s="192"/>
      <c r="GB5" s="192"/>
      <c r="GC5" s="192"/>
      <c r="GD5" s="192"/>
      <c r="GE5" s="192"/>
      <c r="GF5" s="192"/>
      <c r="GG5" s="192"/>
      <c r="GH5" s="192"/>
      <c r="GI5" s="192"/>
      <c r="GJ5" s="192"/>
      <c r="GK5" s="192"/>
      <c r="GL5" s="192"/>
      <c r="GM5" s="192"/>
      <c r="GN5" s="192"/>
      <c r="GO5" s="192"/>
      <c r="GP5" s="192"/>
      <c r="GQ5" s="192"/>
      <c r="GR5" s="192"/>
      <c r="GS5" s="192"/>
      <c r="GT5" s="192"/>
      <c r="GU5" s="192"/>
      <c r="GV5" s="192"/>
      <c r="GW5" s="192"/>
      <c r="GX5" s="192"/>
      <c r="GY5" s="192"/>
      <c r="GZ5" s="192"/>
      <c r="HA5" s="192"/>
      <c r="HB5" s="192"/>
      <c r="HC5" s="192"/>
      <c r="HD5" s="192"/>
      <c r="HE5" s="192"/>
      <c r="HF5" s="192"/>
      <c r="HG5" s="192"/>
      <c r="HH5" s="192"/>
      <c r="HI5" s="192"/>
      <c r="HJ5" s="192"/>
      <c r="HK5" s="192"/>
      <c r="HL5" s="192"/>
      <c r="HM5" s="192"/>
      <c r="HN5" s="192"/>
      <c r="HO5" s="192"/>
      <c r="HP5" s="192"/>
      <c r="HQ5" s="192"/>
      <c r="HR5" s="192"/>
      <c r="HS5" s="192"/>
      <c r="HT5" s="192"/>
      <c r="HU5" s="192"/>
      <c r="HV5" s="192"/>
      <c r="HW5" s="192"/>
      <c r="HX5" s="192"/>
      <c r="HY5" s="192"/>
      <c r="HZ5" s="192"/>
      <c r="IA5" s="192"/>
      <c r="IB5" s="192"/>
      <c r="IC5" s="192"/>
      <c r="ID5" s="192"/>
      <c r="IE5" s="192"/>
      <c r="IF5" s="192"/>
      <c r="IG5" s="192"/>
      <c r="IH5" s="192"/>
      <c r="II5" s="192"/>
      <c r="IJ5" s="192"/>
      <c r="IK5" s="192"/>
      <c r="IL5" s="192"/>
      <c r="IM5" s="192"/>
      <c r="IN5" s="192"/>
    </row>
    <row r="6" s="88" customFormat="1" ht="19.5" customHeight="1" spans="1:248">
      <c r="A6" s="184"/>
      <c r="B6" s="185"/>
      <c r="C6" s="185"/>
      <c r="D6" s="185"/>
      <c r="E6" s="185"/>
      <c r="F6" s="185"/>
      <c r="G6" s="185"/>
      <c r="H6" s="185"/>
      <c r="I6" s="185"/>
      <c r="J6" s="185"/>
      <c r="K6" s="185"/>
      <c r="L6" s="185"/>
      <c r="M6" s="185"/>
      <c r="N6" s="185"/>
      <c r="O6" s="185" t="s">
        <v>103</v>
      </c>
      <c r="P6" s="185" t="s">
        <v>104</v>
      </c>
      <c r="Q6" s="185"/>
      <c r="R6" s="185"/>
      <c r="S6" s="185"/>
      <c r="T6" s="185"/>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c r="HT6" s="192"/>
      <c r="HU6" s="192"/>
      <c r="HV6" s="192"/>
      <c r="HW6" s="192"/>
      <c r="HX6" s="192"/>
      <c r="HY6" s="192"/>
      <c r="HZ6" s="192"/>
      <c r="IA6" s="192"/>
      <c r="IB6" s="192"/>
      <c r="IC6" s="192"/>
      <c r="ID6" s="192"/>
      <c r="IE6" s="192"/>
      <c r="IF6" s="192"/>
      <c r="IG6" s="192"/>
      <c r="IH6" s="192"/>
      <c r="II6" s="192"/>
      <c r="IJ6" s="192"/>
      <c r="IK6" s="192"/>
      <c r="IL6" s="192"/>
      <c r="IM6" s="192"/>
      <c r="IN6" s="192"/>
    </row>
    <row r="7" s="88" customFormat="1" ht="39.75" customHeight="1" spans="1:248">
      <c r="A7" s="184"/>
      <c r="B7" s="185"/>
      <c r="C7" s="185"/>
      <c r="D7" s="185"/>
      <c r="E7" s="185"/>
      <c r="F7" s="185"/>
      <c r="G7" s="185"/>
      <c r="H7" s="185"/>
      <c r="I7" s="185"/>
      <c r="J7" s="185"/>
      <c r="K7" s="185"/>
      <c r="L7" s="185"/>
      <c r="M7" s="185"/>
      <c r="N7" s="185"/>
      <c r="O7" s="185"/>
      <c r="P7" s="185"/>
      <c r="Q7" s="185"/>
      <c r="R7" s="185"/>
      <c r="S7" s="185"/>
      <c r="T7" s="185"/>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c r="CB7" s="192"/>
      <c r="CC7" s="192"/>
      <c r="CD7" s="192"/>
      <c r="CE7" s="192"/>
      <c r="CF7" s="192"/>
      <c r="CG7" s="192"/>
      <c r="CH7" s="192"/>
      <c r="CI7" s="192"/>
      <c r="CJ7" s="192"/>
      <c r="CK7" s="192"/>
      <c r="CL7" s="192"/>
      <c r="CM7" s="192"/>
      <c r="CN7" s="192"/>
      <c r="CO7" s="192"/>
      <c r="CP7" s="192"/>
      <c r="CQ7" s="192"/>
      <c r="CR7" s="192"/>
      <c r="CS7" s="192"/>
      <c r="CT7" s="192"/>
      <c r="CU7" s="192"/>
      <c r="CV7" s="192"/>
      <c r="CW7" s="192"/>
      <c r="CX7" s="192"/>
      <c r="CY7" s="192"/>
      <c r="CZ7" s="192"/>
      <c r="DA7" s="192"/>
      <c r="DB7" s="192"/>
      <c r="DC7" s="192"/>
      <c r="DD7" s="192"/>
      <c r="DE7" s="192"/>
      <c r="DF7" s="192"/>
      <c r="DG7" s="192"/>
      <c r="DH7" s="192"/>
      <c r="DI7" s="192"/>
      <c r="DJ7" s="192"/>
      <c r="DK7" s="192"/>
      <c r="DL7" s="192"/>
      <c r="DM7" s="192"/>
      <c r="DN7" s="192"/>
      <c r="DO7" s="192"/>
      <c r="DP7" s="192"/>
      <c r="DQ7" s="192"/>
      <c r="DR7" s="192"/>
      <c r="DS7" s="192"/>
      <c r="DT7" s="192"/>
      <c r="DU7" s="192"/>
      <c r="DV7" s="192"/>
      <c r="DW7" s="192"/>
      <c r="DX7" s="192"/>
      <c r="DY7" s="192"/>
      <c r="DZ7" s="192"/>
      <c r="EA7" s="192"/>
      <c r="EB7" s="192"/>
      <c r="EC7" s="192"/>
      <c r="ED7" s="192"/>
      <c r="EE7" s="192"/>
      <c r="EF7" s="192"/>
      <c r="EG7" s="192"/>
      <c r="EH7" s="192"/>
      <c r="EI7" s="192"/>
      <c r="EJ7" s="192"/>
      <c r="EK7" s="192"/>
      <c r="EL7" s="192"/>
      <c r="EM7" s="192"/>
      <c r="EN7" s="192"/>
      <c r="EO7" s="192"/>
      <c r="EP7" s="192"/>
      <c r="EQ7" s="192"/>
      <c r="ER7" s="192"/>
      <c r="ES7" s="192"/>
      <c r="ET7" s="192"/>
      <c r="EU7" s="192"/>
      <c r="EV7" s="192"/>
      <c r="EW7" s="192"/>
      <c r="EX7" s="192"/>
      <c r="EY7" s="192"/>
      <c r="EZ7" s="192"/>
      <c r="FA7" s="192"/>
      <c r="FB7" s="192"/>
      <c r="FC7" s="192"/>
      <c r="FD7" s="192"/>
      <c r="FE7" s="192"/>
      <c r="FF7" s="192"/>
      <c r="FG7" s="192"/>
      <c r="FH7" s="192"/>
      <c r="FI7" s="192"/>
      <c r="FJ7" s="192"/>
      <c r="FK7" s="192"/>
      <c r="FL7" s="192"/>
      <c r="FM7" s="192"/>
      <c r="FN7" s="192"/>
      <c r="FO7" s="192"/>
      <c r="FP7" s="192"/>
      <c r="FQ7" s="192"/>
      <c r="FR7" s="192"/>
      <c r="FS7" s="192"/>
      <c r="FT7" s="192"/>
      <c r="FU7" s="192"/>
      <c r="FV7" s="192"/>
      <c r="FW7" s="192"/>
      <c r="FX7" s="192"/>
      <c r="FY7" s="192"/>
      <c r="FZ7" s="192"/>
      <c r="GA7" s="192"/>
      <c r="GB7" s="192"/>
      <c r="GC7" s="192"/>
      <c r="GD7" s="192"/>
      <c r="GE7" s="192"/>
      <c r="GF7" s="192"/>
      <c r="GG7" s="192"/>
      <c r="GH7" s="192"/>
      <c r="GI7" s="192"/>
      <c r="GJ7" s="192"/>
      <c r="GK7" s="192"/>
      <c r="GL7" s="192"/>
      <c r="GM7" s="192"/>
      <c r="GN7" s="192"/>
      <c r="GO7" s="192"/>
      <c r="GP7" s="192"/>
      <c r="GQ7" s="192"/>
      <c r="GR7" s="192"/>
      <c r="GS7" s="192"/>
      <c r="GT7" s="192"/>
      <c r="GU7" s="192"/>
      <c r="GV7" s="192"/>
      <c r="GW7" s="192"/>
      <c r="GX7" s="192"/>
      <c r="GY7" s="192"/>
      <c r="GZ7" s="192"/>
      <c r="HA7" s="192"/>
      <c r="HB7" s="192"/>
      <c r="HC7" s="192"/>
      <c r="HD7" s="192"/>
      <c r="HE7" s="192"/>
      <c r="HF7" s="192"/>
      <c r="HG7" s="192"/>
      <c r="HH7" s="192"/>
      <c r="HI7" s="192"/>
      <c r="HJ7" s="192"/>
      <c r="HK7" s="192"/>
      <c r="HL7" s="192"/>
      <c r="HM7" s="192"/>
      <c r="HN7" s="192"/>
      <c r="HO7" s="192"/>
      <c r="HP7" s="192"/>
      <c r="HQ7" s="192"/>
      <c r="HR7" s="192"/>
      <c r="HS7" s="192"/>
      <c r="HT7" s="192"/>
      <c r="HU7" s="192"/>
      <c r="HV7" s="192"/>
      <c r="HW7" s="192"/>
      <c r="HX7" s="192"/>
      <c r="HY7" s="192"/>
      <c r="HZ7" s="192"/>
      <c r="IA7" s="192"/>
      <c r="IB7" s="192"/>
      <c r="IC7" s="192"/>
      <c r="ID7" s="192"/>
      <c r="IE7" s="192"/>
      <c r="IF7" s="192"/>
      <c r="IG7" s="192"/>
      <c r="IH7" s="192"/>
      <c r="II7" s="192"/>
      <c r="IJ7" s="192"/>
      <c r="IK7" s="192"/>
      <c r="IL7" s="192"/>
      <c r="IM7" s="192"/>
      <c r="IN7" s="192"/>
    </row>
    <row r="8" s="88" customFormat="1" ht="27.75" customHeight="1" spans="1:246">
      <c r="A8" s="186" t="s">
        <v>333</v>
      </c>
      <c r="B8" s="186" t="s">
        <v>334</v>
      </c>
      <c r="C8" s="187" t="s">
        <v>335</v>
      </c>
      <c r="D8" s="188" t="s">
        <v>336</v>
      </c>
      <c r="E8" s="188" t="s">
        <v>337</v>
      </c>
      <c r="F8" s="189" t="s">
        <v>338</v>
      </c>
      <c r="G8" s="190">
        <v>3</v>
      </c>
      <c r="H8" s="188" t="s">
        <v>339</v>
      </c>
      <c r="I8" s="198">
        <v>8000</v>
      </c>
      <c r="J8" s="198">
        <v>8000</v>
      </c>
      <c r="K8" s="198">
        <v>8000</v>
      </c>
      <c r="L8" s="199"/>
      <c r="M8" s="199"/>
      <c r="N8" s="200"/>
      <c r="O8" s="200"/>
      <c r="P8" s="200"/>
      <c r="Q8" s="200"/>
      <c r="R8" s="200"/>
      <c r="S8" s="201"/>
      <c r="T8" s="201"/>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c r="CV8" s="192"/>
      <c r="CW8" s="192"/>
      <c r="CX8" s="192"/>
      <c r="CY8" s="192"/>
      <c r="CZ8" s="192"/>
      <c r="DA8" s="192"/>
      <c r="DB8" s="192"/>
      <c r="DC8" s="192"/>
      <c r="DD8" s="192"/>
      <c r="DE8" s="192"/>
      <c r="DF8" s="192"/>
      <c r="DG8" s="192"/>
      <c r="DH8" s="192"/>
      <c r="DI8" s="192"/>
      <c r="DJ8" s="192"/>
      <c r="DK8" s="192"/>
      <c r="DL8" s="192"/>
      <c r="DM8" s="192"/>
      <c r="DN8" s="192"/>
      <c r="DO8" s="192"/>
      <c r="DP8" s="192"/>
      <c r="DQ8" s="192"/>
      <c r="DR8" s="192"/>
      <c r="DS8" s="192"/>
      <c r="DT8" s="192"/>
      <c r="DU8" s="192"/>
      <c r="DV8" s="192"/>
      <c r="DW8" s="192"/>
      <c r="DX8" s="192"/>
      <c r="DY8" s="192"/>
      <c r="DZ8" s="192"/>
      <c r="EA8" s="192"/>
      <c r="EB8" s="192"/>
      <c r="EC8" s="192"/>
      <c r="ED8" s="192"/>
      <c r="EE8" s="192"/>
      <c r="EF8" s="192"/>
      <c r="EG8" s="192"/>
      <c r="EH8" s="192"/>
      <c r="EI8" s="192"/>
      <c r="EJ8" s="192"/>
      <c r="EK8" s="192"/>
      <c r="EL8" s="192"/>
      <c r="EM8" s="192"/>
      <c r="EN8" s="192"/>
      <c r="EO8" s="192"/>
      <c r="EP8" s="192"/>
      <c r="EQ8" s="192"/>
      <c r="ER8" s="192"/>
      <c r="ES8" s="192"/>
      <c r="ET8" s="192"/>
      <c r="EU8" s="192"/>
      <c r="EV8" s="192"/>
      <c r="EW8" s="192"/>
      <c r="EX8" s="192"/>
      <c r="EY8" s="192"/>
      <c r="EZ8" s="192"/>
      <c r="FA8" s="192"/>
      <c r="FB8" s="192"/>
      <c r="FC8" s="192"/>
      <c r="FD8" s="192"/>
      <c r="FE8" s="192"/>
      <c r="FF8" s="192"/>
      <c r="FG8" s="192"/>
      <c r="FH8" s="192"/>
      <c r="FI8" s="192"/>
      <c r="FJ8" s="192"/>
      <c r="FK8" s="192"/>
      <c r="FL8" s="192"/>
      <c r="FM8" s="192"/>
      <c r="FN8" s="192"/>
      <c r="FO8" s="192"/>
      <c r="FP8" s="192"/>
      <c r="FQ8" s="192"/>
      <c r="FR8" s="192"/>
      <c r="FS8" s="192"/>
      <c r="FT8" s="192"/>
      <c r="FU8" s="192"/>
      <c r="FV8" s="192"/>
      <c r="FW8" s="192"/>
      <c r="FX8" s="192"/>
      <c r="FY8" s="192"/>
      <c r="FZ8" s="192"/>
      <c r="GA8" s="192"/>
      <c r="GB8" s="192"/>
      <c r="GC8" s="192"/>
      <c r="GD8" s="192"/>
      <c r="GE8" s="192"/>
      <c r="GF8" s="192"/>
      <c r="GG8" s="192"/>
      <c r="GH8" s="192"/>
      <c r="GI8" s="192"/>
      <c r="GJ8" s="192"/>
      <c r="GK8" s="192"/>
      <c r="GL8" s="192"/>
      <c r="GM8" s="192"/>
      <c r="GN8" s="192"/>
      <c r="GO8" s="192"/>
      <c r="GP8" s="192"/>
      <c r="GQ8" s="192"/>
      <c r="GR8" s="192"/>
      <c r="GS8" s="192"/>
      <c r="GT8" s="192"/>
      <c r="GU8" s="192"/>
      <c r="GV8" s="192"/>
      <c r="GW8" s="192"/>
      <c r="GX8" s="192"/>
      <c r="GY8" s="192"/>
      <c r="GZ8" s="192"/>
      <c r="HA8" s="192"/>
      <c r="HB8" s="192"/>
      <c r="HC8" s="192"/>
      <c r="HD8" s="192"/>
      <c r="HE8" s="192"/>
      <c r="HF8" s="192"/>
      <c r="HG8" s="192"/>
      <c r="HH8" s="192"/>
      <c r="HI8" s="192"/>
      <c r="HJ8" s="192"/>
      <c r="HK8" s="192"/>
      <c r="HL8" s="192"/>
      <c r="HM8" s="192"/>
      <c r="HN8" s="192"/>
      <c r="HO8" s="192"/>
      <c r="HP8" s="192"/>
      <c r="HQ8" s="192"/>
      <c r="HR8" s="192"/>
      <c r="HS8" s="192"/>
      <c r="HT8" s="192"/>
      <c r="HU8" s="192"/>
      <c r="HV8" s="192"/>
      <c r="HW8" s="192"/>
      <c r="HX8" s="192"/>
      <c r="HY8" s="192"/>
      <c r="HZ8" s="192"/>
      <c r="IA8" s="192"/>
      <c r="IB8" s="192"/>
      <c r="IC8" s="192"/>
      <c r="ID8" s="192"/>
      <c r="IE8" s="192"/>
      <c r="IF8" s="192"/>
      <c r="IG8" s="192"/>
      <c r="IH8" s="192"/>
      <c r="II8" s="192"/>
      <c r="IJ8" s="192"/>
      <c r="IK8" s="192"/>
      <c r="IL8" s="192"/>
    </row>
    <row r="9" ht="23.1" customHeight="1" spans="1:246">
      <c r="A9" s="186" t="s">
        <v>340</v>
      </c>
      <c r="B9" s="186" t="s">
        <v>334</v>
      </c>
      <c r="C9" s="187" t="s">
        <v>335</v>
      </c>
      <c r="D9" s="188" t="s">
        <v>341</v>
      </c>
      <c r="E9" s="188" t="s">
        <v>342</v>
      </c>
      <c r="F9" s="189" t="s">
        <v>338</v>
      </c>
      <c r="G9" s="190">
        <v>10</v>
      </c>
      <c r="H9" s="188" t="s">
        <v>343</v>
      </c>
      <c r="I9" s="198">
        <v>20000</v>
      </c>
      <c r="J9" s="198">
        <v>20000</v>
      </c>
      <c r="K9" s="198">
        <v>20000</v>
      </c>
      <c r="L9" s="201"/>
      <c r="M9" s="201"/>
      <c r="N9" s="201"/>
      <c r="O9" s="201"/>
      <c r="P9" s="201"/>
      <c r="Q9" s="201"/>
      <c r="R9" s="201"/>
      <c r="S9" s="201"/>
      <c r="T9" s="201"/>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c r="DT9" s="192"/>
      <c r="DU9" s="192"/>
      <c r="DV9" s="192"/>
      <c r="DW9" s="192"/>
      <c r="DX9" s="192"/>
      <c r="DY9" s="192"/>
      <c r="DZ9" s="192"/>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2"/>
      <c r="FK9" s="192"/>
      <c r="FL9" s="192"/>
      <c r="FM9" s="192"/>
      <c r="FN9" s="192"/>
      <c r="FO9" s="192"/>
      <c r="FP9" s="192"/>
      <c r="FQ9" s="192"/>
      <c r="FR9" s="192"/>
      <c r="FS9" s="192"/>
      <c r="FT9" s="192"/>
      <c r="FU9" s="192"/>
      <c r="FV9" s="192"/>
      <c r="FW9" s="192"/>
      <c r="FX9" s="192"/>
      <c r="FY9" s="192"/>
      <c r="FZ9" s="192"/>
      <c r="GA9" s="192"/>
      <c r="GB9" s="192"/>
      <c r="GC9" s="192"/>
      <c r="GD9" s="192"/>
      <c r="GE9" s="192"/>
      <c r="GF9" s="192"/>
      <c r="GG9" s="192"/>
      <c r="GH9" s="192"/>
      <c r="GI9" s="192"/>
      <c r="GJ9" s="192"/>
      <c r="GK9" s="192"/>
      <c r="GL9" s="192"/>
      <c r="GM9" s="192"/>
      <c r="GN9" s="192"/>
      <c r="GO9" s="192"/>
      <c r="GP9" s="192"/>
      <c r="GQ9" s="192"/>
      <c r="GR9" s="192"/>
      <c r="GS9" s="192"/>
      <c r="GT9" s="192"/>
      <c r="GU9" s="192"/>
      <c r="GV9" s="192"/>
      <c r="GW9" s="192"/>
      <c r="GX9" s="192"/>
      <c r="GY9" s="192"/>
      <c r="GZ9" s="192"/>
      <c r="HA9" s="192"/>
      <c r="HB9" s="192"/>
      <c r="HC9" s="192"/>
      <c r="HD9" s="192"/>
      <c r="HE9" s="192"/>
      <c r="HF9" s="192"/>
      <c r="HG9" s="192"/>
      <c r="HH9" s="192"/>
      <c r="HI9" s="192"/>
      <c r="HJ9" s="192"/>
      <c r="HK9" s="192"/>
      <c r="HL9" s="192"/>
      <c r="HM9" s="192"/>
      <c r="HN9" s="192"/>
      <c r="HO9" s="192"/>
      <c r="HP9" s="192"/>
      <c r="HQ9" s="192"/>
      <c r="HR9" s="192"/>
      <c r="HS9" s="192"/>
      <c r="HT9" s="192"/>
      <c r="HU9" s="192"/>
      <c r="HV9" s="192"/>
      <c r="HW9" s="192"/>
      <c r="HX9" s="192"/>
      <c r="HY9" s="192"/>
      <c r="HZ9" s="192"/>
      <c r="IA9" s="192"/>
      <c r="IB9" s="192"/>
      <c r="IC9" s="192"/>
      <c r="ID9" s="192"/>
      <c r="IE9" s="192"/>
      <c r="IF9" s="192"/>
      <c r="IG9" s="192"/>
      <c r="IH9" s="192"/>
      <c r="II9" s="192"/>
      <c r="IJ9" s="192"/>
      <c r="IK9" s="192"/>
      <c r="IL9" s="192"/>
    </row>
    <row r="10" ht="23.1" customHeight="1" spans="1:246">
      <c r="A10" s="186" t="s">
        <v>344</v>
      </c>
      <c r="B10" s="186" t="s">
        <v>334</v>
      </c>
      <c r="C10" s="187" t="s">
        <v>335</v>
      </c>
      <c r="D10" s="188" t="s">
        <v>345</v>
      </c>
      <c r="E10" s="188" t="s">
        <v>346</v>
      </c>
      <c r="F10" s="189" t="s">
        <v>338</v>
      </c>
      <c r="G10" s="190">
        <v>20</v>
      </c>
      <c r="H10" s="188" t="s">
        <v>343</v>
      </c>
      <c r="I10" s="198">
        <v>50000</v>
      </c>
      <c r="J10" s="198">
        <v>50000</v>
      </c>
      <c r="K10" s="198">
        <v>50000</v>
      </c>
      <c r="L10" s="201"/>
      <c r="M10" s="201"/>
      <c r="N10" s="201"/>
      <c r="O10" s="201"/>
      <c r="P10" s="201"/>
      <c r="Q10" s="201"/>
      <c r="R10" s="201"/>
      <c r="S10" s="201"/>
      <c r="T10" s="201"/>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2"/>
      <c r="DR10" s="192"/>
      <c r="DS10" s="192"/>
      <c r="DT10" s="192"/>
      <c r="DU10" s="192"/>
      <c r="DV10" s="192"/>
      <c r="DW10" s="192"/>
      <c r="DX10" s="192"/>
      <c r="DY10" s="192"/>
      <c r="DZ10" s="192"/>
      <c r="EA10" s="192"/>
      <c r="EB10" s="192"/>
      <c r="EC10" s="192"/>
      <c r="ED10" s="192"/>
      <c r="EE10" s="192"/>
      <c r="EF10" s="192"/>
      <c r="EG10" s="192"/>
      <c r="EH10" s="192"/>
      <c r="EI10" s="192"/>
      <c r="EJ10" s="192"/>
      <c r="EK10" s="192"/>
      <c r="EL10" s="192"/>
      <c r="EM10" s="192"/>
      <c r="EN10" s="192"/>
      <c r="EO10" s="192"/>
      <c r="EP10" s="192"/>
      <c r="EQ10" s="192"/>
      <c r="ER10" s="192"/>
      <c r="ES10" s="192"/>
      <c r="ET10" s="192"/>
      <c r="EU10" s="192"/>
      <c r="EV10" s="192"/>
      <c r="EW10" s="192"/>
      <c r="EX10" s="192"/>
      <c r="EY10" s="192"/>
      <c r="EZ10" s="192"/>
      <c r="FA10" s="192"/>
      <c r="FB10" s="192"/>
      <c r="FC10" s="192"/>
      <c r="FD10" s="192"/>
      <c r="FE10" s="192"/>
      <c r="FF10" s="192"/>
      <c r="FG10" s="192"/>
      <c r="FH10" s="192"/>
      <c r="FI10" s="192"/>
      <c r="FJ10" s="192"/>
      <c r="FK10" s="192"/>
      <c r="FL10" s="192"/>
      <c r="FM10" s="192"/>
      <c r="FN10" s="192"/>
      <c r="FO10" s="192"/>
      <c r="FP10" s="192"/>
      <c r="FQ10" s="192"/>
      <c r="FR10" s="192"/>
      <c r="FS10" s="192"/>
      <c r="FT10" s="192"/>
      <c r="FU10" s="192"/>
      <c r="FV10" s="192"/>
      <c r="FW10" s="192"/>
      <c r="FX10" s="192"/>
      <c r="FY10" s="192"/>
      <c r="FZ10" s="192"/>
      <c r="GA10" s="192"/>
      <c r="GB10" s="192"/>
      <c r="GC10" s="192"/>
      <c r="GD10" s="192"/>
      <c r="GE10" s="192"/>
      <c r="GF10" s="192"/>
      <c r="GG10" s="192"/>
      <c r="GH10" s="192"/>
      <c r="GI10" s="192"/>
      <c r="GJ10" s="192"/>
      <c r="GK10" s="192"/>
      <c r="GL10" s="192"/>
      <c r="GM10" s="192"/>
      <c r="GN10" s="192"/>
      <c r="GO10" s="192"/>
      <c r="GP10" s="192"/>
      <c r="GQ10" s="192"/>
      <c r="GR10" s="192"/>
      <c r="GS10" s="192"/>
      <c r="GT10" s="192"/>
      <c r="GU10" s="192"/>
      <c r="GV10" s="192"/>
      <c r="GW10" s="192"/>
      <c r="GX10" s="192"/>
      <c r="GY10" s="192"/>
      <c r="GZ10" s="192"/>
      <c r="HA10" s="192"/>
      <c r="HB10" s="192"/>
      <c r="HC10" s="192"/>
      <c r="HD10" s="192"/>
      <c r="HE10" s="192"/>
      <c r="HF10" s="192"/>
      <c r="HG10" s="192"/>
      <c r="HH10" s="192"/>
      <c r="HI10" s="192"/>
      <c r="HJ10" s="192"/>
      <c r="HK10" s="192"/>
      <c r="HL10" s="192"/>
      <c r="HM10" s="192"/>
      <c r="HN10" s="192"/>
      <c r="HO10" s="192"/>
      <c r="HP10" s="192"/>
      <c r="HQ10" s="192"/>
      <c r="HR10" s="192"/>
      <c r="HS10" s="192"/>
      <c r="HT10" s="192"/>
      <c r="HU10" s="192"/>
      <c r="HV10" s="192"/>
      <c r="HW10" s="192"/>
      <c r="HX10" s="192"/>
      <c r="HY10" s="192"/>
      <c r="HZ10" s="192"/>
      <c r="IA10" s="192"/>
      <c r="IB10" s="192"/>
      <c r="IC10" s="192"/>
      <c r="ID10" s="192"/>
      <c r="IE10" s="192"/>
      <c r="IF10" s="192"/>
      <c r="IG10" s="192"/>
      <c r="IH10" s="192"/>
      <c r="II10" s="192"/>
      <c r="IJ10" s="192"/>
      <c r="IK10" s="192"/>
      <c r="IL10" s="192"/>
    </row>
    <row r="11" ht="23.1" customHeight="1" spans="1:246">
      <c r="A11" s="186" t="s">
        <v>347</v>
      </c>
      <c r="B11" s="186" t="s">
        <v>334</v>
      </c>
      <c r="C11" s="187" t="s">
        <v>335</v>
      </c>
      <c r="D11" s="188" t="s">
        <v>348</v>
      </c>
      <c r="E11" s="188" t="s">
        <v>349</v>
      </c>
      <c r="F11" s="189" t="s">
        <v>338</v>
      </c>
      <c r="G11" s="190">
        <v>10</v>
      </c>
      <c r="H11" s="188" t="s">
        <v>343</v>
      </c>
      <c r="I11" s="198">
        <v>30000</v>
      </c>
      <c r="J11" s="198">
        <v>30000</v>
      </c>
      <c r="K11" s="198">
        <v>30000</v>
      </c>
      <c r="L11" s="201"/>
      <c r="M11" s="201"/>
      <c r="N11" s="201"/>
      <c r="O11" s="201"/>
      <c r="P11" s="201"/>
      <c r="Q11" s="201"/>
      <c r="R11" s="201"/>
      <c r="S11" s="201"/>
      <c r="T11" s="201"/>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2"/>
      <c r="FK11" s="192"/>
      <c r="FL11" s="192"/>
      <c r="FM11" s="192"/>
      <c r="FN11" s="192"/>
      <c r="FO11" s="192"/>
      <c r="FP11" s="192"/>
      <c r="FQ11" s="192"/>
      <c r="FR11" s="192"/>
      <c r="FS11" s="192"/>
      <c r="FT11" s="192"/>
      <c r="FU11" s="192"/>
      <c r="FV11" s="192"/>
      <c r="FW11" s="192"/>
      <c r="FX11" s="192"/>
      <c r="FY11" s="192"/>
      <c r="FZ11" s="192"/>
      <c r="GA11" s="192"/>
      <c r="GB11" s="192"/>
      <c r="GC11" s="192"/>
      <c r="GD11" s="192"/>
      <c r="GE11" s="192"/>
      <c r="GF11" s="192"/>
      <c r="GG11" s="192"/>
      <c r="GH11" s="192"/>
      <c r="GI11" s="192"/>
      <c r="GJ11" s="192"/>
      <c r="GK11" s="192"/>
      <c r="GL11" s="192"/>
      <c r="GM11" s="192"/>
      <c r="GN11" s="192"/>
      <c r="GO11" s="192"/>
      <c r="GP11" s="192"/>
      <c r="GQ11" s="192"/>
      <c r="GR11" s="192"/>
      <c r="GS11" s="192"/>
      <c r="GT11" s="192"/>
      <c r="GU11" s="192"/>
      <c r="GV11" s="192"/>
      <c r="GW11" s="192"/>
      <c r="GX11" s="192"/>
      <c r="GY11" s="192"/>
      <c r="GZ11" s="192"/>
      <c r="HA11" s="192"/>
      <c r="HB11" s="192"/>
      <c r="HC11" s="192"/>
      <c r="HD11" s="192"/>
      <c r="HE11" s="192"/>
      <c r="HF11" s="192"/>
      <c r="HG11" s="192"/>
      <c r="HH11" s="192"/>
      <c r="HI11" s="192"/>
      <c r="HJ11" s="192"/>
      <c r="HK11" s="192"/>
      <c r="HL11" s="192"/>
      <c r="HM11" s="192"/>
      <c r="HN11" s="192"/>
      <c r="HO11" s="192"/>
      <c r="HP11" s="192"/>
      <c r="HQ11" s="192"/>
      <c r="HR11" s="192"/>
      <c r="HS11" s="192"/>
      <c r="HT11" s="192"/>
      <c r="HU11" s="192"/>
      <c r="HV11" s="192"/>
      <c r="HW11" s="192"/>
      <c r="HX11" s="192"/>
      <c r="HY11" s="192"/>
      <c r="HZ11" s="192"/>
      <c r="IA11" s="192"/>
      <c r="IB11" s="192"/>
      <c r="IC11" s="192"/>
      <c r="ID11" s="192"/>
      <c r="IE11" s="192"/>
      <c r="IF11" s="192"/>
      <c r="IG11" s="192"/>
      <c r="IH11" s="192"/>
      <c r="II11" s="192"/>
      <c r="IJ11" s="192"/>
      <c r="IK11" s="192"/>
      <c r="IL11" s="192"/>
    </row>
    <row r="12" ht="23.1" customHeight="1" spans="1:246">
      <c r="A12" s="186" t="s">
        <v>350</v>
      </c>
      <c r="B12" s="186" t="s">
        <v>334</v>
      </c>
      <c r="C12" s="187" t="s">
        <v>335</v>
      </c>
      <c r="D12" s="188" t="s">
        <v>351</v>
      </c>
      <c r="E12" s="188" t="s">
        <v>346</v>
      </c>
      <c r="F12" s="189" t="s">
        <v>338</v>
      </c>
      <c r="G12" s="190">
        <v>8</v>
      </c>
      <c r="H12" s="188" t="s">
        <v>343</v>
      </c>
      <c r="I12" s="198">
        <v>15000</v>
      </c>
      <c r="J12" s="198">
        <v>15000</v>
      </c>
      <c r="K12" s="198">
        <v>15000</v>
      </c>
      <c r="L12" s="201"/>
      <c r="M12" s="201"/>
      <c r="N12" s="201"/>
      <c r="O12" s="201"/>
      <c r="P12" s="201"/>
      <c r="Q12" s="201"/>
      <c r="R12" s="201"/>
      <c r="S12" s="201"/>
      <c r="T12" s="201"/>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2"/>
      <c r="CR12" s="192"/>
      <c r="CS12" s="192"/>
      <c r="CT12" s="192"/>
      <c r="CU12" s="192"/>
      <c r="CV12" s="192"/>
      <c r="CW12" s="192"/>
      <c r="CX12" s="192"/>
      <c r="CY12" s="192"/>
      <c r="CZ12" s="192"/>
      <c r="DA12" s="192"/>
      <c r="DB12" s="192"/>
      <c r="DC12" s="192"/>
      <c r="DD12" s="192"/>
      <c r="DE12" s="192"/>
      <c r="DF12" s="192"/>
      <c r="DG12" s="192"/>
      <c r="DH12" s="192"/>
      <c r="DI12" s="192"/>
      <c r="DJ12" s="192"/>
      <c r="DK12" s="192"/>
      <c r="DL12" s="192"/>
      <c r="DM12" s="192"/>
      <c r="DN12" s="192"/>
      <c r="DO12" s="192"/>
      <c r="DP12" s="192"/>
      <c r="DQ12" s="192"/>
      <c r="DR12" s="192"/>
      <c r="DS12" s="192"/>
      <c r="DT12" s="192"/>
      <c r="DU12" s="192"/>
      <c r="DV12" s="192"/>
      <c r="DW12" s="192"/>
      <c r="DX12" s="192"/>
      <c r="DY12" s="192"/>
      <c r="DZ12" s="192"/>
      <c r="EA12" s="192"/>
      <c r="EB12" s="192"/>
      <c r="EC12" s="192"/>
      <c r="ED12" s="192"/>
      <c r="EE12" s="192"/>
      <c r="EF12" s="192"/>
      <c r="EG12" s="192"/>
      <c r="EH12" s="192"/>
      <c r="EI12" s="192"/>
      <c r="EJ12" s="192"/>
      <c r="EK12" s="192"/>
      <c r="EL12" s="192"/>
      <c r="EM12" s="192"/>
      <c r="EN12" s="192"/>
      <c r="EO12" s="192"/>
      <c r="EP12" s="192"/>
      <c r="EQ12" s="192"/>
      <c r="ER12" s="192"/>
      <c r="ES12" s="192"/>
      <c r="ET12" s="192"/>
      <c r="EU12" s="192"/>
      <c r="EV12" s="192"/>
      <c r="EW12" s="192"/>
      <c r="EX12" s="192"/>
      <c r="EY12" s="192"/>
      <c r="EZ12" s="192"/>
      <c r="FA12" s="192"/>
      <c r="FB12" s="192"/>
      <c r="FC12" s="192"/>
      <c r="FD12" s="192"/>
      <c r="FE12" s="192"/>
      <c r="FF12" s="192"/>
      <c r="FG12" s="192"/>
      <c r="FH12" s="192"/>
      <c r="FI12" s="192"/>
      <c r="FJ12" s="192"/>
      <c r="FK12" s="192"/>
      <c r="FL12" s="192"/>
      <c r="FM12" s="192"/>
      <c r="FN12" s="192"/>
      <c r="FO12" s="192"/>
      <c r="FP12" s="192"/>
      <c r="FQ12" s="192"/>
      <c r="FR12" s="192"/>
      <c r="FS12" s="192"/>
      <c r="FT12" s="192"/>
      <c r="FU12" s="192"/>
      <c r="FV12" s="192"/>
      <c r="FW12" s="192"/>
      <c r="FX12" s="192"/>
      <c r="FY12" s="192"/>
      <c r="FZ12" s="192"/>
      <c r="GA12" s="192"/>
      <c r="GB12" s="192"/>
      <c r="GC12" s="192"/>
      <c r="GD12" s="192"/>
      <c r="GE12" s="192"/>
      <c r="GF12" s="192"/>
      <c r="GG12" s="192"/>
      <c r="GH12" s="192"/>
      <c r="GI12" s="192"/>
      <c r="GJ12" s="192"/>
      <c r="GK12" s="192"/>
      <c r="GL12" s="192"/>
      <c r="GM12" s="192"/>
      <c r="GN12" s="192"/>
      <c r="GO12" s="192"/>
      <c r="GP12" s="192"/>
      <c r="GQ12" s="192"/>
      <c r="GR12" s="192"/>
      <c r="GS12" s="192"/>
      <c r="GT12" s="192"/>
      <c r="GU12" s="192"/>
      <c r="GV12" s="192"/>
      <c r="GW12" s="192"/>
      <c r="GX12" s="192"/>
      <c r="GY12" s="192"/>
      <c r="GZ12" s="192"/>
      <c r="HA12" s="192"/>
      <c r="HB12" s="192"/>
      <c r="HC12" s="192"/>
      <c r="HD12" s="192"/>
      <c r="HE12" s="192"/>
      <c r="HF12" s="192"/>
      <c r="HG12" s="192"/>
      <c r="HH12" s="192"/>
      <c r="HI12" s="192"/>
      <c r="HJ12" s="192"/>
      <c r="HK12" s="192"/>
      <c r="HL12" s="192"/>
      <c r="HM12" s="192"/>
      <c r="HN12" s="192"/>
      <c r="HO12" s="192"/>
      <c r="HP12" s="192"/>
      <c r="HQ12" s="192"/>
      <c r="HR12" s="192"/>
      <c r="HS12" s="192"/>
      <c r="HT12" s="192"/>
      <c r="HU12" s="192"/>
      <c r="HV12" s="192"/>
      <c r="HW12" s="192"/>
      <c r="HX12" s="192"/>
      <c r="HY12" s="192"/>
      <c r="HZ12" s="192"/>
      <c r="IA12" s="192"/>
      <c r="IB12" s="192"/>
      <c r="IC12" s="192"/>
      <c r="ID12" s="192"/>
      <c r="IE12" s="192"/>
      <c r="IF12" s="192"/>
      <c r="IG12" s="192"/>
      <c r="IH12" s="192"/>
      <c r="II12" s="192"/>
      <c r="IJ12" s="192"/>
      <c r="IK12" s="192"/>
      <c r="IL12" s="192"/>
    </row>
    <row r="13" ht="23.1" customHeight="1" spans="1:246">
      <c r="A13" s="186" t="s">
        <v>352</v>
      </c>
      <c r="B13" s="186" t="s">
        <v>334</v>
      </c>
      <c r="C13" s="187" t="s">
        <v>335</v>
      </c>
      <c r="D13" s="188" t="s">
        <v>353</v>
      </c>
      <c r="E13" s="188" t="s">
        <v>354</v>
      </c>
      <c r="F13" s="189" t="s">
        <v>338</v>
      </c>
      <c r="G13" s="190">
        <v>3</v>
      </c>
      <c r="H13" s="188" t="s">
        <v>343</v>
      </c>
      <c r="I13" s="198">
        <v>10000</v>
      </c>
      <c r="J13" s="198">
        <v>10000</v>
      </c>
      <c r="K13" s="198">
        <v>10000</v>
      </c>
      <c r="L13" s="201"/>
      <c r="M13" s="201"/>
      <c r="N13" s="201"/>
      <c r="O13" s="201"/>
      <c r="P13" s="201"/>
      <c r="Q13" s="201"/>
      <c r="R13" s="201"/>
      <c r="S13" s="201"/>
      <c r="T13" s="201"/>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c r="DT13" s="192"/>
      <c r="DU13" s="192"/>
      <c r="DV13" s="192"/>
      <c r="DW13" s="192"/>
      <c r="DX13" s="192"/>
      <c r="DY13" s="192"/>
      <c r="DZ13" s="192"/>
      <c r="EA13" s="192"/>
      <c r="EB13" s="192"/>
      <c r="EC13" s="192"/>
      <c r="ED13" s="192"/>
      <c r="EE13" s="192"/>
      <c r="EF13" s="192"/>
      <c r="EG13" s="192"/>
      <c r="EH13" s="192"/>
      <c r="EI13" s="192"/>
      <c r="EJ13" s="192"/>
      <c r="EK13" s="192"/>
      <c r="EL13" s="192"/>
      <c r="EM13" s="192"/>
      <c r="EN13" s="192"/>
      <c r="EO13" s="192"/>
      <c r="EP13" s="192"/>
      <c r="EQ13" s="192"/>
      <c r="ER13" s="192"/>
      <c r="ES13" s="192"/>
      <c r="ET13" s="192"/>
      <c r="EU13" s="192"/>
      <c r="EV13" s="192"/>
      <c r="EW13" s="192"/>
      <c r="EX13" s="192"/>
      <c r="EY13" s="192"/>
      <c r="EZ13" s="192"/>
      <c r="FA13" s="192"/>
      <c r="FB13" s="192"/>
      <c r="FC13" s="192"/>
      <c r="FD13" s="192"/>
      <c r="FE13" s="192"/>
      <c r="FF13" s="192"/>
      <c r="FG13" s="192"/>
      <c r="FH13" s="192"/>
      <c r="FI13" s="192"/>
      <c r="FJ13" s="192"/>
      <c r="FK13" s="192"/>
      <c r="FL13" s="192"/>
      <c r="FM13" s="192"/>
      <c r="FN13" s="192"/>
      <c r="FO13" s="192"/>
      <c r="FP13" s="192"/>
      <c r="FQ13" s="192"/>
      <c r="FR13" s="192"/>
      <c r="FS13" s="192"/>
      <c r="FT13" s="192"/>
      <c r="FU13" s="192"/>
      <c r="FV13" s="192"/>
      <c r="FW13" s="192"/>
      <c r="FX13" s="192"/>
      <c r="FY13" s="192"/>
      <c r="FZ13" s="192"/>
      <c r="GA13" s="192"/>
      <c r="GB13" s="192"/>
      <c r="GC13" s="192"/>
      <c r="GD13" s="192"/>
      <c r="GE13" s="192"/>
      <c r="GF13" s="192"/>
      <c r="GG13" s="192"/>
      <c r="GH13" s="192"/>
      <c r="GI13" s="192"/>
      <c r="GJ13" s="192"/>
      <c r="GK13" s="192"/>
      <c r="GL13" s="192"/>
      <c r="GM13" s="192"/>
      <c r="GN13" s="192"/>
      <c r="GO13" s="192"/>
      <c r="GP13" s="192"/>
      <c r="GQ13" s="192"/>
      <c r="GR13" s="192"/>
      <c r="GS13" s="192"/>
      <c r="GT13" s="192"/>
      <c r="GU13" s="192"/>
      <c r="GV13" s="192"/>
      <c r="GW13" s="192"/>
      <c r="GX13" s="192"/>
      <c r="GY13" s="192"/>
      <c r="GZ13" s="192"/>
      <c r="HA13" s="192"/>
      <c r="HB13" s="192"/>
      <c r="HC13" s="192"/>
      <c r="HD13" s="192"/>
      <c r="HE13" s="192"/>
      <c r="HF13" s="192"/>
      <c r="HG13" s="192"/>
      <c r="HH13" s="192"/>
      <c r="HI13" s="192"/>
      <c r="HJ13" s="192"/>
      <c r="HK13" s="192"/>
      <c r="HL13" s="192"/>
      <c r="HM13" s="192"/>
      <c r="HN13" s="192"/>
      <c r="HO13" s="192"/>
      <c r="HP13" s="192"/>
      <c r="HQ13" s="192"/>
      <c r="HR13" s="192"/>
      <c r="HS13" s="192"/>
      <c r="HT13" s="192"/>
      <c r="HU13" s="192"/>
      <c r="HV13" s="192"/>
      <c r="HW13" s="192"/>
      <c r="HX13" s="192"/>
      <c r="HY13" s="192"/>
      <c r="HZ13" s="192"/>
      <c r="IA13" s="192"/>
      <c r="IB13" s="192"/>
      <c r="IC13" s="192"/>
      <c r="ID13" s="192"/>
      <c r="IE13" s="192"/>
      <c r="IF13" s="192"/>
      <c r="IG13" s="192"/>
      <c r="IH13" s="192"/>
      <c r="II13" s="192"/>
      <c r="IJ13" s="192"/>
      <c r="IK13" s="192"/>
      <c r="IL13" s="192"/>
    </row>
    <row r="14" ht="23.1" customHeight="1" spans="1:246">
      <c r="A14" s="186" t="s">
        <v>355</v>
      </c>
      <c r="B14" s="186" t="s">
        <v>334</v>
      </c>
      <c r="C14" s="187" t="s">
        <v>335</v>
      </c>
      <c r="D14" s="188" t="s">
        <v>356</v>
      </c>
      <c r="E14" s="188" t="s">
        <v>357</v>
      </c>
      <c r="F14" s="189" t="s">
        <v>338</v>
      </c>
      <c r="G14" s="190">
        <v>2</v>
      </c>
      <c r="H14" s="188" t="s">
        <v>343</v>
      </c>
      <c r="I14" s="198">
        <v>3000</v>
      </c>
      <c r="J14" s="198">
        <v>3000</v>
      </c>
      <c r="K14" s="198">
        <v>3000</v>
      </c>
      <c r="L14" s="201"/>
      <c r="M14" s="201"/>
      <c r="N14" s="201"/>
      <c r="O14" s="201"/>
      <c r="P14" s="201"/>
      <c r="Q14" s="201"/>
      <c r="R14" s="201"/>
      <c r="S14" s="201"/>
      <c r="T14" s="201"/>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192"/>
      <c r="DJ14" s="192"/>
      <c r="DK14" s="192"/>
      <c r="DL14" s="192"/>
      <c r="DM14" s="192"/>
      <c r="DN14" s="192"/>
      <c r="DO14" s="192"/>
      <c r="DP14" s="192"/>
      <c r="DQ14" s="192"/>
      <c r="DR14" s="192"/>
      <c r="DS14" s="192"/>
      <c r="DT14" s="192"/>
      <c r="DU14" s="192"/>
      <c r="DV14" s="192"/>
      <c r="DW14" s="192"/>
      <c r="DX14" s="192"/>
      <c r="DY14" s="192"/>
      <c r="DZ14" s="192"/>
      <c r="EA14" s="192"/>
      <c r="EB14" s="192"/>
      <c r="EC14" s="192"/>
      <c r="ED14" s="192"/>
      <c r="EE14" s="192"/>
      <c r="EF14" s="192"/>
      <c r="EG14" s="192"/>
      <c r="EH14" s="192"/>
      <c r="EI14" s="192"/>
      <c r="EJ14" s="192"/>
      <c r="EK14" s="192"/>
      <c r="EL14" s="192"/>
      <c r="EM14" s="192"/>
      <c r="EN14" s="192"/>
      <c r="EO14" s="192"/>
      <c r="EP14" s="192"/>
      <c r="EQ14" s="192"/>
      <c r="ER14" s="192"/>
      <c r="ES14" s="192"/>
      <c r="ET14" s="192"/>
      <c r="EU14" s="192"/>
      <c r="EV14" s="192"/>
      <c r="EW14" s="192"/>
      <c r="EX14" s="192"/>
      <c r="EY14" s="192"/>
      <c r="EZ14" s="192"/>
      <c r="FA14" s="192"/>
      <c r="FB14" s="192"/>
      <c r="FC14" s="192"/>
      <c r="FD14" s="192"/>
      <c r="FE14" s="192"/>
      <c r="FF14" s="192"/>
      <c r="FG14" s="192"/>
      <c r="FH14" s="192"/>
      <c r="FI14" s="192"/>
      <c r="FJ14" s="192"/>
      <c r="FK14" s="192"/>
      <c r="FL14" s="192"/>
      <c r="FM14" s="192"/>
      <c r="FN14" s="192"/>
      <c r="FO14" s="192"/>
      <c r="FP14" s="192"/>
      <c r="FQ14" s="192"/>
      <c r="FR14" s="192"/>
      <c r="FS14" s="192"/>
      <c r="FT14" s="192"/>
      <c r="FU14" s="192"/>
      <c r="FV14" s="192"/>
      <c r="FW14" s="192"/>
      <c r="FX14" s="192"/>
      <c r="FY14" s="192"/>
      <c r="FZ14" s="192"/>
      <c r="GA14" s="192"/>
      <c r="GB14" s="192"/>
      <c r="GC14" s="192"/>
      <c r="GD14" s="192"/>
      <c r="GE14" s="192"/>
      <c r="GF14" s="192"/>
      <c r="GG14" s="192"/>
      <c r="GH14" s="192"/>
      <c r="GI14" s="192"/>
      <c r="GJ14" s="192"/>
      <c r="GK14" s="192"/>
      <c r="GL14" s="192"/>
      <c r="GM14" s="192"/>
      <c r="GN14" s="192"/>
      <c r="GO14" s="192"/>
      <c r="GP14" s="192"/>
      <c r="GQ14" s="192"/>
      <c r="GR14" s="192"/>
      <c r="GS14" s="192"/>
      <c r="GT14" s="192"/>
      <c r="GU14" s="192"/>
      <c r="GV14" s="192"/>
      <c r="GW14" s="192"/>
      <c r="GX14" s="192"/>
      <c r="GY14" s="192"/>
      <c r="GZ14" s="192"/>
      <c r="HA14" s="192"/>
      <c r="HB14" s="192"/>
      <c r="HC14" s="192"/>
      <c r="HD14" s="192"/>
      <c r="HE14" s="192"/>
      <c r="HF14" s="192"/>
      <c r="HG14" s="192"/>
      <c r="HH14" s="192"/>
      <c r="HI14" s="192"/>
      <c r="HJ14" s="192"/>
      <c r="HK14" s="192"/>
      <c r="HL14" s="192"/>
      <c r="HM14" s="192"/>
      <c r="HN14" s="192"/>
      <c r="HO14" s="192"/>
      <c r="HP14" s="192"/>
      <c r="HQ14" s="192"/>
      <c r="HR14" s="192"/>
      <c r="HS14" s="192"/>
      <c r="HT14" s="192"/>
      <c r="HU14" s="192"/>
      <c r="HV14" s="192"/>
      <c r="HW14" s="192"/>
      <c r="HX14" s="192"/>
      <c r="HY14" s="192"/>
      <c r="HZ14" s="192"/>
      <c r="IA14" s="192"/>
      <c r="IB14" s="192"/>
      <c r="IC14" s="192"/>
      <c r="ID14" s="192"/>
      <c r="IE14" s="192"/>
      <c r="IF14" s="192"/>
      <c r="IG14" s="192"/>
      <c r="IH14" s="192"/>
      <c r="II14" s="192"/>
      <c r="IJ14" s="192"/>
      <c r="IK14" s="192"/>
      <c r="IL14" s="192"/>
    </row>
    <row r="15" ht="23.1" customHeight="1" spans="1:246">
      <c r="A15" s="186" t="s">
        <v>358</v>
      </c>
      <c r="B15" s="186" t="s">
        <v>334</v>
      </c>
      <c r="C15" s="187" t="s">
        <v>335</v>
      </c>
      <c r="D15" s="188" t="s">
        <v>359</v>
      </c>
      <c r="E15" s="188" t="s">
        <v>360</v>
      </c>
      <c r="F15" s="189" t="s">
        <v>338</v>
      </c>
      <c r="G15" s="190">
        <v>10</v>
      </c>
      <c r="H15" s="188" t="s">
        <v>343</v>
      </c>
      <c r="I15" s="198">
        <v>3000000</v>
      </c>
      <c r="J15" s="198">
        <v>3000000</v>
      </c>
      <c r="K15" s="198">
        <v>3000000</v>
      </c>
      <c r="L15" s="201"/>
      <c r="M15" s="201"/>
      <c r="N15" s="201"/>
      <c r="O15" s="201"/>
      <c r="P15" s="201"/>
      <c r="Q15" s="201"/>
      <c r="R15" s="201"/>
      <c r="S15" s="201"/>
      <c r="T15" s="201"/>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c r="EH15" s="192"/>
      <c r="EI15" s="192"/>
      <c r="EJ15" s="192"/>
      <c r="EK15" s="192"/>
      <c r="EL15" s="192"/>
      <c r="EM15" s="192"/>
      <c r="EN15" s="192"/>
      <c r="EO15" s="192"/>
      <c r="EP15" s="192"/>
      <c r="EQ15" s="192"/>
      <c r="ER15" s="192"/>
      <c r="ES15" s="192"/>
      <c r="ET15" s="192"/>
      <c r="EU15" s="192"/>
      <c r="EV15" s="192"/>
      <c r="EW15" s="192"/>
      <c r="EX15" s="192"/>
      <c r="EY15" s="192"/>
      <c r="EZ15" s="192"/>
      <c r="FA15" s="192"/>
      <c r="FB15" s="192"/>
      <c r="FC15" s="192"/>
      <c r="FD15" s="192"/>
      <c r="FE15" s="192"/>
      <c r="FF15" s="192"/>
      <c r="FG15" s="192"/>
      <c r="FH15" s="192"/>
      <c r="FI15" s="192"/>
      <c r="FJ15" s="192"/>
      <c r="FK15" s="192"/>
      <c r="FL15" s="192"/>
      <c r="FM15" s="192"/>
      <c r="FN15" s="192"/>
      <c r="FO15" s="192"/>
      <c r="FP15" s="192"/>
      <c r="FQ15" s="192"/>
      <c r="FR15" s="192"/>
      <c r="FS15" s="192"/>
      <c r="FT15" s="192"/>
      <c r="FU15" s="192"/>
      <c r="FV15" s="192"/>
      <c r="FW15" s="192"/>
      <c r="FX15" s="192"/>
      <c r="FY15" s="192"/>
      <c r="FZ15" s="192"/>
      <c r="GA15" s="192"/>
      <c r="GB15" s="192"/>
      <c r="GC15" s="192"/>
      <c r="GD15" s="192"/>
      <c r="GE15" s="192"/>
      <c r="GF15" s="192"/>
      <c r="GG15" s="192"/>
      <c r="GH15" s="192"/>
      <c r="GI15" s="192"/>
      <c r="GJ15" s="192"/>
      <c r="GK15" s="192"/>
      <c r="GL15" s="192"/>
      <c r="GM15" s="192"/>
      <c r="GN15" s="192"/>
      <c r="GO15" s="192"/>
      <c r="GP15" s="192"/>
      <c r="GQ15" s="192"/>
      <c r="GR15" s="192"/>
      <c r="GS15" s="192"/>
      <c r="GT15" s="192"/>
      <c r="GU15" s="192"/>
      <c r="GV15" s="192"/>
      <c r="GW15" s="192"/>
      <c r="GX15" s="192"/>
      <c r="GY15" s="192"/>
      <c r="GZ15" s="192"/>
      <c r="HA15" s="192"/>
      <c r="HB15" s="192"/>
      <c r="HC15" s="192"/>
      <c r="HD15" s="192"/>
      <c r="HE15" s="192"/>
      <c r="HF15" s="192"/>
      <c r="HG15" s="192"/>
      <c r="HH15" s="192"/>
      <c r="HI15" s="192"/>
      <c r="HJ15" s="192"/>
      <c r="HK15" s="192"/>
      <c r="HL15" s="192"/>
      <c r="HM15" s="192"/>
      <c r="HN15" s="192"/>
      <c r="HO15" s="192"/>
      <c r="HP15" s="192"/>
      <c r="HQ15" s="192"/>
      <c r="HR15" s="192"/>
      <c r="HS15" s="192"/>
      <c r="HT15" s="192"/>
      <c r="HU15" s="192"/>
      <c r="HV15" s="192"/>
      <c r="HW15" s="192"/>
      <c r="HX15" s="192"/>
      <c r="HY15" s="192"/>
      <c r="HZ15" s="192"/>
      <c r="IA15" s="192"/>
      <c r="IB15" s="192"/>
      <c r="IC15" s="192"/>
      <c r="ID15" s="192"/>
      <c r="IE15" s="192"/>
      <c r="IF15" s="192"/>
      <c r="IG15" s="192"/>
      <c r="IH15" s="192"/>
      <c r="II15" s="192"/>
      <c r="IJ15" s="192"/>
      <c r="IK15" s="192"/>
      <c r="IL15" s="192"/>
    </row>
    <row r="16" ht="23.1" customHeight="1" spans="1:246">
      <c r="A16" s="186" t="s">
        <v>361</v>
      </c>
      <c r="B16" s="186" t="s">
        <v>334</v>
      </c>
      <c r="C16" s="187" t="s">
        <v>335</v>
      </c>
      <c r="D16" s="188" t="s">
        <v>362</v>
      </c>
      <c r="E16" s="188" t="s">
        <v>363</v>
      </c>
      <c r="F16" s="189" t="s">
        <v>338</v>
      </c>
      <c r="G16" s="190">
        <v>10</v>
      </c>
      <c r="H16" s="188" t="s">
        <v>343</v>
      </c>
      <c r="I16" s="198">
        <v>400000</v>
      </c>
      <c r="J16" s="198">
        <v>400000</v>
      </c>
      <c r="K16" s="198">
        <v>400000</v>
      </c>
      <c r="L16" s="201"/>
      <c r="M16" s="201"/>
      <c r="N16" s="201"/>
      <c r="O16" s="201"/>
      <c r="P16" s="201"/>
      <c r="Q16" s="201"/>
      <c r="R16" s="201"/>
      <c r="S16" s="201"/>
      <c r="T16" s="201"/>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c r="EH16" s="192"/>
      <c r="EI16" s="192"/>
      <c r="EJ16" s="192"/>
      <c r="EK16" s="192"/>
      <c r="EL16" s="192"/>
      <c r="EM16" s="192"/>
      <c r="EN16" s="192"/>
      <c r="EO16" s="192"/>
      <c r="EP16" s="192"/>
      <c r="EQ16" s="192"/>
      <c r="ER16" s="192"/>
      <c r="ES16" s="192"/>
      <c r="ET16" s="192"/>
      <c r="EU16" s="192"/>
      <c r="EV16" s="192"/>
      <c r="EW16" s="192"/>
      <c r="EX16" s="192"/>
      <c r="EY16" s="192"/>
      <c r="EZ16" s="192"/>
      <c r="FA16" s="192"/>
      <c r="FB16" s="192"/>
      <c r="FC16" s="192"/>
      <c r="FD16" s="192"/>
      <c r="FE16" s="192"/>
      <c r="FF16" s="192"/>
      <c r="FG16" s="192"/>
      <c r="FH16" s="192"/>
      <c r="FI16" s="192"/>
      <c r="FJ16" s="192"/>
      <c r="FK16" s="192"/>
      <c r="FL16" s="192"/>
      <c r="FM16" s="192"/>
      <c r="FN16" s="192"/>
      <c r="FO16" s="192"/>
      <c r="FP16" s="192"/>
      <c r="FQ16" s="192"/>
      <c r="FR16" s="192"/>
      <c r="FS16" s="192"/>
      <c r="FT16" s="192"/>
      <c r="FU16" s="192"/>
      <c r="FV16" s="192"/>
      <c r="FW16" s="192"/>
      <c r="FX16" s="192"/>
      <c r="FY16" s="192"/>
      <c r="FZ16" s="192"/>
      <c r="GA16" s="192"/>
      <c r="GB16" s="192"/>
      <c r="GC16" s="192"/>
      <c r="GD16" s="192"/>
      <c r="GE16" s="192"/>
      <c r="GF16" s="192"/>
      <c r="GG16" s="192"/>
      <c r="GH16" s="192"/>
      <c r="GI16" s="192"/>
      <c r="GJ16" s="192"/>
      <c r="GK16" s="192"/>
      <c r="GL16" s="192"/>
      <c r="GM16" s="192"/>
      <c r="GN16" s="192"/>
      <c r="GO16" s="192"/>
      <c r="GP16" s="192"/>
      <c r="GQ16" s="192"/>
      <c r="GR16" s="192"/>
      <c r="GS16" s="192"/>
      <c r="GT16" s="192"/>
      <c r="GU16" s="192"/>
      <c r="GV16" s="192"/>
      <c r="GW16" s="192"/>
      <c r="GX16" s="192"/>
      <c r="GY16" s="192"/>
      <c r="GZ16" s="192"/>
      <c r="HA16" s="192"/>
      <c r="HB16" s="192"/>
      <c r="HC16" s="192"/>
      <c r="HD16" s="192"/>
      <c r="HE16" s="192"/>
      <c r="HF16" s="192"/>
      <c r="HG16" s="192"/>
      <c r="HH16" s="192"/>
      <c r="HI16" s="192"/>
      <c r="HJ16" s="192"/>
      <c r="HK16" s="192"/>
      <c r="HL16" s="192"/>
      <c r="HM16" s="192"/>
      <c r="HN16" s="192"/>
      <c r="HO16" s="192"/>
      <c r="HP16" s="192"/>
      <c r="HQ16" s="192"/>
      <c r="HR16" s="192"/>
      <c r="HS16" s="192"/>
      <c r="HT16" s="192"/>
      <c r="HU16" s="192"/>
      <c r="HV16" s="192"/>
      <c r="HW16" s="192"/>
      <c r="HX16" s="192"/>
      <c r="HY16" s="192"/>
      <c r="HZ16" s="192"/>
      <c r="IA16" s="192"/>
      <c r="IB16" s="192"/>
      <c r="IC16" s="192"/>
      <c r="ID16" s="192"/>
      <c r="IE16" s="192"/>
      <c r="IF16" s="192"/>
      <c r="IG16" s="192"/>
      <c r="IH16" s="192"/>
      <c r="II16" s="192"/>
      <c r="IJ16" s="192"/>
      <c r="IK16" s="192"/>
      <c r="IL16" s="192"/>
    </row>
    <row r="17" ht="23.1" customHeight="1" spans="1:246">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192"/>
      <c r="BY17" s="192"/>
      <c r="BZ17" s="192"/>
      <c r="CA17" s="192"/>
      <c r="CB17" s="192"/>
      <c r="CC17" s="192"/>
      <c r="CD17" s="192"/>
      <c r="CE17" s="192"/>
      <c r="CF17" s="192"/>
      <c r="CG17" s="192"/>
      <c r="CH17" s="192"/>
      <c r="CI17" s="192"/>
      <c r="CJ17" s="192"/>
      <c r="CK17" s="192"/>
      <c r="CL17" s="192"/>
      <c r="CM17" s="192"/>
      <c r="CN17" s="192"/>
      <c r="CO17" s="192"/>
      <c r="CP17" s="192"/>
      <c r="CQ17" s="192"/>
      <c r="CR17" s="192"/>
      <c r="CS17" s="192"/>
      <c r="CT17" s="192"/>
      <c r="CU17" s="192"/>
      <c r="CV17" s="192"/>
      <c r="CW17" s="192"/>
      <c r="CX17" s="192"/>
      <c r="CY17" s="192"/>
      <c r="CZ17" s="192"/>
      <c r="DA17" s="192"/>
      <c r="DB17" s="192"/>
      <c r="DC17" s="192"/>
      <c r="DD17" s="192"/>
      <c r="DE17" s="192"/>
      <c r="DF17" s="192"/>
      <c r="DG17" s="192"/>
      <c r="DH17" s="192"/>
      <c r="DI17" s="192"/>
      <c r="DJ17" s="192"/>
      <c r="DK17" s="192"/>
      <c r="DL17" s="192"/>
      <c r="DM17" s="192"/>
      <c r="DN17" s="192"/>
      <c r="DO17" s="192"/>
      <c r="DP17" s="192"/>
      <c r="DQ17" s="192"/>
      <c r="DR17" s="192"/>
      <c r="DS17" s="192"/>
      <c r="DT17" s="192"/>
      <c r="DU17" s="192"/>
      <c r="DV17" s="192"/>
      <c r="DW17" s="192"/>
      <c r="DX17" s="192"/>
      <c r="DY17" s="192"/>
      <c r="DZ17" s="192"/>
      <c r="EA17" s="192"/>
      <c r="EB17" s="192"/>
      <c r="EC17" s="192"/>
      <c r="ED17" s="192"/>
      <c r="EE17" s="192"/>
      <c r="EF17" s="192"/>
      <c r="EG17" s="192"/>
      <c r="EH17" s="192"/>
      <c r="EI17" s="192"/>
      <c r="EJ17" s="192"/>
      <c r="EK17" s="192"/>
      <c r="EL17" s="192"/>
      <c r="EM17" s="192"/>
      <c r="EN17" s="192"/>
      <c r="EO17" s="192"/>
      <c r="EP17" s="192"/>
      <c r="EQ17" s="192"/>
      <c r="ER17" s="192"/>
      <c r="ES17" s="192"/>
      <c r="ET17" s="192"/>
      <c r="EU17" s="192"/>
      <c r="EV17" s="192"/>
      <c r="EW17" s="192"/>
      <c r="EX17" s="192"/>
      <c r="EY17" s="192"/>
      <c r="EZ17" s="192"/>
      <c r="FA17" s="192"/>
      <c r="FB17" s="192"/>
      <c r="FC17" s="192"/>
      <c r="FD17" s="192"/>
      <c r="FE17" s="192"/>
      <c r="FF17" s="192"/>
      <c r="FG17" s="192"/>
      <c r="FH17" s="192"/>
      <c r="FI17" s="192"/>
      <c r="FJ17" s="192"/>
      <c r="FK17" s="192"/>
      <c r="FL17" s="192"/>
      <c r="FM17" s="192"/>
      <c r="FN17" s="192"/>
      <c r="FO17" s="192"/>
      <c r="FP17" s="192"/>
      <c r="FQ17" s="192"/>
      <c r="FR17" s="192"/>
      <c r="FS17" s="192"/>
      <c r="FT17" s="192"/>
      <c r="FU17" s="192"/>
      <c r="FV17" s="192"/>
      <c r="FW17" s="192"/>
      <c r="FX17" s="192"/>
      <c r="FY17" s="192"/>
      <c r="FZ17" s="192"/>
      <c r="GA17" s="192"/>
      <c r="GB17" s="192"/>
      <c r="GC17" s="192"/>
      <c r="GD17" s="192"/>
      <c r="GE17" s="192"/>
      <c r="GF17" s="192"/>
      <c r="GG17" s="192"/>
      <c r="GH17" s="192"/>
      <c r="GI17" s="192"/>
      <c r="GJ17" s="192"/>
      <c r="GK17" s="192"/>
      <c r="GL17" s="192"/>
      <c r="GM17" s="192"/>
      <c r="GN17" s="192"/>
      <c r="GO17" s="192"/>
      <c r="GP17" s="192"/>
      <c r="GQ17" s="192"/>
      <c r="GR17" s="192"/>
      <c r="GS17" s="192"/>
      <c r="GT17" s="192"/>
      <c r="GU17" s="192"/>
      <c r="GV17" s="192"/>
      <c r="GW17" s="192"/>
      <c r="GX17" s="192"/>
      <c r="GY17" s="192"/>
      <c r="GZ17" s="192"/>
      <c r="HA17" s="192"/>
      <c r="HB17" s="192"/>
      <c r="HC17" s="192"/>
      <c r="HD17" s="192"/>
      <c r="HE17" s="192"/>
      <c r="HF17" s="192"/>
      <c r="HG17" s="192"/>
      <c r="HH17" s="192"/>
      <c r="HI17" s="192"/>
      <c r="HJ17" s="192"/>
      <c r="HK17" s="192"/>
      <c r="HL17" s="192"/>
      <c r="HM17" s="192"/>
      <c r="HN17" s="192"/>
      <c r="HO17" s="192"/>
      <c r="HP17" s="192"/>
      <c r="HQ17" s="192"/>
      <c r="HR17" s="192"/>
      <c r="HS17" s="192"/>
      <c r="HT17" s="192"/>
      <c r="HU17" s="192"/>
      <c r="HV17" s="192"/>
      <c r="HW17" s="192"/>
      <c r="HX17" s="192"/>
      <c r="HY17" s="192"/>
      <c r="HZ17" s="192"/>
      <c r="IA17" s="192"/>
      <c r="IB17" s="192"/>
      <c r="IC17" s="192"/>
      <c r="ID17" s="192"/>
      <c r="IE17" s="192"/>
      <c r="IF17" s="192"/>
      <c r="IG17" s="192"/>
      <c r="IH17" s="192"/>
      <c r="II17" s="192"/>
      <c r="IJ17" s="192"/>
      <c r="IK17" s="192"/>
      <c r="IL17" s="192"/>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7"/>
  <sheetViews>
    <sheetView showGridLines="0" showZeros="0" zoomScale="115" zoomScaleNormal="115" workbookViewId="0">
      <selection activeCell="L20" sqref="L20"/>
    </sheetView>
  </sheetViews>
  <sheetFormatPr defaultColWidth="9.16666666666667" defaultRowHeight="11.25"/>
  <cols>
    <col min="1" max="1" width="17.6666666666667" customWidth="1"/>
    <col min="2" max="2" width="20.1666666666667" customWidth="1"/>
    <col min="3" max="3" width="57.1666666666667" customWidth="1"/>
    <col min="4" max="4" width="18.1666666666667" customWidth="1"/>
    <col min="5" max="5" width="12.6666666666667" customWidth="1"/>
    <col min="6" max="6" width="16.8333333333333" customWidth="1"/>
    <col min="7" max="8" width="12.6666666666667" customWidth="1"/>
    <col min="9" max="9" width="22" customWidth="1"/>
    <col min="10" max="15" width="12.6666666666667" customWidth="1"/>
    <col min="16" max="16" width="14.1666666666667" customWidth="1"/>
    <col min="17" max="17" width="12.6666666666667" customWidth="1"/>
    <col min="18" max="18" width="14.1666666666667" customWidth="1"/>
    <col min="19" max="19" width="12.6666666666667" customWidth="1"/>
  </cols>
  <sheetData>
    <row r="1" ht="25.5" customHeight="1" spans="1:20">
      <c r="A1" s="89"/>
      <c r="B1" s="89"/>
      <c r="C1" s="89"/>
      <c r="D1" s="89"/>
      <c r="E1" s="89"/>
      <c r="F1" s="89"/>
      <c r="G1" s="89"/>
      <c r="H1" s="89"/>
      <c r="I1" s="89"/>
      <c r="J1" s="89"/>
      <c r="K1" s="89"/>
      <c r="L1" s="89"/>
      <c r="M1" s="89"/>
      <c r="N1" s="89"/>
      <c r="O1" s="89"/>
      <c r="P1" s="89"/>
      <c r="Q1" s="89"/>
      <c r="R1" s="89"/>
      <c r="S1" s="105" t="s">
        <v>364</v>
      </c>
      <c r="T1" s="108"/>
    </row>
    <row r="2" ht="25.5" customHeight="1" spans="1:20">
      <c r="A2" s="90" t="s">
        <v>365</v>
      </c>
      <c r="B2" s="176"/>
      <c r="C2" s="176"/>
      <c r="D2" s="176"/>
      <c r="E2" s="176"/>
      <c r="F2" s="176"/>
      <c r="G2" s="90"/>
      <c r="H2" s="176"/>
      <c r="I2" s="176"/>
      <c r="J2" s="176"/>
      <c r="K2" s="176"/>
      <c r="L2" s="176"/>
      <c r="M2" s="176"/>
      <c r="N2" s="176"/>
      <c r="O2" s="176"/>
      <c r="P2" s="176"/>
      <c r="Q2" s="176"/>
      <c r="R2" s="176"/>
      <c r="S2" s="176"/>
      <c r="T2" s="108"/>
    </row>
    <row r="3" ht="25.5" customHeight="1" spans="1:20">
      <c r="A3" s="91" t="s">
        <v>293</v>
      </c>
      <c r="B3" s="177"/>
      <c r="C3" s="177"/>
      <c r="D3" s="177"/>
      <c r="E3" s="177"/>
      <c r="F3" s="177"/>
      <c r="G3" s="177"/>
      <c r="H3" s="89"/>
      <c r="I3" s="89"/>
      <c r="J3" s="89"/>
      <c r="K3" s="89"/>
      <c r="L3" s="89"/>
      <c r="M3" s="89"/>
      <c r="N3" s="89"/>
      <c r="O3" s="89"/>
      <c r="P3" s="89"/>
      <c r="Q3" s="89"/>
      <c r="R3" s="89"/>
      <c r="S3" s="107" t="s">
        <v>88</v>
      </c>
      <c r="T3" s="108"/>
    </row>
    <row r="4" s="88" customFormat="1" ht="19.5" customHeight="1" spans="1:19">
      <c r="A4" s="98" t="s">
        <v>112</v>
      </c>
      <c r="B4" s="93" t="s">
        <v>89</v>
      </c>
      <c r="C4" s="94" t="s">
        <v>323</v>
      </c>
      <c r="D4" s="96" t="s">
        <v>114</v>
      </c>
      <c r="E4" s="96" t="s">
        <v>366</v>
      </c>
      <c r="F4" s="97" t="s">
        <v>367</v>
      </c>
      <c r="G4" s="96" t="s">
        <v>368</v>
      </c>
      <c r="H4" s="99" t="s">
        <v>369</v>
      </c>
      <c r="I4" s="99" t="s">
        <v>370</v>
      </c>
      <c r="J4" s="99" t="s">
        <v>371</v>
      </c>
      <c r="K4" s="99" t="s">
        <v>191</v>
      </c>
      <c r="L4" s="99" t="s">
        <v>372</v>
      </c>
      <c r="M4" s="99" t="s">
        <v>184</v>
      </c>
      <c r="N4" s="99" t="s">
        <v>192</v>
      </c>
      <c r="O4" s="99" t="s">
        <v>187</v>
      </c>
      <c r="P4" s="99" t="s">
        <v>373</v>
      </c>
      <c r="Q4" s="99" t="s">
        <v>374</v>
      </c>
      <c r="R4" s="99" t="s">
        <v>375</v>
      </c>
      <c r="S4" s="93" t="s">
        <v>193</v>
      </c>
    </row>
    <row r="5" s="88" customFormat="1" ht="15" customHeight="1" spans="1:19">
      <c r="A5" s="98"/>
      <c r="B5" s="93"/>
      <c r="C5" s="98"/>
      <c r="D5" s="99"/>
      <c r="E5" s="99"/>
      <c r="F5" s="100"/>
      <c r="G5" s="99"/>
      <c r="H5" s="99"/>
      <c r="I5" s="99"/>
      <c r="J5" s="99"/>
      <c r="K5" s="99"/>
      <c r="L5" s="99"/>
      <c r="M5" s="99"/>
      <c r="N5" s="99"/>
      <c r="O5" s="99"/>
      <c r="P5" s="99"/>
      <c r="Q5" s="99"/>
      <c r="R5" s="99"/>
      <c r="S5" s="93"/>
    </row>
    <row r="6" s="88" customFormat="1" ht="15" customHeight="1" spans="1:19">
      <c r="A6" s="98"/>
      <c r="B6" s="93"/>
      <c r="C6" s="98"/>
      <c r="D6" s="99"/>
      <c r="E6" s="99"/>
      <c r="F6" s="100"/>
      <c r="G6" s="99"/>
      <c r="H6" s="99"/>
      <c r="I6" s="99"/>
      <c r="J6" s="99"/>
      <c r="K6" s="99"/>
      <c r="L6" s="99"/>
      <c r="M6" s="99"/>
      <c r="N6" s="99"/>
      <c r="O6" s="99"/>
      <c r="P6" s="99"/>
      <c r="Q6" s="99"/>
      <c r="R6" s="99"/>
      <c r="S6" s="93"/>
    </row>
    <row r="7" s="174" customFormat="1" ht="24" customHeight="1" spans="1:25">
      <c r="A7" s="123"/>
      <c r="B7" s="124"/>
      <c r="C7" s="123" t="s">
        <v>105</v>
      </c>
      <c r="D7" s="125">
        <v>2475819.46</v>
      </c>
      <c r="E7" s="126"/>
      <c r="F7" s="125"/>
      <c r="G7" s="126"/>
      <c r="H7" s="126"/>
      <c r="I7" s="128">
        <f>2475819.46-8280</f>
        <v>2467539.46</v>
      </c>
      <c r="J7" s="126"/>
      <c r="K7" s="126"/>
      <c r="L7" s="126"/>
      <c r="M7" s="125">
        <v>8280</v>
      </c>
      <c r="N7" s="126"/>
      <c r="O7" s="126"/>
      <c r="P7" s="126"/>
      <c r="Q7" s="126"/>
      <c r="R7" s="126"/>
      <c r="S7" s="126"/>
      <c r="T7" s="88"/>
      <c r="U7" s="88"/>
      <c r="V7" s="88"/>
      <c r="W7" s="88"/>
      <c r="X7" s="88"/>
      <c r="Y7" s="88"/>
    </row>
    <row r="8" ht="24" customHeight="1" spans="1:20">
      <c r="A8" s="102"/>
      <c r="B8" s="102" t="s">
        <v>106</v>
      </c>
      <c r="C8" s="102" t="s">
        <v>107</v>
      </c>
      <c r="D8" s="125">
        <v>2475819.46</v>
      </c>
      <c r="E8" s="127"/>
      <c r="F8" s="125"/>
      <c r="G8" s="127"/>
      <c r="H8" s="127"/>
      <c r="I8" s="128">
        <f>2475819.46-8280</f>
        <v>2467539.46</v>
      </c>
      <c r="J8" s="127"/>
      <c r="K8" s="127"/>
      <c r="L8" s="127"/>
      <c r="M8" s="125">
        <v>8280</v>
      </c>
      <c r="N8" s="127"/>
      <c r="O8" s="127"/>
      <c r="P8" s="127"/>
      <c r="Q8" s="127"/>
      <c r="R8" s="127"/>
      <c r="S8" s="127"/>
      <c r="T8" s="108"/>
    </row>
    <row r="9" ht="24" customHeight="1" spans="1:20">
      <c r="A9" s="104"/>
      <c r="B9" s="104" t="s">
        <v>108</v>
      </c>
      <c r="C9" s="104" t="s">
        <v>109</v>
      </c>
      <c r="D9" s="128">
        <v>2475819.46</v>
      </c>
      <c r="E9" s="127"/>
      <c r="F9" s="128"/>
      <c r="G9" s="127"/>
      <c r="H9" s="127"/>
      <c r="I9" s="128">
        <f>2475819.46-8280</f>
        <v>2467539.46</v>
      </c>
      <c r="J9" s="127"/>
      <c r="K9" s="127"/>
      <c r="L9" s="127"/>
      <c r="M9" s="128">
        <v>8280</v>
      </c>
      <c r="N9" s="127"/>
      <c r="O9" s="127"/>
      <c r="P9" s="127"/>
      <c r="Q9" s="127"/>
      <c r="R9" s="127"/>
      <c r="S9" s="127"/>
      <c r="T9" s="108"/>
    </row>
    <row r="10" ht="24" customHeight="1" spans="1:20">
      <c r="A10" s="123" t="s">
        <v>117</v>
      </c>
      <c r="B10" s="104" t="s">
        <v>108</v>
      </c>
      <c r="C10" s="123" t="s">
        <v>118</v>
      </c>
      <c r="D10" s="125">
        <v>310299</v>
      </c>
      <c r="E10" s="127"/>
      <c r="F10" s="127"/>
      <c r="G10" s="127"/>
      <c r="H10" s="127"/>
      <c r="I10" s="125">
        <v>310299</v>
      </c>
      <c r="J10" s="127"/>
      <c r="K10" s="127"/>
      <c r="L10" s="127"/>
      <c r="M10" s="127"/>
      <c r="N10" s="127"/>
      <c r="O10" s="127"/>
      <c r="P10" s="127"/>
      <c r="Q10" s="127"/>
      <c r="R10" s="127"/>
      <c r="S10" s="127"/>
      <c r="T10" s="108"/>
    </row>
    <row r="11" ht="24" customHeight="1" spans="1:20">
      <c r="A11" s="102" t="s">
        <v>194</v>
      </c>
      <c r="B11" s="104" t="s">
        <v>108</v>
      </c>
      <c r="C11" s="123" t="s">
        <v>195</v>
      </c>
      <c r="D11" s="125">
        <v>297887.04</v>
      </c>
      <c r="E11" s="127"/>
      <c r="F11" s="127"/>
      <c r="G11" s="127"/>
      <c r="H11" s="127"/>
      <c r="I11" s="125">
        <v>297887.04</v>
      </c>
      <c r="J11" s="127"/>
      <c r="K11" s="127"/>
      <c r="L11" s="127"/>
      <c r="M11" s="127"/>
      <c r="N11" s="127"/>
      <c r="O11" s="127"/>
      <c r="P11" s="127"/>
      <c r="Q11" s="127"/>
      <c r="R11" s="127"/>
      <c r="S11" s="127"/>
      <c r="T11" s="108"/>
    </row>
    <row r="12" ht="24" customHeight="1" spans="1:20">
      <c r="A12" s="132" t="s">
        <v>196</v>
      </c>
      <c r="B12" s="104" t="s">
        <v>108</v>
      </c>
      <c r="C12" s="130" t="s">
        <v>197</v>
      </c>
      <c r="D12" s="131">
        <v>198591.36</v>
      </c>
      <c r="E12" s="127"/>
      <c r="F12" s="127"/>
      <c r="G12" s="127"/>
      <c r="H12" s="127"/>
      <c r="I12" s="131">
        <v>198591.36</v>
      </c>
      <c r="J12" s="127"/>
      <c r="K12" s="127"/>
      <c r="L12" s="127"/>
      <c r="M12" s="127"/>
      <c r="N12" s="127"/>
      <c r="O12" s="127"/>
      <c r="P12" s="127"/>
      <c r="Q12" s="127"/>
      <c r="R12" s="127"/>
      <c r="S12" s="127"/>
      <c r="T12" s="108"/>
    </row>
    <row r="13" ht="24" customHeight="1" spans="1:20">
      <c r="A13" s="132" t="s">
        <v>198</v>
      </c>
      <c r="B13" s="104" t="s">
        <v>108</v>
      </c>
      <c r="C13" s="130" t="s">
        <v>199</v>
      </c>
      <c r="D13" s="131">
        <v>99295.68</v>
      </c>
      <c r="E13" s="127"/>
      <c r="F13" s="127"/>
      <c r="G13" s="127"/>
      <c r="H13" s="127"/>
      <c r="I13" s="131">
        <v>99295.68</v>
      </c>
      <c r="J13" s="127"/>
      <c r="K13" s="127"/>
      <c r="L13" s="127"/>
      <c r="M13" s="127"/>
      <c r="N13" s="127"/>
      <c r="O13" s="127"/>
      <c r="P13" s="127"/>
      <c r="Q13" s="127"/>
      <c r="R13" s="127"/>
      <c r="S13" s="127"/>
      <c r="T13" s="108"/>
    </row>
    <row r="14" ht="24" customHeight="1" spans="1:20">
      <c r="A14" s="102" t="s">
        <v>200</v>
      </c>
      <c r="B14" s="104" t="s">
        <v>108</v>
      </c>
      <c r="C14" s="123" t="s">
        <v>201</v>
      </c>
      <c r="D14" s="125">
        <v>12411.96</v>
      </c>
      <c r="E14" s="127"/>
      <c r="F14" s="127"/>
      <c r="G14" s="127"/>
      <c r="H14" s="127"/>
      <c r="I14" s="125">
        <v>12411.96</v>
      </c>
      <c r="J14" s="127"/>
      <c r="K14" s="127"/>
      <c r="L14" s="127"/>
      <c r="M14" s="127"/>
      <c r="N14" s="127"/>
      <c r="O14" s="127"/>
      <c r="P14" s="127"/>
      <c r="Q14" s="127"/>
      <c r="R14" s="127"/>
      <c r="S14" s="127"/>
      <c r="T14" s="108"/>
    </row>
    <row r="15" ht="24" customHeight="1" spans="1:20">
      <c r="A15" s="132" t="s">
        <v>202</v>
      </c>
      <c r="B15" s="104" t="s">
        <v>108</v>
      </c>
      <c r="C15" s="130" t="s">
        <v>126</v>
      </c>
      <c r="D15" s="131">
        <v>12411.96</v>
      </c>
      <c r="E15" s="127"/>
      <c r="F15" s="127"/>
      <c r="G15" s="127"/>
      <c r="H15" s="127"/>
      <c r="I15" s="131">
        <v>12411.96</v>
      </c>
      <c r="J15" s="127"/>
      <c r="K15" s="127"/>
      <c r="L15" s="127"/>
      <c r="M15" s="127"/>
      <c r="N15" s="127"/>
      <c r="O15" s="127"/>
      <c r="P15" s="127"/>
      <c r="Q15" s="127"/>
      <c r="R15" s="127"/>
      <c r="S15" s="127"/>
      <c r="T15" s="108"/>
    </row>
    <row r="16" ht="24" customHeight="1" spans="1:20">
      <c r="A16" s="123" t="s">
        <v>129</v>
      </c>
      <c r="B16" s="104" t="s">
        <v>108</v>
      </c>
      <c r="C16" s="123" t="s">
        <v>130</v>
      </c>
      <c r="D16" s="125">
        <v>93089.7</v>
      </c>
      <c r="E16" s="127"/>
      <c r="F16" s="127"/>
      <c r="G16" s="127"/>
      <c r="H16" s="127"/>
      <c r="I16" s="125">
        <v>93089.7</v>
      </c>
      <c r="J16" s="127"/>
      <c r="K16" s="127"/>
      <c r="L16" s="127"/>
      <c r="M16" s="127"/>
      <c r="N16" s="127"/>
      <c r="O16" s="127"/>
      <c r="P16" s="127"/>
      <c r="Q16" s="127"/>
      <c r="R16" s="127"/>
      <c r="S16" s="127"/>
      <c r="T16" s="108"/>
    </row>
    <row r="17" ht="24" customHeight="1" spans="1:20">
      <c r="A17" s="102" t="s">
        <v>203</v>
      </c>
      <c r="B17" s="104" t="s">
        <v>108</v>
      </c>
      <c r="C17" s="123" t="s">
        <v>204</v>
      </c>
      <c r="D17" s="125">
        <v>93089.7</v>
      </c>
      <c r="E17" s="127"/>
      <c r="F17" s="127"/>
      <c r="G17" s="127"/>
      <c r="H17" s="127"/>
      <c r="I17" s="125">
        <v>93089.7</v>
      </c>
      <c r="J17" s="127"/>
      <c r="K17" s="127"/>
      <c r="L17" s="127"/>
      <c r="M17" s="127"/>
      <c r="N17" s="127"/>
      <c r="O17" s="127"/>
      <c r="P17" s="127"/>
      <c r="Q17" s="127"/>
      <c r="R17" s="127"/>
      <c r="S17" s="127"/>
      <c r="T17" s="108"/>
    </row>
    <row r="18" ht="24" customHeight="1" spans="1:20">
      <c r="A18" s="132">
        <v>2101102</v>
      </c>
      <c r="B18" s="104" t="s">
        <v>108</v>
      </c>
      <c r="C18" s="130" t="s">
        <v>133</v>
      </c>
      <c r="D18" s="131">
        <v>93089.7</v>
      </c>
      <c r="E18" s="127"/>
      <c r="F18" s="127"/>
      <c r="G18" s="127"/>
      <c r="H18" s="127"/>
      <c r="I18" s="131">
        <v>93089.7</v>
      </c>
      <c r="J18" s="127"/>
      <c r="K18" s="127"/>
      <c r="L18" s="127"/>
      <c r="M18" s="127"/>
      <c r="N18" s="127"/>
      <c r="O18" s="127"/>
      <c r="P18" s="127"/>
      <c r="Q18" s="127"/>
      <c r="R18" s="127"/>
      <c r="S18" s="127"/>
      <c r="T18" s="108"/>
    </row>
    <row r="19" s="175" customFormat="1" ht="24" customHeight="1" spans="1:20">
      <c r="A19" s="123" t="s">
        <v>134</v>
      </c>
      <c r="B19" s="104" t="s">
        <v>108</v>
      </c>
      <c r="C19" s="123" t="s">
        <v>135</v>
      </c>
      <c r="D19" s="164">
        <v>1923487.24</v>
      </c>
      <c r="E19" s="164"/>
      <c r="F19" s="128"/>
      <c r="G19" s="164"/>
      <c r="H19" s="164"/>
      <c r="I19" s="164">
        <f>D19-8280</f>
        <v>1915207.24</v>
      </c>
      <c r="J19" s="164"/>
      <c r="K19" s="164"/>
      <c r="L19" s="164"/>
      <c r="M19" s="128">
        <v>8280</v>
      </c>
      <c r="N19" s="164"/>
      <c r="O19" s="164"/>
      <c r="P19" s="164"/>
      <c r="Q19" s="164"/>
      <c r="R19" s="164"/>
      <c r="S19" s="164"/>
      <c r="T19" s="178"/>
    </row>
    <row r="20" s="175" customFormat="1" ht="24" customHeight="1" spans="1:20">
      <c r="A20" s="102" t="s">
        <v>205</v>
      </c>
      <c r="B20" s="104" t="s">
        <v>108</v>
      </c>
      <c r="C20" s="123" t="s">
        <v>206</v>
      </c>
      <c r="D20" s="164">
        <v>1923487.24</v>
      </c>
      <c r="E20" s="164"/>
      <c r="F20" s="128"/>
      <c r="G20" s="164"/>
      <c r="H20" s="164"/>
      <c r="I20" s="164">
        <f>D20-8280</f>
        <v>1915207.24</v>
      </c>
      <c r="J20" s="164"/>
      <c r="K20" s="164"/>
      <c r="L20" s="164"/>
      <c r="M20" s="128">
        <v>8280</v>
      </c>
      <c r="N20" s="164"/>
      <c r="O20" s="164"/>
      <c r="P20" s="164"/>
      <c r="Q20" s="164"/>
      <c r="R20" s="164"/>
      <c r="S20" s="164"/>
      <c r="T20" s="178"/>
    </row>
    <row r="21" s="175" customFormat="1" ht="24" customHeight="1" spans="1:20">
      <c r="A21" s="132" t="s">
        <v>207</v>
      </c>
      <c r="B21" s="104" t="s">
        <v>108</v>
      </c>
      <c r="C21" s="130" t="s">
        <v>208</v>
      </c>
      <c r="D21" s="133">
        <v>1377141.24</v>
      </c>
      <c r="E21" s="164"/>
      <c r="F21" s="164"/>
      <c r="G21" s="164"/>
      <c r="H21" s="164"/>
      <c r="I21" s="164">
        <f>D21-8280</f>
        <v>1368861.24</v>
      </c>
      <c r="J21" s="164"/>
      <c r="K21" s="164"/>
      <c r="L21" s="164"/>
      <c r="M21" s="133">
        <v>8280</v>
      </c>
      <c r="N21" s="164"/>
      <c r="O21" s="164"/>
      <c r="P21" s="164"/>
      <c r="Q21" s="164"/>
      <c r="R21" s="164"/>
      <c r="S21" s="164"/>
      <c r="T21" s="178"/>
    </row>
    <row r="22" ht="24" customHeight="1" spans="1:20">
      <c r="A22" s="132" t="s">
        <v>209</v>
      </c>
      <c r="B22" s="104" t="s">
        <v>108</v>
      </c>
      <c r="C22" s="130" t="s">
        <v>210</v>
      </c>
      <c r="D22" s="133">
        <v>546346</v>
      </c>
      <c r="E22" s="127"/>
      <c r="F22" s="133"/>
      <c r="G22" s="127"/>
      <c r="H22" s="127"/>
      <c r="I22" s="133">
        <v>546346</v>
      </c>
      <c r="J22" s="127"/>
      <c r="K22" s="127"/>
      <c r="L22" s="127"/>
      <c r="M22" s="127"/>
      <c r="N22" s="127"/>
      <c r="O22" s="127"/>
      <c r="P22" s="127"/>
      <c r="Q22" s="127"/>
      <c r="R22" s="127"/>
      <c r="S22" s="127"/>
      <c r="T22" s="108"/>
    </row>
    <row r="23" ht="24" customHeight="1" spans="1:20">
      <c r="A23" s="123" t="s">
        <v>142</v>
      </c>
      <c r="B23" s="104" t="s">
        <v>108</v>
      </c>
      <c r="C23" s="123" t="s">
        <v>143</v>
      </c>
      <c r="D23" s="128">
        <v>148943.52</v>
      </c>
      <c r="E23" s="127"/>
      <c r="F23" s="127"/>
      <c r="G23" s="127"/>
      <c r="H23" s="127"/>
      <c r="I23" s="128">
        <v>148943.52</v>
      </c>
      <c r="J23" s="127"/>
      <c r="K23" s="127"/>
      <c r="L23" s="127"/>
      <c r="M23" s="127"/>
      <c r="N23" s="127"/>
      <c r="O23" s="127"/>
      <c r="P23" s="127"/>
      <c r="Q23" s="127"/>
      <c r="R23" s="127"/>
      <c r="S23" s="127"/>
      <c r="T23" s="108"/>
    </row>
    <row r="24" ht="24" customHeight="1" spans="1:19">
      <c r="A24" s="102" t="s">
        <v>211</v>
      </c>
      <c r="B24" s="104" t="s">
        <v>108</v>
      </c>
      <c r="C24" s="123" t="s">
        <v>212</v>
      </c>
      <c r="D24" s="128">
        <v>148943.52</v>
      </c>
      <c r="E24" s="127"/>
      <c r="F24" s="127"/>
      <c r="G24" s="127"/>
      <c r="H24" s="127"/>
      <c r="I24" s="128">
        <v>148943.52</v>
      </c>
      <c r="J24" s="134"/>
      <c r="K24" s="134"/>
      <c r="L24" s="134"/>
      <c r="M24" s="134"/>
      <c r="N24" s="134"/>
      <c r="O24" s="134"/>
      <c r="P24" s="134"/>
      <c r="Q24" s="134"/>
      <c r="R24" s="134"/>
      <c r="S24" s="134"/>
    </row>
    <row r="25" ht="24" customHeight="1" spans="1:19">
      <c r="A25" s="132" t="s">
        <v>213</v>
      </c>
      <c r="B25" s="104" t="s">
        <v>108</v>
      </c>
      <c r="C25" s="130" t="s">
        <v>214</v>
      </c>
      <c r="D25" s="133">
        <v>148943.52</v>
      </c>
      <c r="E25" s="134"/>
      <c r="F25" s="134"/>
      <c r="G25" s="134"/>
      <c r="H25" s="134"/>
      <c r="I25" s="133">
        <v>148943.52</v>
      </c>
      <c r="J25" s="134"/>
      <c r="K25" s="134"/>
      <c r="L25" s="134"/>
      <c r="M25" s="134"/>
      <c r="N25" s="134"/>
      <c r="O25" s="134"/>
      <c r="P25" s="134"/>
      <c r="Q25" s="134"/>
      <c r="R25" s="134"/>
      <c r="S25" s="134"/>
    </row>
    <row r="26" ht="12" spans="4:19">
      <c r="D26" s="88"/>
      <c r="E26" s="88"/>
      <c r="F26" s="88"/>
      <c r="G26" s="88"/>
      <c r="H26" s="88"/>
      <c r="I26" s="88"/>
      <c r="J26" s="88"/>
      <c r="K26" s="88"/>
      <c r="L26" s="88"/>
      <c r="M26" s="88"/>
      <c r="N26" s="88"/>
      <c r="O26" s="88"/>
      <c r="P26" s="88"/>
      <c r="Q26" s="88"/>
      <c r="R26" s="88"/>
      <c r="S26" s="88"/>
    </row>
    <row r="27" ht="12" spans="4:18">
      <c r="D27" s="88"/>
      <c r="E27" s="88"/>
      <c r="F27" s="88"/>
      <c r="G27" s="88"/>
      <c r="H27" s="88"/>
      <c r="I27" s="88"/>
      <c r="J27" s="88"/>
      <c r="K27" s="88"/>
      <c r="L27" s="88"/>
      <c r="M27" s="88"/>
      <c r="N27" s="88"/>
      <c r="O27" s="88"/>
      <c r="P27" s="88"/>
      <c r="Q27" s="88"/>
      <c r="R27" s="88"/>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ignoredErrors>
    <ignoredError sqref="A10:A17 A19:A25" numberStoredAsText="1"/>
  </ignoredError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zoomScale="130" zoomScaleNormal="130" workbookViewId="0">
      <selection activeCell="A17" sqref="A17"/>
    </sheetView>
  </sheetViews>
  <sheetFormatPr defaultColWidth="9.16666666666667" defaultRowHeight="11.25"/>
  <cols>
    <col min="1" max="1" width="17.5555555555556" customWidth="1"/>
    <col min="2" max="2" width="14.8333333333333" customWidth="1"/>
    <col min="3" max="3" width="59.3333333333333" customWidth="1"/>
    <col min="4" max="4" width="17.8333333333333" customWidth="1"/>
    <col min="5" max="5" width="17.1666666666667" customWidth="1"/>
    <col min="6" max="6" width="18.3333333333333" customWidth="1"/>
    <col min="7" max="7" width="17" customWidth="1"/>
    <col min="8" max="9" width="14" customWidth="1"/>
    <col min="10" max="10" width="17.8333333333333" customWidth="1"/>
    <col min="11" max="11" width="18" customWidth="1"/>
    <col min="12" max="12" width="14" customWidth="1"/>
  </cols>
  <sheetData>
    <row r="1" ht="23.25" customHeight="1" spans="1:12">
      <c r="A1" s="146"/>
      <c r="B1" s="147"/>
      <c r="C1" s="89"/>
      <c r="D1" s="156"/>
      <c r="E1" s="156"/>
      <c r="F1" s="156"/>
      <c r="G1" s="156"/>
      <c r="H1" s="156"/>
      <c r="I1" s="156"/>
      <c r="J1" s="156"/>
      <c r="K1" s="166" t="s">
        <v>376</v>
      </c>
      <c r="L1" s="166"/>
    </row>
    <row r="2" ht="23.25" customHeight="1" spans="1:12">
      <c r="A2" s="157" t="s">
        <v>377</v>
      </c>
      <c r="B2" s="158"/>
      <c r="C2" s="157"/>
      <c r="D2" s="158"/>
      <c r="E2" s="158"/>
      <c r="F2" s="158"/>
      <c r="G2" s="158"/>
      <c r="H2" s="158"/>
      <c r="I2" s="158"/>
      <c r="J2" s="158"/>
      <c r="K2" s="158"/>
      <c r="L2" s="158"/>
    </row>
    <row r="3" ht="23.25" customHeight="1" spans="1:12">
      <c r="A3" s="91" t="s">
        <v>293</v>
      </c>
      <c r="B3" s="170"/>
      <c r="C3" s="170"/>
      <c r="D3" s="170"/>
      <c r="E3" s="171"/>
      <c r="F3" s="171"/>
      <c r="G3" s="171"/>
      <c r="H3" s="171"/>
      <c r="I3" s="171"/>
      <c r="K3" s="172"/>
      <c r="L3" s="107" t="s">
        <v>88</v>
      </c>
    </row>
    <row r="4" s="88" customFormat="1" ht="23.25" customHeight="1" spans="1:12">
      <c r="A4" s="93" t="s">
        <v>112</v>
      </c>
      <c r="B4" s="93" t="s">
        <v>89</v>
      </c>
      <c r="C4" s="94" t="s">
        <v>323</v>
      </c>
      <c r="D4" s="161" t="s">
        <v>114</v>
      </c>
      <c r="E4" s="93" t="s">
        <v>366</v>
      </c>
      <c r="F4" s="93"/>
      <c r="G4" s="93"/>
      <c r="H4" s="93"/>
      <c r="I4" s="93"/>
      <c r="J4" s="93" t="s">
        <v>370</v>
      </c>
      <c r="K4" s="93"/>
      <c r="L4" s="93"/>
    </row>
    <row r="5" s="88" customFormat="1" ht="36.75" customHeight="1" spans="1:12">
      <c r="A5" s="93"/>
      <c r="B5" s="93"/>
      <c r="C5" s="98"/>
      <c r="D5" s="163"/>
      <c r="E5" s="93" t="s">
        <v>105</v>
      </c>
      <c r="F5" s="93" t="s">
        <v>378</v>
      </c>
      <c r="G5" s="93" t="s">
        <v>220</v>
      </c>
      <c r="H5" s="93" t="s">
        <v>221</v>
      </c>
      <c r="I5" s="93" t="s">
        <v>222</v>
      </c>
      <c r="J5" s="173" t="s">
        <v>105</v>
      </c>
      <c r="K5" s="93" t="s">
        <v>182</v>
      </c>
      <c r="L5" s="93" t="s">
        <v>379</v>
      </c>
    </row>
    <row r="6" s="88" customFormat="1" ht="21" customHeight="1" spans="1:12">
      <c r="A6" s="123"/>
      <c r="B6" s="124"/>
      <c r="C6" s="123" t="s">
        <v>105</v>
      </c>
      <c r="D6" s="125">
        <v>1921193.46</v>
      </c>
      <c r="E6" s="126"/>
      <c r="F6" s="126"/>
      <c r="G6" s="126"/>
      <c r="H6" s="126"/>
      <c r="I6" s="126"/>
      <c r="J6" s="125">
        <v>1921193.46</v>
      </c>
      <c r="K6" s="125">
        <v>1921193.46</v>
      </c>
      <c r="L6" s="126"/>
    </row>
    <row r="7" ht="21" customHeight="1" spans="1:12">
      <c r="A7" s="102"/>
      <c r="B7" s="102" t="s">
        <v>106</v>
      </c>
      <c r="C7" s="102" t="s">
        <v>107</v>
      </c>
      <c r="D7" s="125">
        <v>1921193.46</v>
      </c>
      <c r="E7" s="151"/>
      <c r="F7" s="151"/>
      <c r="G7" s="151"/>
      <c r="H7" s="151"/>
      <c r="I7" s="151"/>
      <c r="J7" s="125">
        <v>1921193.46</v>
      </c>
      <c r="K7" s="125">
        <v>1921193.46</v>
      </c>
      <c r="L7" s="151"/>
    </row>
    <row r="8" ht="21" customHeight="1" spans="1:12">
      <c r="A8" s="104"/>
      <c r="B8" s="104" t="s">
        <v>108</v>
      </c>
      <c r="C8" s="104" t="s">
        <v>109</v>
      </c>
      <c r="D8" s="125">
        <v>1921193.46</v>
      </c>
      <c r="E8" s="151"/>
      <c r="F8" s="151"/>
      <c r="G8" s="151"/>
      <c r="H8" s="151"/>
      <c r="I8" s="151"/>
      <c r="J8" s="125">
        <v>1921193.46</v>
      </c>
      <c r="K8" s="125">
        <v>1921193.46</v>
      </c>
      <c r="L8" s="151"/>
    </row>
    <row r="9" ht="21" customHeight="1" spans="1:12">
      <c r="A9" s="123" t="s">
        <v>117</v>
      </c>
      <c r="B9" s="104" t="s">
        <v>108</v>
      </c>
      <c r="C9" s="123" t="s">
        <v>118</v>
      </c>
      <c r="D9" s="125">
        <v>310299</v>
      </c>
      <c r="E9" s="151"/>
      <c r="F9" s="151"/>
      <c r="G9" s="151"/>
      <c r="H9" s="151"/>
      <c r="I9" s="151"/>
      <c r="J9" s="125">
        <v>310299</v>
      </c>
      <c r="K9" s="125">
        <v>310299</v>
      </c>
      <c r="L9" s="151"/>
    </row>
    <row r="10" ht="21" customHeight="1" spans="1:12">
      <c r="A10" s="123" t="s">
        <v>194</v>
      </c>
      <c r="B10" s="104" t="s">
        <v>108</v>
      </c>
      <c r="C10" s="123" t="s">
        <v>195</v>
      </c>
      <c r="D10" s="125">
        <v>297887.04</v>
      </c>
      <c r="E10" s="151"/>
      <c r="F10" s="151"/>
      <c r="G10" s="151"/>
      <c r="H10" s="151"/>
      <c r="I10" s="151"/>
      <c r="J10" s="125">
        <v>297887.04</v>
      </c>
      <c r="K10" s="125">
        <v>297887.04</v>
      </c>
      <c r="L10" s="151"/>
    </row>
    <row r="11" ht="21" customHeight="1" spans="1:12">
      <c r="A11" s="132">
        <v>2080505</v>
      </c>
      <c r="B11" s="104" t="s">
        <v>108</v>
      </c>
      <c r="C11" s="130" t="s">
        <v>197</v>
      </c>
      <c r="D11" s="131">
        <v>198591.36</v>
      </c>
      <c r="E11" s="151"/>
      <c r="F11" s="151"/>
      <c r="G11" s="151"/>
      <c r="H11" s="151"/>
      <c r="I11" s="151"/>
      <c r="J11" s="131">
        <v>198591.36</v>
      </c>
      <c r="K11" s="131">
        <v>198591.36</v>
      </c>
      <c r="L11" s="151"/>
    </row>
    <row r="12" ht="21" customHeight="1" spans="1:12">
      <c r="A12" s="132" t="s">
        <v>198</v>
      </c>
      <c r="B12" s="104" t="s">
        <v>108</v>
      </c>
      <c r="C12" s="130" t="s">
        <v>199</v>
      </c>
      <c r="D12" s="131">
        <v>99295.68</v>
      </c>
      <c r="E12" s="151"/>
      <c r="F12" s="151"/>
      <c r="G12" s="151"/>
      <c r="H12" s="151"/>
      <c r="I12" s="151"/>
      <c r="J12" s="131">
        <v>99295.68</v>
      </c>
      <c r="K12" s="131">
        <v>99295.68</v>
      </c>
      <c r="L12" s="151"/>
    </row>
    <row r="13" ht="21" customHeight="1" spans="1:12">
      <c r="A13" s="123" t="s">
        <v>200</v>
      </c>
      <c r="B13" s="104" t="s">
        <v>108</v>
      </c>
      <c r="C13" s="123" t="s">
        <v>201</v>
      </c>
      <c r="D13" s="125">
        <v>12411.96</v>
      </c>
      <c r="E13" s="151"/>
      <c r="F13" s="151"/>
      <c r="G13" s="151"/>
      <c r="H13" s="151"/>
      <c r="I13" s="151"/>
      <c r="J13" s="125">
        <v>12411.96</v>
      </c>
      <c r="K13" s="125">
        <v>12411.96</v>
      </c>
      <c r="L13" s="151"/>
    </row>
    <row r="14" ht="21" customHeight="1" spans="1:12">
      <c r="A14" s="132" t="s">
        <v>202</v>
      </c>
      <c r="B14" s="104" t="s">
        <v>108</v>
      </c>
      <c r="C14" s="130" t="s">
        <v>126</v>
      </c>
      <c r="D14" s="131">
        <v>12411.96</v>
      </c>
      <c r="E14" s="151"/>
      <c r="F14" s="151"/>
      <c r="G14" s="151"/>
      <c r="H14" s="151"/>
      <c r="I14" s="151"/>
      <c r="J14" s="131">
        <v>12411.96</v>
      </c>
      <c r="K14" s="131">
        <v>12411.96</v>
      </c>
      <c r="L14" s="151"/>
    </row>
    <row r="15" ht="21" customHeight="1" spans="1:12">
      <c r="A15" s="123" t="s">
        <v>129</v>
      </c>
      <c r="B15" s="104" t="s">
        <v>108</v>
      </c>
      <c r="C15" s="123" t="s">
        <v>130</v>
      </c>
      <c r="D15" s="125">
        <v>93089.7</v>
      </c>
      <c r="E15" s="151"/>
      <c r="F15" s="151"/>
      <c r="G15" s="151"/>
      <c r="H15" s="151"/>
      <c r="I15" s="151"/>
      <c r="J15" s="125">
        <v>93089.7</v>
      </c>
      <c r="K15" s="125">
        <v>93089.7</v>
      </c>
      <c r="L15" s="151"/>
    </row>
    <row r="16" ht="21" customHeight="1" spans="1:12">
      <c r="A16" s="123" t="s">
        <v>203</v>
      </c>
      <c r="B16" s="104" t="s">
        <v>108</v>
      </c>
      <c r="C16" s="123" t="s">
        <v>204</v>
      </c>
      <c r="D16" s="125">
        <v>93089.7</v>
      </c>
      <c r="E16" s="151"/>
      <c r="F16" s="151"/>
      <c r="G16" s="151"/>
      <c r="H16" s="151"/>
      <c r="I16" s="151"/>
      <c r="J16" s="125">
        <v>93089.7</v>
      </c>
      <c r="K16" s="125">
        <v>93089.7</v>
      </c>
      <c r="L16" s="151"/>
    </row>
    <row r="17" ht="21" customHeight="1" spans="1:12">
      <c r="A17" s="132">
        <v>2101102</v>
      </c>
      <c r="B17" s="104" t="s">
        <v>108</v>
      </c>
      <c r="C17" s="130" t="s">
        <v>133</v>
      </c>
      <c r="D17" s="131">
        <v>93089.7</v>
      </c>
      <c r="E17" s="151"/>
      <c r="F17" s="151"/>
      <c r="G17" s="151"/>
      <c r="H17" s="151"/>
      <c r="I17" s="151"/>
      <c r="J17" s="131">
        <v>93089.7</v>
      </c>
      <c r="K17" s="131">
        <v>93089.7</v>
      </c>
      <c r="L17" s="151"/>
    </row>
    <row r="18" ht="21" customHeight="1" spans="1:12">
      <c r="A18" s="123" t="s">
        <v>134</v>
      </c>
      <c r="B18" s="104" t="s">
        <v>108</v>
      </c>
      <c r="C18" s="123" t="s">
        <v>135</v>
      </c>
      <c r="D18" s="152">
        <v>1368861.24</v>
      </c>
      <c r="E18" s="151"/>
      <c r="F18" s="151"/>
      <c r="G18" s="151"/>
      <c r="H18" s="151"/>
      <c r="I18" s="151"/>
      <c r="J18" s="152">
        <v>1368861.24</v>
      </c>
      <c r="K18" s="152">
        <v>1368861.24</v>
      </c>
      <c r="L18" s="151"/>
    </row>
    <row r="19" ht="21" customHeight="1" spans="1:12">
      <c r="A19" s="123" t="s">
        <v>205</v>
      </c>
      <c r="B19" s="104" t="s">
        <v>108</v>
      </c>
      <c r="C19" s="123" t="s">
        <v>206</v>
      </c>
      <c r="D19" s="152">
        <v>1368861.24</v>
      </c>
      <c r="E19" s="151"/>
      <c r="F19" s="151"/>
      <c r="G19" s="151"/>
      <c r="H19" s="151"/>
      <c r="I19" s="151"/>
      <c r="J19" s="152">
        <v>1368861.24</v>
      </c>
      <c r="K19" s="152">
        <v>1368861.24</v>
      </c>
      <c r="L19" s="151"/>
    </row>
    <row r="20" ht="21" customHeight="1" spans="1:12">
      <c r="A20" s="132" t="s">
        <v>207</v>
      </c>
      <c r="B20" s="104" t="s">
        <v>108</v>
      </c>
      <c r="C20" s="130" t="s">
        <v>208</v>
      </c>
      <c r="D20" s="131">
        <v>1368861.24</v>
      </c>
      <c r="E20" s="151"/>
      <c r="F20" s="151"/>
      <c r="G20" s="151"/>
      <c r="H20" s="151"/>
      <c r="I20" s="151"/>
      <c r="J20" s="131">
        <v>1368861.24</v>
      </c>
      <c r="K20" s="131">
        <v>1368861.24</v>
      </c>
      <c r="L20" s="151"/>
    </row>
    <row r="21" ht="21" customHeight="1" spans="1:12">
      <c r="A21" s="123" t="s">
        <v>142</v>
      </c>
      <c r="B21" s="104" t="s">
        <v>108</v>
      </c>
      <c r="C21" s="123" t="s">
        <v>143</v>
      </c>
      <c r="D21" s="128">
        <v>148943.52</v>
      </c>
      <c r="E21" s="151"/>
      <c r="F21" s="151"/>
      <c r="G21" s="151"/>
      <c r="H21" s="151"/>
      <c r="I21" s="151"/>
      <c r="J21" s="128">
        <v>148943.52</v>
      </c>
      <c r="K21" s="128">
        <v>148943.52</v>
      </c>
      <c r="L21" s="151"/>
    </row>
    <row r="22" ht="21" customHeight="1" spans="1:12">
      <c r="A22" s="123" t="s">
        <v>211</v>
      </c>
      <c r="B22" s="104" t="s">
        <v>108</v>
      </c>
      <c r="C22" s="123" t="s">
        <v>212</v>
      </c>
      <c r="D22" s="128">
        <v>148943.52</v>
      </c>
      <c r="E22" s="136"/>
      <c r="F22" s="136"/>
      <c r="G22" s="136"/>
      <c r="H22" s="136"/>
      <c r="I22" s="136"/>
      <c r="J22" s="128">
        <v>148943.52</v>
      </c>
      <c r="K22" s="128">
        <v>148943.52</v>
      </c>
      <c r="L22" s="136"/>
    </row>
    <row r="23" ht="21" customHeight="1" spans="1:12">
      <c r="A23" s="132" t="s">
        <v>213</v>
      </c>
      <c r="B23" s="104" t="s">
        <v>108</v>
      </c>
      <c r="C23" s="130" t="s">
        <v>214</v>
      </c>
      <c r="D23" s="133">
        <v>148943.52</v>
      </c>
      <c r="E23" s="136"/>
      <c r="F23" s="136"/>
      <c r="G23" s="136"/>
      <c r="H23" s="136"/>
      <c r="I23" s="136"/>
      <c r="J23" s="133">
        <v>148943.52</v>
      </c>
      <c r="K23" s="133">
        <v>148943.52</v>
      </c>
      <c r="L23" s="136"/>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6"/>
  <sheetViews>
    <sheetView showGridLines="0" showZeros="0" workbookViewId="0">
      <selection activeCell="A11" sqref="A11"/>
    </sheetView>
  </sheetViews>
  <sheetFormatPr defaultColWidth="9.16666666666667" defaultRowHeight="11.25"/>
  <cols>
    <col min="1" max="1" width="19.5" customWidth="1"/>
    <col min="2" max="2" width="16.3333333333333" customWidth="1"/>
    <col min="3" max="3" width="56.8333333333333" customWidth="1"/>
    <col min="4" max="4" width="14.8333333333333" customWidth="1"/>
    <col min="5" max="5" width="14.3333333333333" customWidth="1"/>
    <col min="6" max="6" width="16.1666666666667" customWidth="1"/>
    <col min="7" max="7" width="12.8333333333333" customWidth="1"/>
    <col min="8" max="8" width="10.6666666666667" customWidth="1"/>
    <col min="9" max="9" width="13.1666666666667" customWidth="1"/>
    <col min="10" max="11" width="15.1666666666667" customWidth="1"/>
    <col min="12" max="12" width="11.8333333333333" customWidth="1"/>
    <col min="13" max="13" width="16" customWidth="1"/>
    <col min="14" max="14" width="13.1666666666667" customWidth="1"/>
    <col min="15" max="15" width="15" customWidth="1"/>
    <col min="16" max="16" width="16.1666666666667" customWidth="1"/>
    <col min="17" max="17" width="12.3333333333333" customWidth="1"/>
  </cols>
  <sheetData>
    <row r="1" ht="22.5" customHeight="1" spans="1:18">
      <c r="A1" s="146"/>
      <c r="B1" s="147"/>
      <c r="C1" s="89"/>
      <c r="D1" s="156"/>
      <c r="E1" s="156"/>
      <c r="F1" s="156"/>
      <c r="G1" s="156"/>
      <c r="H1" s="156"/>
      <c r="I1" s="156"/>
      <c r="J1" s="156"/>
      <c r="K1" s="156"/>
      <c r="L1" s="156"/>
      <c r="M1" s="156"/>
      <c r="N1" s="156"/>
      <c r="O1" s="156"/>
      <c r="P1" s="166" t="s">
        <v>380</v>
      </c>
      <c r="Q1" s="166"/>
      <c r="R1" s="108"/>
    </row>
    <row r="2" ht="22.5" customHeight="1" spans="1:18">
      <c r="A2" s="157" t="s">
        <v>381</v>
      </c>
      <c r="B2" s="158"/>
      <c r="C2" s="158"/>
      <c r="D2" s="157"/>
      <c r="E2" s="158"/>
      <c r="F2" s="158"/>
      <c r="G2" s="159"/>
      <c r="H2" s="158"/>
      <c r="I2" s="158"/>
      <c r="J2" s="158"/>
      <c r="K2" s="158"/>
      <c r="L2" s="158"/>
      <c r="M2" s="158"/>
      <c r="N2" s="158"/>
      <c r="O2" s="158"/>
      <c r="P2" s="158"/>
      <c r="Q2" s="158"/>
      <c r="R2" s="108"/>
    </row>
    <row r="3" s="88" customFormat="1" ht="22.5" customHeight="1" spans="1:17">
      <c r="A3" s="91" t="s">
        <v>293</v>
      </c>
      <c r="B3" s="148"/>
      <c r="C3" s="148"/>
      <c r="D3" s="148"/>
      <c r="E3" s="148"/>
      <c r="F3" s="148"/>
      <c r="G3" s="148"/>
      <c r="H3" s="160"/>
      <c r="I3" s="160"/>
      <c r="J3" s="160"/>
      <c r="K3" s="160"/>
      <c r="L3" s="160"/>
      <c r="M3" s="160"/>
      <c r="N3" s="160"/>
      <c r="O3" s="160"/>
      <c r="P3" s="167" t="s">
        <v>88</v>
      </c>
      <c r="Q3" s="167"/>
    </row>
    <row r="4" s="88" customFormat="1" ht="22.5" customHeight="1" spans="1:17">
      <c r="A4" s="98" t="s">
        <v>112</v>
      </c>
      <c r="B4" s="161" t="s">
        <v>89</v>
      </c>
      <c r="C4" s="162" t="s">
        <v>323</v>
      </c>
      <c r="D4" s="94" t="s">
        <v>91</v>
      </c>
      <c r="E4" s="98" t="s">
        <v>367</v>
      </c>
      <c r="F4" s="98"/>
      <c r="G4" s="98"/>
      <c r="H4" s="98"/>
      <c r="I4" s="98"/>
      <c r="J4" s="98"/>
      <c r="K4" s="98"/>
      <c r="L4" s="98"/>
      <c r="M4" s="98"/>
      <c r="N4" s="98"/>
      <c r="O4" s="168" t="s">
        <v>370</v>
      </c>
      <c r="P4" s="168"/>
      <c r="Q4" s="168"/>
    </row>
    <row r="5" s="88" customFormat="1" ht="39" customHeight="1" spans="1:17">
      <c r="A5" s="98"/>
      <c r="B5" s="163"/>
      <c r="C5" s="111"/>
      <c r="D5" s="98"/>
      <c r="E5" s="161" t="s">
        <v>105</v>
      </c>
      <c r="F5" s="95" t="s">
        <v>382</v>
      </c>
      <c r="G5" s="95" t="s">
        <v>252</v>
      </c>
      <c r="H5" s="95" t="s">
        <v>253</v>
      </c>
      <c r="I5" s="95" t="s">
        <v>383</v>
      </c>
      <c r="J5" s="95" t="s">
        <v>255</v>
      </c>
      <c r="K5" s="95" t="s">
        <v>251</v>
      </c>
      <c r="L5" s="95" t="s">
        <v>258</v>
      </c>
      <c r="M5" s="95" t="s">
        <v>384</v>
      </c>
      <c r="N5" s="95" t="s">
        <v>261</v>
      </c>
      <c r="O5" s="169" t="s">
        <v>105</v>
      </c>
      <c r="P5" s="93" t="s">
        <v>385</v>
      </c>
      <c r="Q5" s="93" t="s">
        <v>379</v>
      </c>
    </row>
    <row r="6" s="88" customFormat="1" ht="27" customHeight="1" spans="1:17">
      <c r="A6" s="101"/>
      <c r="B6" s="124"/>
      <c r="C6" s="123" t="s">
        <v>105</v>
      </c>
      <c r="D6" s="164">
        <v>346346</v>
      </c>
      <c r="E6" s="152">
        <v>34049</v>
      </c>
      <c r="F6" s="164"/>
      <c r="G6" s="164"/>
      <c r="H6" s="164"/>
      <c r="I6" s="164"/>
      <c r="J6" s="164"/>
      <c r="K6" s="164"/>
      <c r="L6" s="164"/>
      <c r="M6" s="164"/>
      <c r="N6" s="152">
        <v>34049</v>
      </c>
      <c r="O6" s="152">
        <v>312297</v>
      </c>
      <c r="P6" s="152">
        <v>312297</v>
      </c>
      <c r="Q6" s="145"/>
    </row>
    <row r="7" ht="27" customHeight="1" spans="1:17">
      <c r="A7" s="101"/>
      <c r="B7" s="102" t="s">
        <v>106</v>
      </c>
      <c r="C7" s="102" t="s">
        <v>107</v>
      </c>
      <c r="D7" s="164">
        <v>346346</v>
      </c>
      <c r="E7" s="152">
        <v>34049</v>
      </c>
      <c r="F7" s="164"/>
      <c r="G7" s="164"/>
      <c r="H7" s="164"/>
      <c r="I7" s="164"/>
      <c r="J7" s="164"/>
      <c r="K7" s="164"/>
      <c r="L7" s="164"/>
      <c r="M7" s="164"/>
      <c r="N7" s="152">
        <v>34049</v>
      </c>
      <c r="O7" s="152">
        <v>312297</v>
      </c>
      <c r="P7" s="152">
        <v>312297</v>
      </c>
      <c r="Q7" s="136"/>
    </row>
    <row r="8" ht="27" customHeight="1" spans="1:18">
      <c r="A8" s="114"/>
      <c r="B8" s="104" t="s">
        <v>108</v>
      </c>
      <c r="C8" s="104" t="s">
        <v>109</v>
      </c>
      <c r="D8" s="164">
        <v>346346</v>
      </c>
      <c r="E8" s="152">
        <v>34049</v>
      </c>
      <c r="F8" s="164"/>
      <c r="G8" s="164"/>
      <c r="H8" s="164"/>
      <c r="I8" s="164"/>
      <c r="J8" s="164"/>
      <c r="K8" s="164"/>
      <c r="L8" s="164"/>
      <c r="M8" s="164"/>
      <c r="N8" s="152">
        <v>34049</v>
      </c>
      <c r="O8" s="152">
        <v>312297</v>
      </c>
      <c r="P8" s="152">
        <v>312297</v>
      </c>
      <c r="Q8" s="151"/>
      <c r="R8" s="108"/>
    </row>
    <row r="9" ht="27" customHeight="1" spans="1:18">
      <c r="A9" s="123" t="s">
        <v>134</v>
      </c>
      <c r="B9" s="104" t="s">
        <v>108</v>
      </c>
      <c r="C9" s="123" t="s">
        <v>135</v>
      </c>
      <c r="D9" s="164">
        <v>346346</v>
      </c>
      <c r="E9" s="152">
        <v>34049</v>
      </c>
      <c r="F9" s="164"/>
      <c r="G9" s="164"/>
      <c r="H9" s="164"/>
      <c r="I9" s="164"/>
      <c r="J9" s="164"/>
      <c r="K9" s="164"/>
      <c r="L9" s="164"/>
      <c r="M9" s="164"/>
      <c r="N9" s="152">
        <v>34049</v>
      </c>
      <c r="O9" s="152">
        <v>312297</v>
      </c>
      <c r="P9" s="152">
        <v>312297</v>
      </c>
      <c r="Q9" s="151"/>
      <c r="R9" s="108"/>
    </row>
    <row r="10" ht="27" customHeight="1" spans="1:18">
      <c r="A10" s="123" t="s">
        <v>205</v>
      </c>
      <c r="B10" s="104" t="s">
        <v>108</v>
      </c>
      <c r="C10" s="123" t="s">
        <v>206</v>
      </c>
      <c r="D10" s="164">
        <v>346346</v>
      </c>
      <c r="E10" s="152">
        <v>34049</v>
      </c>
      <c r="F10" s="164"/>
      <c r="G10" s="164"/>
      <c r="H10" s="164"/>
      <c r="I10" s="164"/>
      <c r="J10" s="164"/>
      <c r="K10" s="164"/>
      <c r="L10" s="164"/>
      <c r="M10" s="164"/>
      <c r="N10" s="152">
        <v>34049</v>
      </c>
      <c r="O10" s="152">
        <v>312297</v>
      </c>
      <c r="P10" s="152">
        <v>312297</v>
      </c>
      <c r="Q10" s="151"/>
      <c r="R10" s="108"/>
    </row>
    <row r="11" ht="27" customHeight="1" spans="1:18">
      <c r="A11" s="132">
        <v>2120102</v>
      </c>
      <c r="B11" s="104" t="s">
        <v>108</v>
      </c>
      <c r="C11" s="130" t="s">
        <v>210</v>
      </c>
      <c r="D11" s="165">
        <v>346346</v>
      </c>
      <c r="E11" s="131">
        <v>34049</v>
      </c>
      <c r="F11" s="165"/>
      <c r="G11" s="165"/>
      <c r="H11" s="165"/>
      <c r="I11" s="165"/>
      <c r="J11" s="165"/>
      <c r="K11" s="165"/>
      <c r="L11" s="165"/>
      <c r="M11" s="165"/>
      <c r="N11" s="131">
        <v>34049</v>
      </c>
      <c r="O11" s="131">
        <v>312297</v>
      </c>
      <c r="P11" s="131">
        <v>312297</v>
      </c>
      <c r="Q11" s="151"/>
      <c r="R11" s="108"/>
    </row>
    <row r="12" ht="27" customHeight="1" spans="1:18">
      <c r="A12" s="114"/>
      <c r="B12" s="101"/>
      <c r="C12" s="153"/>
      <c r="D12" s="151"/>
      <c r="E12" s="151"/>
      <c r="F12" s="151"/>
      <c r="G12" s="151"/>
      <c r="H12" s="151"/>
      <c r="I12" s="151"/>
      <c r="J12" s="151"/>
      <c r="K12" s="151"/>
      <c r="L12" s="151"/>
      <c r="M12" s="151"/>
      <c r="N12" s="151"/>
      <c r="O12" s="151"/>
      <c r="P12" s="151"/>
      <c r="Q12" s="151"/>
      <c r="R12" s="108"/>
    </row>
    <row r="13" ht="27" customHeight="1" spans="1:18">
      <c r="A13" s="114"/>
      <c r="B13" s="101"/>
      <c r="C13" s="153"/>
      <c r="D13" s="151"/>
      <c r="E13" s="151"/>
      <c r="F13" s="151"/>
      <c r="G13" s="151"/>
      <c r="H13" s="151"/>
      <c r="I13" s="151"/>
      <c r="J13" s="151"/>
      <c r="K13" s="151"/>
      <c r="L13" s="151"/>
      <c r="M13" s="151"/>
      <c r="N13" s="151"/>
      <c r="O13" s="151"/>
      <c r="P13" s="151"/>
      <c r="Q13" s="151"/>
      <c r="R13" s="108"/>
    </row>
    <row r="14" ht="27" customHeight="1" spans="1:18">
      <c r="A14" s="114"/>
      <c r="B14" s="101"/>
      <c r="C14" s="153"/>
      <c r="D14" s="151"/>
      <c r="E14" s="151"/>
      <c r="F14" s="151"/>
      <c r="G14" s="151"/>
      <c r="H14" s="151"/>
      <c r="I14" s="151"/>
      <c r="J14" s="151"/>
      <c r="K14" s="151"/>
      <c r="L14" s="151"/>
      <c r="M14" s="151"/>
      <c r="N14" s="151"/>
      <c r="O14" s="151"/>
      <c r="P14" s="151"/>
      <c r="Q14" s="151"/>
      <c r="R14" s="108"/>
    </row>
    <row r="15" ht="27" customHeight="1" spans="1:18">
      <c r="A15" s="114"/>
      <c r="B15" s="101"/>
      <c r="C15" s="153"/>
      <c r="D15" s="151"/>
      <c r="E15" s="151"/>
      <c r="F15" s="151"/>
      <c r="G15" s="151"/>
      <c r="H15" s="151"/>
      <c r="I15" s="151"/>
      <c r="J15" s="151"/>
      <c r="K15" s="151"/>
      <c r="L15" s="151"/>
      <c r="M15" s="151"/>
      <c r="N15" s="151"/>
      <c r="O15" s="151"/>
      <c r="P15" s="151"/>
      <c r="Q15" s="151"/>
      <c r="R15" s="108"/>
    </row>
    <row r="16" ht="27" customHeight="1" spans="1:18">
      <c r="A16" s="114"/>
      <c r="B16" s="134"/>
      <c r="C16" s="153"/>
      <c r="D16" s="151"/>
      <c r="E16" s="151"/>
      <c r="F16" s="151"/>
      <c r="G16" s="151"/>
      <c r="H16" s="151"/>
      <c r="I16" s="151"/>
      <c r="J16" s="151"/>
      <c r="K16" s="151"/>
      <c r="L16" s="151"/>
      <c r="M16" s="151"/>
      <c r="N16" s="151"/>
      <c r="O16" s="151"/>
      <c r="P16" s="151"/>
      <c r="Q16" s="151"/>
      <c r="R16" s="108"/>
    </row>
    <row r="17" ht="27" customHeight="1" spans="1:18">
      <c r="A17" s="114"/>
      <c r="B17" s="134"/>
      <c r="C17" s="153"/>
      <c r="D17" s="151"/>
      <c r="E17" s="151"/>
      <c r="F17" s="151"/>
      <c r="G17" s="151"/>
      <c r="H17" s="151"/>
      <c r="I17" s="151"/>
      <c r="J17" s="151"/>
      <c r="K17" s="151"/>
      <c r="L17" s="151"/>
      <c r="M17" s="151"/>
      <c r="N17" s="151"/>
      <c r="O17" s="151"/>
      <c r="P17" s="151"/>
      <c r="Q17" s="151"/>
      <c r="R17" s="108"/>
    </row>
    <row r="18" ht="27" customHeight="1" spans="1:18">
      <c r="A18" s="114"/>
      <c r="B18" s="134"/>
      <c r="C18" s="153"/>
      <c r="D18" s="151"/>
      <c r="E18" s="151"/>
      <c r="F18" s="151"/>
      <c r="G18" s="151"/>
      <c r="H18" s="151"/>
      <c r="I18" s="151"/>
      <c r="J18" s="151"/>
      <c r="K18" s="151"/>
      <c r="L18" s="151"/>
      <c r="M18" s="151"/>
      <c r="N18" s="151"/>
      <c r="O18" s="151"/>
      <c r="P18" s="151"/>
      <c r="Q18" s="151"/>
      <c r="R18" s="108"/>
    </row>
    <row r="19" ht="27" customHeight="1" spans="1:18">
      <c r="A19" s="114"/>
      <c r="B19" s="134"/>
      <c r="C19" s="153"/>
      <c r="D19" s="151"/>
      <c r="E19" s="151"/>
      <c r="F19" s="151"/>
      <c r="G19" s="151"/>
      <c r="H19" s="151"/>
      <c r="I19" s="151"/>
      <c r="J19" s="151"/>
      <c r="K19" s="151"/>
      <c r="L19" s="151"/>
      <c r="M19" s="151"/>
      <c r="N19" s="151"/>
      <c r="O19" s="151"/>
      <c r="P19" s="151"/>
      <c r="Q19" s="151"/>
      <c r="R19" s="108"/>
    </row>
    <row r="20" ht="27" customHeight="1" spans="1:18">
      <c r="A20" s="114"/>
      <c r="B20" s="134"/>
      <c r="C20" s="153"/>
      <c r="D20" s="151"/>
      <c r="E20" s="151"/>
      <c r="F20" s="151"/>
      <c r="G20" s="151"/>
      <c r="H20" s="151"/>
      <c r="I20" s="151"/>
      <c r="J20" s="151"/>
      <c r="K20" s="151"/>
      <c r="L20" s="151"/>
      <c r="M20" s="151"/>
      <c r="N20" s="151"/>
      <c r="O20" s="151"/>
      <c r="P20" s="151"/>
      <c r="Q20" s="151"/>
      <c r="R20" s="108"/>
    </row>
    <row r="21" ht="27" customHeight="1" spans="1:18">
      <c r="A21" s="114"/>
      <c r="B21" s="134"/>
      <c r="C21" s="153"/>
      <c r="D21" s="151"/>
      <c r="E21" s="151"/>
      <c r="F21" s="151"/>
      <c r="G21" s="151"/>
      <c r="H21" s="151"/>
      <c r="I21" s="151"/>
      <c r="J21" s="151"/>
      <c r="K21" s="151"/>
      <c r="L21" s="151"/>
      <c r="M21" s="151"/>
      <c r="N21" s="151"/>
      <c r="O21" s="151"/>
      <c r="P21" s="151"/>
      <c r="Q21" s="151"/>
      <c r="R21" s="108"/>
    </row>
    <row r="22" ht="27" customHeight="1" spans="1:18">
      <c r="A22" s="114"/>
      <c r="B22" s="134"/>
      <c r="C22" s="153"/>
      <c r="D22" s="136"/>
      <c r="E22" s="136"/>
      <c r="F22" s="136"/>
      <c r="G22" s="136"/>
      <c r="H22" s="136"/>
      <c r="I22" s="136"/>
      <c r="J22" s="136"/>
      <c r="K22" s="136"/>
      <c r="L22" s="136"/>
      <c r="M22" s="151"/>
      <c r="N22" s="151"/>
      <c r="O22" s="151"/>
      <c r="P22" s="151"/>
      <c r="Q22" s="151"/>
      <c r="R22" s="108"/>
    </row>
    <row r="23" ht="27" customHeight="1" spans="1:18">
      <c r="A23" s="114"/>
      <c r="B23" s="134"/>
      <c r="C23" s="153"/>
      <c r="D23" s="136"/>
      <c r="E23" s="136"/>
      <c r="F23" s="136"/>
      <c r="G23" s="136"/>
      <c r="H23" s="136"/>
      <c r="I23" s="136"/>
      <c r="J23" s="136"/>
      <c r="K23" s="136"/>
      <c r="L23" s="136"/>
      <c r="M23" s="151"/>
      <c r="N23" s="151"/>
      <c r="O23" s="151"/>
      <c r="P23" s="151"/>
      <c r="Q23" s="151"/>
      <c r="R23" s="108"/>
    </row>
    <row r="24" ht="27" customHeight="1" spans="1:18">
      <c r="A24" s="114"/>
      <c r="B24" s="134"/>
      <c r="C24" s="153"/>
      <c r="D24" s="136"/>
      <c r="E24" s="136"/>
      <c r="F24" s="136"/>
      <c r="G24" s="136"/>
      <c r="H24" s="136"/>
      <c r="I24" s="136"/>
      <c r="J24" s="136"/>
      <c r="K24" s="136"/>
      <c r="L24" s="136"/>
      <c r="M24" s="151"/>
      <c r="N24" s="151"/>
      <c r="O24" s="151"/>
      <c r="P24" s="151"/>
      <c r="Q24" s="151"/>
      <c r="R24" s="108"/>
    </row>
    <row r="25" ht="27" customHeight="1" spans="1:17">
      <c r="A25" s="114"/>
      <c r="B25" s="134"/>
      <c r="C25" s="153"/>
      <c r="D25" s="136"/>
      <c r="E25" s="136"/>
      <c r="F25" s="136"/>
      <c r="G25" s="136"/>
      <c r="H25" s="136"/>
      <c r="I25" s="136"/>
      <c r="J25" s="136"/>
      <c r="K25" s="136"/>
      <c r="L25" s="136"/>
      <c r="M25" s="136"/>
      <c r="N25" s="136"/>
      <c r="O25" s="136"/>
      <c r="P25" s="136"/>
      <c r="Q25" s="136"/>
    </row>
    <row r="26" ht="27" customHeight="1" spans="1:17">
      <c r="A26" s="114"/>
      <c r="B26" s="134"/>
      <c r="C26" s="153"/>
      <c r="D26" s="136"/>
      <c r="E26" s="136"/>
      <c r="F26" s="136"/>
      <c r="G26" s="136"/>
      <c r="H26" s="136"/>
      <c r="I26" s="136"/>
      <c r="J26" s="136"/>
      <c r="K26" s="136"/>
      <c r="L26" s="136"/>
      <c r="M26" s="136"/>
      <c r="N26" s="136"/>
      <c r="O26" s="136"/>
      <c r="P26" s="136"/>
      <c r="Q26" s="136"/>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2"/>
  <sheetViews>
    <sheetView showGridLines="0" showZeros="0" zoomScale="130" zoomScaleNormal="130" workbookViewId="0">
      <selection activeCell="C24" sqref="C24"/>
    </sheetView>
  </sheetViews>
  <sheetFormatPr defaultColWidth="9.16666666666667" defaultRowHeight="11.25"/>
  <cols>
    <col min="1" max="1" width="13.5" customWidth="1"/>
    <col min="2" max="2" width="25.5" customWidth="1"/>
    <col min="3" max="3" width="18.3333333333333" customWidth="1"/>
    <col min="4" max="4" width="12.6666666666667" customWidth="1"/>
    <col min="5" max="5" width="16.3333333333333" customWidth="1"/>
    <col min="6" max="6" width="12.3333333333333" customWidth="1"/>
    <col min="7" max="7" width="11.8333333333333" customWidth="1"/>
    <col min="8" max="8" width="12.6666666666667" customWidth="1"/>
    <col min="9" max="9" width="13.6666666666667" customWidth="1"/>
    <col min="10" max="10" width="12.6666666666667" customWidth="1"/>
    <col min="11" max="11" width="12.8333333333333" customWidth="1"/>
    <col min="12" max="12" width="11.6666666666667" customWidth="1"/>
    <col min="13" max="13" width="12.8333333333333" customWidth="1"/>
    <col min="14" max="14" width="11.5" customWidth="1"/>
    <col min="15" max="16" width="6.66666666666667" customWidth="1"/>
  </cols>
  <sheetData>
    <row r="1" ht="23.1" customHeight="1" spans="1:16">
      <c r="A1" s="192"/>
      <c r="B1" s="214"/>
      <c r="C1" s="214"/>
      <c r="D1" s="214"/>
      <c r="E1" s="214"/>
      <c r="F1" s="214"/>
      <c r="G1" s="214"/>
      <c r="H1" s="191"/>
      <c r="I1" s="191"/>
      <c r="J1" s="191"/>
      <c r="K1" s="214"/>
      <c r="L1" s="192"/>
      <c r="M1" s="192"/>
      <c r="N1" s="214" t="s">
        <v>86</v>
      </c>
      <c r="O1" s="192"/>
      <c r="P1" s="192"/>
    </row>
    <row r="2" ht="23.1" customHeight="1" spans="1:16">
      <c r="A2" s="205" t="s">
        <v>87</v>
      </c>
      <c r="B2" s="205"/>
      <c r="C2" s="205"/>
      <c r="D2" s="205"/>
      <c r="E2" s="205"/>
      <c r="F2" s="205"/>
      <c r="G2" s="205"/>
      <c r="H2" s="205"/>
      <c r="I2" s="205"/>
      <c r="J2" s="205"/>
      <c r="K2" s="205"/>
      <c r="L2" s="205"/>
      <c r="M2" s="205"/>
      <c r="N2" s="205"/>
      <c r="O2" s="192"/>
      <c r="P2" s="192"/>
    </row>
    <row r="3" ht="23.1" customHeight="1" spans="1:16">
      <c r="A3" s="292" t="s">
        <v>3</v>
      </c>
      <c r="B3" s="292"/>
      <c r="C3" s="292"/>
      <c r="D3" s="183"/>
      <c r="E3" s="183"/>
      <c r="F3" s="183"/>
      <c r="G3" s="183"/>
      <c r="H3" s="191"/>
      <c r="I3" s="191"/>
      <c r="J3" s="191"/>
      <c r="K3" s="293"/>
      <c r="L3" s="192"/>
      <c r="M3" s="311" t="s">
        <v>88</v>
      </c>
      <c r="N3" s="311"/>
      <c r="O3" s="192"/>
      <c r="P3" s="192"/>
    </row>
    <row r="4" s="88" customFormat="1" ht="23.1" customHeight="1" spans="1:16">
      <c r="A4" s="208" t="s">
        <v>89</v>
      </c>
      <c r="B4" s="208" t="s">
        <v>90</v>
      </c>
      <c r="C4" s="208" t="s">
        <v>91</v>
      </c>
      <c r="D4" s="185" t="s">
        <v>92</v>
      </c>
      <c r="E4" s="185"/>
      <c r="F4" s="185"/>
      <c r="G4" s="185" t="s">
        <v>93</v>
      </c>
      <c r="H4" s="185" t="s">
        <v>94</v>
      </c>
      <c r="I4" s="185" t="s">
        <v>95</v>
      </c>
      <c r="J4" s="185"/>
      <c r="K4" s="208" t="s">
        <v>96</v>
      </c>
      <c r="L4" s="208" t="s">
        <v>97</v>
      </c>
      <c r="M4" s="208" t="s">
        <v>98</v>
      </c>
      <c r="N4" s="185" t="s">
        <v>99</v>
      </c>
      <c r="O4" s="192"/>
      <c r="P4" s="192"/>
    </row>
    <row r="5" s="88" customFormat="1" ht="46.5" customHeight="1" spans="1:16">
      <c r="A5" s="208"/>
      <c r="B5" s="208"/>
      <c r="C5" s="208"/>
      <c r="D5" s="208" t="s">
        <v>100</v>
      </c>
      <c r="E5" s="208" t="s">
        <v>101</v>
      </c>
      <c r="F5" s="185" t="s">
        <v>102</v>
      </c>
      <c r="G5" s="185"/>
      <c r="H5" s="185"/>
      <c r="I5" s="185"/>
      <c r="J5" s="185"/>
      <c r="K5" s="208"/>
      <c r="L5" s="208"/>
      <c r="M5" s="208"/>
      <c r="N5" s="185"/>
      <c r="O5" s="192"/>
      <c r="P5" s="192"/>
    </row>
    <row r="6" s="88" customFormat="1" ht="46.5" customHeight="1" spans="1:16">
      <c r="A6" s="208"/>
      <c r="B6" s="208"/>
      <c r="C6" s="208"/>
      <c r="D6" s="208"/>
      <c r="E6" s="208"/>
      <c r="F6" s="185"/>
      <c r="G6" s="185"/>
      <c r="H6" s="185"/>
      <c r="I6" s="185" t="s">
        <v>103</v>
      </c>
      <c r="J6" s="185" t="s">
        <v>104</v>
      </c>
      <c r="K6" s="208"/>
      <c r="L6" s="208"/>
      <c r="M6" s="208"/>
      <c r="N6" s="185"/>
      <c r="O6" s="192"/>
      <c r="P6" s="192"/>
    </row>
    <row r="7" s="88" customFormat="1" ht="29.25" customHeight="1" spans="1:14">
      <c r="A7" s="305"/>
      <c r="B7" s="305" t="s">
        <v>105</v>
      </c>
      <c r="C7" s="306">
        <v>2475819.46</v>
      </c>
      <c r="D7" s="306">
        <v>2475819.46</v>
      </c>
      <c r="E7" s="306">
        <v>2475819.46</v>
      </c>
      <c r="F7" s="307"/>
      <c r="G7" s="307"/>
      <c r="H7" s="307"/>
      <c r="I7" s="307"/>
      <c r="J7" s="307"/>
      <c r="K7" s="307"/>
      <c r="L7" s="307"/>
      <c r="M7" s="307"/>
      <c r="N7" s="307"/>
    </row>
    <row r="8" ht="23.1" customHeight="1" spans="1:16">
      <c r="A8" s="308" t="s">
        <v>106</v>
      </c>
      <c r="B8" s="308" t="s">
        <v>107</v>
      </c>
      <c r="C8" s="306">
        <v>2475819.46</v>
      </c>
      <c r="D8" s="306">
        <v>2475819.46</v>
      </c>
      <c r="E8" s="306">
        <v>2475819.46</v>
      </c>
      <c r="F8" s="201"/>
      <c r="G8" s="201"/>
      <c r="H8" s="250"/>
      <c r="I8" s="250"/>
      <c r="J8" s="250"/>
      <c r="K8" s="201"/>
      <c r="L8" s="201"/>
      <c r="M8" s="201"/>
      <c r="N8" s="201"/>
      <c r="O8" s="277"/>
      <c r="P8" s="277"/>
    </row>
    <row r="9" ht="23.1" customHeight="1" spans="1:16">
      <c r="A9" s="309" t="s">
        <v>108</v>
      </c>
      <c r="B9" s="309" t="s">
        <v>109</v>
      </c>
      <c r="C9" s="310">
        <v>2475819.46</v>
      </c>
      <c r="D9" s="310">
        <v>2475819.46</v>
      </c>
      <c r="E9" s="310">
        <v>2475819.46</v>
      </c>
      <c r="F9" s="201"/>
      <c r="G9" s="201"/>
      <c r="H9" s="250"/>
      <c r="I9" s="250"/>
      <c r="J9" s="250"/>
      <c r="K9" s="201"/>
      <c r="L9" s="201"/>
      <c r="M9" s="201"/>
      <c r="N9" s="201"/>
      <c r="O9" s="277"/>
      <c r="P9" s="277"/>
    </row>
    <row r="10" ht="23.1" customHeight="1" spans="1:16">
      <c r="A10" s="192"/>
      <c r="B10" s="192"/>
      <c r="C10" s="192"/>
      <c r="D10" s="192"/>
      <c r="E10" s="192"/>
      <c r="F10" s="192"/>
      <c r="G10" s="192"/>
      <c r="H10" s="191"/>
      <c r="I10" s="191"/>
      <c r="J10" s="191"/>
      <c r="K10" s="192"/>
      <c r="L10" s="192"/>
      <c r="M10" s="192"/>
      <c r="N10" s="192"/>
      <c r="O10" s="192"/>
      <c r="P10" s="192"/>
    </row>
    <row r="11" ht="23.1" customHeight="1" spans="1:16">
      <c r="A11" s="192"/>
      <c r="B11" s="192"/>
      <c r="C11" s="192"/>
      <c r="D11" s="192"/>
      <c r="E11" s="192"/>
      <c r="F11" s="192"/>
      <c r="G11" s="192"/>
      <c r="H11" s="191"/>
      <c r="I11" s="191"/>
      <c r="J11" s="191"/>
      <c r="K11" s="192"/>
      <c r="L11" s="192"/>
      <c r="M11" s="192"/>
      <c r="N11" s="192"/>
      <c r="O11" s="192"/>
      <c r="P11" s="192"/>
    </row>
    <row r="12" ht="23.1" customHeight="1" spans="1:16">
      <c r="A12" s="192"/>
      <c r="B12" s="192"/>
      <c r="C12" s="192"/>
      <c r="D12" s="192"/>
      <c r="E12" s="192"/>
      <c r="F12" s="192"/>
      <c r="G12" s="192"/>
      <c r="H12" s="191"/>
      <c r="I12" s="191"/>
      <c r="J12" s="191"/>
      <c r="K12" s="192"/>
      <c r="L12" s="192"/>
      <c r="M12" s="192"/>
      <c r="N12" s="192"/>
      <c r="O12" s="192"/>
      <c r="P12" s="192"/>
    </row>
  </sheetData>
  <sheetProtection formatCells="0" formatColumns="0" formatRows="0"/>
  <mergeCells count="17">
    <mergeCell ref="A2:N2"/>
    <mergeCell ref="A3:C3"/>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showGridLines="0" showZeros="0" workbookViewId="0">
      <selection activeCell="A1" sqref="A1"/>
    </sheetView>
  </sheetViews>
  <sheetFormatPr defaultColWidth="9.16666666666667" defaultRowHeight="11.25"/>
  <cols>
    <col min="1" max="1" width="18.8333333333333" customWidth="1"/>
    <col min="2" max="2" width="15.3333333333333" customWidth="1"/>
    <col min="3" max="3" width="57.8333333333333" customWidth="1"/>
    <col min="4" max="4" width="18.1666666666667" customWidth="1"/>
    <col min="5" max="6" width="17.3333333333333" customWidth="1"/>
    <col min="7" max="7" width="18.5" customWidth="1"/>
    <col min="8" max="9" width="17.3333333333333" customWidth="1"/>
  </cols>
  <sheetData>
    <row r="1" ht="22.5" customHeight="1" spans="1:9">
      <c r="A1" s="146"/>
      <c r="B1" s="147"/>
      <c r="C1" s="89"/>
      <c r="D1" s="89"/>
      <c r="E1" s="89"/>
      <c r="F1" s="89"/>
      <c r="G1" s="89"/>
      <c r="H1" s="89"/>
      <c r="I1" s="154" t="s">
        <v>386</v>
      </c>
    </row>
    <row r="2" s="87" customFormat="1" ht="22.5" customHeight="1" spans="1:9">
      <c r="A2" s="90" t="s">
        <v>387</v>
      </c>
      <c r="B2" s="90"/>
      <c r="C2" s="90"/>
      <c r="D2" s="90"/>
      <c r="E2" s="90"/>
      <c r="F2" s="90"/>
      <c r="G2" s="90"/>
      <c r="H2" s="90"/>
      <c r="I2" s="90"/>
    </row>
    <row r="3" s="88" customFormat="1" ht="22.5" customHeight="1" spans="1:9">
      <c r="A3" s="91" t="s">
        <v>293</v>
      </c>
      <c r="B3" s="148"/>
      <c r="C3" s="148"/>
      <c r="D3" s="148"/>
      <c r="E3" s="148"/>
      <c r="F3" s="149"/>
      <c r="G3" s="149"/>
      <c r="H3" s="149"/>
      <c r="I3" s="155" t="s">
        <v>88</v>
      </c>
    </row>
    <row r="4" s="88" customFormat="1" ht="22.5" customHeight="1" spans="1:9">
      <c r="A4" s="98" t="s">
        <v>112</v>
      </c>
      <c r="B4" s="98" t="s">
        <v>89</v>
      </c>
      <c r="C4" s="94" t="s">
        <v>323</v>
      </c>
      <c r="D4" s="94" t="s">
        <v>91</v>
      </c>
      <c r="E4" s="95" t="s">
        <v>388</v>
      </c>
      <c r="F4" s="93" t="s">
        <v>272</v>
      </c>
      <c r="G4" s="93" t="s">
        <v>274</v>
      </c>
      <c r="H4" s="93" t="s">
        <v>389</v>
      </c>
      <c r="I4" s="93" t="s">
        <v>275</v>
      </c>
    </row>
    <row r="5" s="88" customFormat="1" ht="38.25" customHeight="1" spans="1:9">
      <c r="A5" s="98"/>
      <c r="B5" s="98"/>
      <c r="C5" s="98"/>
      <c r="D5" s="98"/>
      <c r="E5" s="93"/>
      <c r="F5" s="93"/>
      <c r="G5" s="93"/>
      <c r="H5" s="93"/>
      <c r="I5" s="93"/>
    </row>
    <row r="6" s="88" customFormat="1" ht="24" customHeight="1" spans="1:9">
      <c r="A6" s="101"/>
      <c r="B6" s="124"/>
      <c r="C6" s="123" t="s">
        <v>105</v>
      </c>
      <c r="D6" s="125">
        <v>8280</v>
      </c>
      <c r="E6" s="125">
        <v>8280</v>
      </c>
      <c r="F6" s="150"/>
      <c r="G6" s="150"/>
      <c r="H6" s="150"/>
      <c r="I6" s="150"/>
    </row>
    <row r="7" ht="24" customHeight="1" spans="1:9">
      <c r="A7" s="101"/>
      <c r="B7" s="102" t="s">
        <v>106</v>
      </c>
      <c r="C7" s="102" t="s">
        <v>107</v>
      </c>
      <c r="D7" s="125">
        <v>8280</v>
      </c>
      <c r="E7" s="125">
        <v>8280</v>
      </c>
      <c r="F7" s="136"/>
      <c r="G7" s="136"/>
      <c r="H7" s="136"/>
      <c r="I7" s="136"/>
    </row>
    <row r="8" ht="24" customHeight="1" spans="1:9">
      <c r="A8" s="114"/>
      <c r="B8" s="104" t="s">
        <v>108</v>
      </c>
      <c r="C8" s="104" t="s">
        <v>109</v>
      </c>
      <c r="D8" s="125">
        <v>8280</v>
      </c>
      <c r="E8" s="125">
        <v>8280</v>
      </c>
      <c r="F8" s="151"/>
      <c r="G8" s="151"/>
      <c r="H8" s="151"/>
      <c r="I8" s="151"/>
    </row>
    <row r="9" ht="24" customHeight="1" spans="1:9">
      <c r="A9" s="123" t="s">
        <v>134</v>
      </c>
      <c r="B9" s="104" t="s">
        <v>108</v>
      </c>
      <c r="C9" s="123" t="s">
        <v>135</v>
      </c>
      <c r="D9" s="125">
        <v>8280</v>
      </c>
      <c r="E9" s="152">
        <v>8280</v>
      </c>
      <c r="F9" s="151"/>
      <c r="G9" s="151"/>
      <c r="H9" s="151"/>
      <c r="I9" s="151"/>
    </row>
    <row r="10" ht="24" customHeight="1" spans="1:9">
      <c r="A10" s="123" t="s">
        <v>205</v>
      </c>
      <c r="B10" s="104" t="s">
        <v>108</v>
      </c>
      <c r="C10" s="123" t="s">
        <v>206</v>
      </c>
      <c r="D10" s="125">
        <v>8280</v>
      </c>
      <c r="E10" s="152">
        <v>8280</v>
      </c>
      <c r="F10" s="151"/>
      <c r="G10" s="151"/>
      <c r="H10" s="151"/>
      <c r="I10" s="151"/>
    </row>
    <row r="11" ht="24" customHeight="1" spans="1:9">
      <c r="A11" s="132">
        <v>2120101</v>
      </c>
      <c r="B11" s="104" t="s">
        <v>108</v>
      </c>
      <c r="C11" s="130" t="s">
        <v>390</v>
      </c>
      <c r="D11" s="140">
        <v>8280</v>
      </c>
      <c r="E11" s="131">
        <v>8280</v>
      </c>
      <c r="F11" s="151"/>
      <c r="G11" s="151"/>
      <c r="H11" s="151"/>
      <c r="I11" s="151"/>
    </row>
    <row r="12" ht="24" customHeight="1" spans="1:9">
      <c r="A12" s="114"/>
      <c r="B12" s="101"/>
      <c r="C12" s="153"/>
      <c r="D12" s="151"/>
      <c r="E12" s="151"/>
      <c r="F12" s="151"/>
      <c r="G12" s="151"/>
      <c r="H12" s="151"/>
      <c r="I12" s="151"/>
    </row>
    <row r="13" ht="24" customHeight="1" spans="1:9">
      <c r="A13" s="114"/>
      <c r="B13" s="101"/>
      <c r="C13" s="153"/>
      <c r="D13" s="151"/>
      <c r="E13" s="151"/>
      <c r="F13" s="151"/>
      <c r="G13" s="151"/>
      <c r="H13" s="151"/>
      <c r="I13" s="151"/>
    </row>
    <row r="14" ht="24" customHeight="1" spans="1:9">
      <c r="A14" s="114"/>
      <c r="B14" s="101"/>
      <c r="C14" s="153"/>
      <c r="D14" s="151"/>
      <c r="E14" s="151"/>
      <c r="F14" s="151"/>
      <c r="G14" s="151"/>
      <c r="H14" s="151"/>
      <c r="I14" s="151"/>
    </row>
    <row r="15" ht="24" customHeight="1" spans="1:9">
      <c r="A15" s="114"/>
      <c r="B15" s="101"/>
      <c r="C15" s="153"/>
      <c r="D15" s="151"/>
      <c r="E15" s="151"/>
      <c r="F15" s="151"/>
      <c r="G15" s="151"/>
      <c r="H15" s="151"/>
      <c r="I15" s="151"/>
    </row>
    <row r="16" ht="24" customHeight="1" spans="1:9">
      <c r="A16" s="114"/>
      <c r="B16" s="101"/>
      <c r="C16" s="153"/>
      <c r="D16" s="151"/>
      <c r="E16" s="151"/>
      <c r="F16" s="151"/>
      <c r="G16" s="151"/>
      <c r="H16" s="151"/>
      <c r="I16" s="151"/>
    </row>
    <row r="17" ht="24" customHeight="1" spans="1:9">
      <c r="A17" s="114"/>
      <c r="B17" s="134"/>
      <c r="C17" s="153"/>
      <c r="D17" s="151"/>
      <c r="E17" s="151"/>
      <c r="F17" s="151"/>
      <c r="G17" s="151"/>
      <c r="H17" s="151"/>
      <c r="I17" s="151"/>
    </row>
    <row r="18" ht="24" customHeight="1" spans="1:9">
      <c r="A18" s="114"/>
      <c r="B18" s="134"/>
      <c r="C18" s="153"/>
      <c r="D18" s="151"/>
      <c r="E18" s="151"/>
      <c r="F18" s="151"/>
      <c r="G18" s="151"/>
      <c r="H18" s="151"/>
      <c r="I18" s="151"/>
    </row>
    <row r="19" ht="24" customHeight="1" spans="1:9">
      <c r="A19" s="114"/>
      <c r="B19" s="134"/>
      <c r="C19" s="153"/>
      <c r="D19" s="151"/>
      <c r="E19" s="151"/>
      <c r="F19" s="151"/>
      <c r="G19" s="151"/>
      <c r="H19" s="151"/>
      <c r="I19" s="151"/>
    </row>
    <row r="20" ht="24" customHeight="1" spans="1:9">
      <c r="A20" s="114"/>
      <c r="B20" s="134"/>
      <c r="C20" s="153"/>
      <c r="D20" s="151"/>
      <c r="E20" s="151"/>
      <c r="F20" s="151"/>
      <c r="G20" s="151"/>
      <c r="H20" s="151"/>
      <c r="I20" s="151"/>
    </row>
    <row r="21" ht="24" customHeight="1" spans="1:9">
      <c r="A21" s="114"/>
      <c r="B21" s="134"/>
      <c r="C21" s="153"/>
      <c r="D21" s="151"/>
      <c r="E21" s="151"/>
      <c r="F21" s="151"/>
      <c r="G21" s="151"/>
      <c r="H21" s="151"/>
      <c r="I21" s="151"/>
    </row>
    <row r="22" ht="24" customHeight="1" spans="1:9">
      <c r="A22" s="114"/>
      <c r="B22" s="134"/>
      <c r="C22" s="153"/>
      <c r="D22" s="151"/>
      <c r="E22" s="151"/>
      <c r="F22" s="151"/>
      <c r="G22" s="151"/>
      <c r="H22" s="151"/>
      <c r="I22" s="151"/>
    </row>
    <row r="23" ht="24" customHeight="1" spans="1:9">
      <c r="A23" s="114"/>
      <c r="B23" s="134"/>
      <c r="C23" s="153"/>
      <c r="D23" s="151"/>
      <c r="E23" s="151"/>
      <c r="F23" s="151"/>
      <c r="G23" s="151"/>
      <c r="H23" s="151"/>
      <c r="I23" s="151"/>
    </row>
    <row r="24" ht="24" customHeight="1" spans="1:9">
      <c r="A24" s="114"/>
      <c r="B24" s="134"/>
      <c r="C24" s="153"/>
      <c r="D24" s="151"/>
      <c r="E24" s="151"/>
      <c r="F24" s="151"/>
      <c r="G24" s="151"/>
      <c r="H24" s="151"/>
      <c r="I24" s="151"/>
    </row>
    <row r="25" ht="24" customHeight="1" spans="1:9">
      <c r="A25" s="114"/>
      <c r="B25" s="134"/>
      <c r="C25" s="153"/>
      <c r="D25" s="136"/>
      <c r="E25" s="136"/>
      <c r="F25" s="136"/>
      <c r="G25" s="136"/>
      <c r="H25" s="136"/>
      <c r="I25" s="136"/>
    </row>
    <row r="26" ht="24" customHeight="1" spans="1:9">
      <c r="A26" s="114"/>
      <c r="B26" s="134"/>
      <c r="C26" s="153"/>
      <c r="D26" s="136"/>
      <c r="E26" s="136"/>
      <c r="F26" s="136"/>
      <c r="G26" s="136"/>
      <c r="H26" s="136"/>
      <c r="I26" s="136"/>
    </row>
    <row r="27" ht="24" customHeight="1" spans="1:9">
      <c r="A27" s="114"/>
      <c r="B27" s="134"/>
      <c r="C27" s="153"/>
      <c r="D27" s="136"/>
      <c r="E27" s="136"/>
      <c r="F27" s="136"/>
      <c r="G27" s="136"/>
      <c r="H27" s="136"/>
      <c r="I27" s="136"/>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workbookViewId="0">
      <selection activeCell="C13" sqref="C13"/>
    </sheetView>
  </sheetViews>
  <sheetFormatPr defaultColWidth="9.16666666666667" defaultRowHeight="12.75" customHeight="1"/>
  <cols>
    <col min="1" max="1" width="22.1666666666667" customWidth="1"/>
    <col min="2" max="2" width="27.8333333333333" customWidth="1"/>
    <col min="3" max="3" width="59.3333333333333" customWidth="1"/>
    <col min="4" max="4" width="16.5" customWidth="1"/>
    <col min="5" max="16" width="12.3333333333333" customWidth="1"/>
  </cols>
  <sheetData>
    <row r="1" ht="23.25" customHeight="1" spans="1:18">
      <c r="A1" s="89"/>
      <c r="B1" s="89"/>
      <c r="C1" s="89"/>
      <c r="D1" s="89"/>
      <c r="E1" s="89"/>
      <c r="F1" s="89"/>
      <c r="G1" s="89"/>
      <c r="H1" s="89"/>
      <c r="I1" s="89"/>
      <c r="J1" s="89"/>
      <c r="K1" s="89"/>
      <c r="L1" s="89"/>
      <c r="M1" s="89"/>
      <c r="N1" s="89"/>
      <c r="P1" s="105" t="s">
        <v>391</v>
      </c>
      <c r="Q1" s="108"/>
      <c r="R1" s="108"/>
    </row>
    <row r="2" s="87" customFormat="1" ht="23.25" customHeight="1" spans="1:18">
      <c r="A2" s="90" t="s">
        <v>392</v>
      </c>
      <c r="B2" s="90"/>
      <c r="C2" s="90"/>
      <c r="D2" s="90"/>
      <c r="E2" s="90"/>
      <c r="F2" s="90"/>
      <c r="G2" s="90"/>
      <c r="H2" s="90"/>
      <c r="I2" s="90"/>
      <c r="J2" s="90"/>
      <c r="K2" s="90"/>
      <c r="L2" s="90"/>
      <c r="M2" s="90"/>
      <c r="N2" s="90"/>
      <c r="O2" s="90"/>
      <c r="P2" s="90"/>
      <c r="Q2" s="109"/>
      <c r="R2" s="109"/>
    </row>
    <row r="3" s="88" customFormat="1" ht="23.25" customHeight="1" spans="1:16">
      <c r="A3" s="91" t="s">
        <v>293</v>
      </c>
      <c r="B3" s="92"/>
      <c r="C3" s="92"/>
      <c r="D3" s="92"/>
      <c r="E3" s="92"/>
      <c r="F3" s="92"/>
      <c r="G3" s="92"/>
      <c r="H3" s="92"/>
      <c r="I3" s="106"/>
      <c r="J3" s="106"/>
      <c r="K3" s="106"/>
      <c r="L3" s="106"/>
      <c r="M3" s="106"/>
      <c r="N3" s="106"/>
      <c r="P3" s="107" t="s">
        <v>88</v>
      </c>
    </row>
    <row r="4" s="88" customFormat="1" ht="25.5" customHeight="1" spans="1:18">
      <c r="A4" s="93" t="s">
        <v>112</v>
      </c>
      <c r="B4" s="93" t="s">
        <v>89</v>
      </c>
      <c r="C4" s="94" t="s">
        <v>113</v>
      </c>
      <c r="D4" s="95" t="s">
        <v>114</v>
      </c>
      <c r="E4" s="96" t="s">
        <v>366</v>
      </c>
      <c r="F4" s="97" t="s">
        <v>367</v>
      </c>
      <c r="G4" s="96" t="s">
        <v>368</v>
      </c>
      <c r="H4" s="96" t="s">
        <v>369</v>
      </c>
      <c r="I4" s="99" t="s">
        <v>370</v>
      </c>
      <c r="J4" s="99" t="s">
        <v>371</v>
      </c>
      <c r="K4" s="99" t="s">
        <v>191</v>
      </c>
      <c r="L4" s="99" t="s">
        <v>372</v>
      </c>
      <c r="M4" s="99" t="s">
        <v>184</v>
      </c>
      <c r="N4" s="99" t="s">
        <v>192</v>
      </c>
      <c r="O4" s="99" t="s">
        <v>187</v>
      </c>
      <c r="P4" s="93" t="s">
        <v>193</v>
      </c>
      <c r="Q4" s="106"/>
      <c r="R4" s="106"/>
    </row>
    <row r="5" s="88" customFormat="1" ht="14.25" customHeight="1" spans="1:18">
      <c r="A5" s="93"/>
      <c r="B5" s="93"/>
      <c r="C5" s="98"/>
      <c r="D5" s="93"/>
      <c r="E5" s="99"/>
      <c r="F5" s="100"/>
      <c r="G5" s="99"/>
      <c r="H5" s="99"/>
      <c r="I5" s="99"/>
      <c r="J5" s="99"/>
      <c r="K5" s="99"/>
      <c r="L5" s="99"/>
      <c r="M5" s="99"/>
      <c r="N5" s="99"/>
      <c r="O5" s="99"/>
      <c r="P5" s="93"/>
      <c r="Q5" s="106"/>
      <c r="R5" s="106"/>
    </row>
    <row r="6" s="88" customFormat="1" ht="18.95" customHeight="1" spans="1:18">
      <c r="A6" s="93"/>
      <c r="B6" s="93"/>
      <c r="C6" s="98"/>
      <c r="D6" s="93"/>
      <c r="E6" s="99"/>
      <c r="F6" s="100"/>
      <c r="G6" s="99"/>
      <c r="H6" s="99"/>
      <c r="I6" s="99"/>
      <c r="J6" s="99"/>
      <c r="K6" s="99"/>
      <c r="L6" s="99"/>
      <c r="M6" s="99"/>
      <c r="N6" s="99"/>
      <c r="O6" s="99"/>
      <c r="P6" s="93"/>
      <c r="Q6" s="106"/>
      <c r="R6" s="106"/>
    </row>
    <row r="7" s="88" customFormat="1" ht="18.95" customHeight="1" spans="1:18">
      <c r="A7" s="93"/>
      <c r="B7" s="143">
        <v>410</v>
      </c>
      <c r="C7" s="102" t="s">
        <v>107</v>
      </c>
      <c r="D7" s="103" t="s">
        <v>284</v>
      </c>
      <c r="E7" s="103" t="s">
        <v>284</v>
      </c>
      <c r="F7" s="103" t="s">
        <v>284</v>
      </c>
      <c r="G7" s="103" t="s">
        <v>284</v>
      </c>
      <c r="H7" s="103" t="s">
        <v>284</v>
      </c>
      <c r="I7" s="103" t="s">
        <v>284</v>
      </c>
      <c r="J7" s="103" t="s">
        <v>284</v>
      </c>
      <c r="K7" s="103" t="s">
        <v>284</v>
      </c>
      <c r="L7" s="103" t="s">
        <v>284</v>
      </c>
      <c r="M7" s="103" t="s">
        <v>284</v>
      </c>
      <c r="N7" s="103" t="s">
        <v>284</v>
      </c>
      <c r="O7" s="103" t="s">
        <v>284</v>
      </c>
      <c r="P7" s="145"/>
      <c r="Q7" s="106"/>
      <c r="R7" s="106"/>
    </row>
    <row r="8" s="88" customFormat="1" ht="23.25" customHeight="1" spans="1:16">
      <c r="A8" s="124"/>
      <c r="B8" s="124" t="s">
        <v>334</v>
      </c>
      <c r="C8" s="93" t="s">
        <v>335</v>
      </c>
      <c r="D8" s="103" t="s">
        <v>284</v>
      </c>
      <c r="E8" s="103" t="s">
        <v>284</v>
      </c>
      <c r="F8" s="103" t="s">
        <v>284</v>
      </c>
      <c r="G8" s="103" t="s">
        <v>284</v>
      </c>
      <c r="H8" s="103" t="s">
        <v>284</v>
      </c>
      <c r="I8" s="103" t="s">
        <v>284</v>
      </c>
      <c r="J8" s="103" t="s">
        <v>284</v>
      </c>
      <c r="K8" s="103" t="s">
        <v>284</v>
      </c>
      <c r="L8" s="103" t="s">
        <v>284</v>
      </c>
      <c r="M8" s="103" t="s">
        <v>284</v>
      </c>
      <c r="N8" s="103" t="s">
        <v>284</v>
      </c>
      <c r="O8" s="103" t="s">
        <v>284</v>
      </c>
      <c r="P8" s="145"/>
    </row>
    <row r="9" ht="23.25" customHeight="1" spans="1:18">
      <c r="A9" s="108"/>
      <c r="B9" s="108"/>
      <c r="C9" s="108"/>
      <c r="D9" s="108"/>
      <c r="E9" s="108"/>
      <c r="F9" s="108"/>
      <c r="G9" s="108"/>
      <c r="H9" s="108"/>
      <c r="I9" s="108"/>
      <c r="J9" s="108"/>
      <c r="K9" s="108"/>
      <c r="L9" s="108"/>
      <c r="M9" s="108"/>
      <c r="N9" s="108"/>
      <c r="O9" s="108"/>
      <c r="P9" s="108"/>
      <c r="Q9" s="108"/>
      <c r="R9" s="108"/>
    </row>
    <row r="10" ht="23.25" customHeight="1" spans="1:18">
      <c r="A10" s="108"/>
      <c r="B10" s="108"/>
      <c r="C10" s="108"/>
      <c r="D10" s="108"/>
      <c r="E10" s="108"/>
      <c r="F10" s="108"/>
      <c r="G10" s="108"/>
      <c r="H10" s="108"/>
      <c r="I10" s="108"/>
      <c r="J10" s="108"/>
      <c r="K10" s="108"/>
      <c r="L10" s="108"/>
      <c r="M10" s="108"/>
      <c r="N10" s="108"/>
      <c r="O10" s="108"/>
      <c r="P10" s="108"/>
      <c r="Q10" s="108"/>
      <c r="R10" s="10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showGridLines="0" showZeros="0" topLeftCell="A2" workbookViewId="0">
      <selection activeCell="B8" sqref="B8"/>
    </sheetView>
  </sheetViews>
  <sheetFormatPr defaultColWidth="9.16666666666667" defaultRowHeight="12.75" customHeight="1" outlineLevelRow="7"/>
  <cols>
    <col min="1" max="1" width="23.5" customWidth="1"/>
    <col min="2" max="2" width="16.3333333333333" customWidth="1"/>
    <col min="3" max="3" width="60.6666666666667" customWidth="1"/>
    <col min="4" max="4" width="16.5" customWidth="1"/>
    <col min="5" max="16" width="12.3333333333333" customWidth="1"/>
  </cols>
  <sheetData>
    <row r="1" ht="23.25" customHeight="1" spans="1:18">
      <c r="A1" s="89"/>
      <c r="B1" s="89"/>
      <c r="C1" s="89"/>
      <c r="D1" s="89"/>
      <c r="E1" s="89"/>
      <c r="F1" s="89"/>
      <c r="G1" s="89"/>
      <c r="H1" s="89"/>
      <c r="I1" s="89"/>
      <c r="J1" s="89"/>
      <c r="K1" s="89"/>
      <c r="L1" s="89"/>
      <c r="M1" s="89"/>
      <c r="N1" s="89"/>
      <c r="P1" s="105" t="s">
        <v>393</v>
      </c>
      <c r="Q1" s="108"/>
      <c r="R1" s="108"/>
    </row>
    <row r="2" s="87" customFormat="1" ht="23.25" customHeight="1" spans="1:18">
      <c r="A2" s="90" t="s">
        <v>394</v>
      </c>
      <c r="B2" s="90"/>
      <c r="C2" s="90"/>
      <c r="D2" s="90"/>
      <c r="E2" s="90"/>
      <c r="F2" s="90"/>
      <c r="G2" s="90"/>
      <c r="H2" s="90"/>
      <c r="I2" s="90"/>
      <c r="J2" s="90"/>
      <c r="K2" s="90"/>
      <c r="L2" s="90"/>
      <c r="M2" s="90"/>
      <c r="N2" s="90"/>
      <c r="O2" s="90"/>
      <c r="P2" s="90"/>
      <c r="Q2" s="109"/>
      <c r="R2" s="109"/>
    </row>
    <row r="3" s="88" customFormat="1" ht="23.25" customHeight="1" spans="1:16">
      <c r="A3" s="91" t="s">
        <v>293</v>
      </c>
      <c r="B3" s="92"/>
      <c r="C3" s="92"/>
      <c r="D3" s="92"/>
      <c r="E3" s="92"/>
      <c r="F3" s="92"/>
      <c r="G3" s="92"/>
      <c r="H3" s="92"/>
      <c r="I3" s="106"/>
      <c r="J3" s="106"/>
      <c r="K3" s="106"/>
      <c r="L3" s="106"/>
      <c r="M3" s="106"/>
      <c r="N3" s="106"/>
      <c r="P3" s="107" t="s">
        <v>88</v>
      </c>
    </row>
    <row r="4" s="88" customFormat="1" ht="25.5" customHeight="1" spans="1:18">
      <c r="A4" s="93" t="s">
        <v>112</v>
      </c>
      <c r="B4" s="93" t="s">
        <v>89</v>
      </c>
      <c r="C4" s="94" t="s">
        <v>113</v>
      </c>
      <c r="D4" s="95" t="s">
        <v>114</v>
      </c>
      <c r="E4" s="96" t="s">
        <v>366</v>
      </c>
      <c r="F4" s="97" t="s">
        <v>367</v>
      </c>
      <c r="G4" s="96" t="s">
        <v>368</v>
      </c>
      <c r="H4" s="96" t="s">
        <v>369</v>
      </c>
      <c r="I4" s="99" t="s">
        <v>370</v>
      </c>
      <c r="J4" s="99" t="s">
        <v>371</v>
      </c>
      <c r="K4" s="99" t="s">
        <v>191</v>
      </c>
      <c r="L4" s="99" t="s">
        <v>372</v>
      </c>
      <c r="M4" s="99" t="s">
        <v>184</v>
      </c>
      <c r="N4" s="99" t="s">
        <v>192</v>
      </c>
      <c r="O4" s="99" t="s">
        <v>187</v>
      </c>
      <c r="P4" s="93" t="s">
        <v>193</v>
      </c>
      <c r="Q4" s="106"/>
      <c r="R4" s="106"/>
    </row>
    <row r="5" s="88" customFormat="1" ht="14.25" customHeight="1" spans="1:18">
      <c r="A5" s="93"/>
      <c r="B5" s="93"/>
      <c r="C5" s="98"/>
      <c r="D5" s="93"/>
      <c r="E5" s="99"/>
      <c r="F5" s="100"/>
      <c r="G5" s="99"/>
      <c r="H5" s="99"/>
      <c r="I5" s="99"/>
      <c r="J5" s="99"/>
      <c r="K5" s="99"/>
      <c r="L5" s="99"/>
      <c r="M5" s="99"/>
      <c r="N5" s="99"/>
      <c r="O5" s="99"/>
      <c r="P5" s="93"/>
      <c r="Q5" s="106"/>
      <c r="R5" s="106"/>
    </row>
    <row r="6" s="88" customFormat="1" ht="14.25" customHeight="1" spans="1:18">
      <c r="A6" s="93"/>
      <c r="B6" s="93"/>
      <c r="C6" s="98"/>
      <c r="D6" s="93"/>
      <c r="E6" s="99"/>
      <c r="F6" s="100"/>
      <c r="G6" s="99"/>
      <c r="H6" s="99"/>
      <c r="I6" s="99"/>
      <c r="J6" s="99"/>
      <c r="K6" s="99"/>
      <c r="L6" s="99"/>
      <c r="M6" s="99"/>
      <c r="N6" s="99"/>
      <c r="O6" s="99"/>
      <c r="P6" s="93"/>
      <c r="Q6" s="106"/>
      <c r="R6" s="106"/>
    </row>
    <row r="7" s="88" customFormat="1" ht="21.95" customHeight="1" spans="1:17">
      <c r="A7" s="101"/>
      <c r="B7" s="143">
        <v>410</v>
      </c>
      <c r="C7" s="102" t="s">
        <v>107</v>
      </c>
      <c r="D7" s="103" t="s">
        <v>284</v>
      </c>
      <c r="E7" s="103" t="s">
        <v>284</v>
      </c>
      <c r="F7" s="103" t="s">
        <v>284</v>
      </c>
      <c r="G7" s="103" t="s">
        <v>284</v>
      </c>
      <c r="H7" s="103" t="s">
        <v>284</v>
      </c>
      <c r="I7" s="103" t="s">
        <v>284</v>
      </c>
      <c r="J7" s="103" t="s">
        <v>284</v>
      </c>
      <c r="K7" s="103" t="s">
        <v>284</v>
      </c>
      <c r="L7" s="103" t="s">
        <v>284</v>
      </c>
      <c r="M7" s="103" t="s">
        <v>284</v>
      </c>
      <c r="N7" s="103" t="s">
        <v>284</v>
      </c>
      <c r="O7" s="103" t="s">
        <v>284</v>
      </c>
      <c r="P7" s="103" t="s">
        <v>284</v>
      </c>
      <c r="Q7" s="144"/>
    </row>
    <row r="8" ht="21.95" customHeight="1" spans="1:16">
      <c r="A8" s="101"/>
      <c r="B8" s="124" t="s">
        <v>334</v>
      </c>
      <c r="C8" s="93" t="s">
        <v>335</v>
      </c>
      <c r="D8" s="103" t="s">
        <v>284</v>
      </c>
      <c r="E8" s="103" t="s">
        <v>284</v>
      </c>
      <c r="F8" s="103" t="s">
        <v>284</v>
      </c>
      <c r="G8" s="103" t="s">
        <v>284</v>
      </c>
      <c r="H8" s="103" t="s">
        <v>284</v>
      </c>
      <c r="I8" s="103" t="s">
        <v>284</v>
      </c>
      <c r="J8" s="103" t="s">
        <v>284</v>
      </c>
      <c r="K8" s="103" t="s">
        <v>284</v>
      </c>
      <c r="L8" s="103" t="s">
        <v>284</v>
      </c>
      <c r="M8" s="103" t="s">
        <v>284</v>
      </c>
      <c r="N8" s="103" t="s">
        <v>284</v>
      </c>
      <c r="O8" s="103" t="s">
        <v>284</v>
      </c>
      <c r="P8" s="103" t="s">
        <v>284</v>
      </c>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26"/>
  <sheetViews>
    <sheetView showGridLines="0" showZeros="0" tabSelected="1" topLeftCell="A4" workbookViewId="0">
      <selection activeCell="D8" sqref="D8:D26"/>
    </sheetView>
  </sheetViews>
  <sheetFormatPr defaultColWidth="9.16666666666667" defaultRowHeight="12.75" customHeight="1"/>
  <cols>
    <col min="1" max="1" width="17.0888888888889" customWidth="1"/>
    <col min="2" max="2" width="16.3333333333333" customWidth="1"/>
    <col min="3" max="3" width="52.3333333333333" customWidth="1"/>
    <col min="4" max="4" width="15.1666666666667" customWidth="1"/>
    <col min="5" max="5" width="20" customWidth="1"/>
    <col min="6" max="6" width="18.3333333333333" customWidth="1"/>
    <col min="7" max="7" width="17.1666666666667" customWidth="1"/>
    <col min="8" max="8" width="12.3333333333333" customWidth="1"/>
    <col min="9" max="9" width="17" customWidth="1"/>
    <col min="10" max="10" width="15.1666666666667" customWidth="1"/>
    <col min="11" max="15" width="12.3333333333333" customWidth="1"/>
    <col min="19" max="19" width="10.5" customWidth="1"/>
  </cols>
  <sheetData>
    <row r="1" ht="23.25" customHeight="1" spans="22:22">
      <c r="V1" s="88" t="s">
        <v>395</v>
      </c>
    </row>
    <row r="2" s="87" customFormat="1" ht="23.25" customHeight="1" spans="1:22">
      <c r="A2" s="110" t="s">
        <v>396</v>
      </c>
      <c r="B2" s="110"/>
      <c r="C2" s="110"/>
      <c r="D2" s="110"/>
      <c r="E2" s="110"/>
      <c r="F2" s="110"/>
      <c r="G2" s="110"/>
      <c r="H2" s="110"/>
      <c r="I2" s="110"/>
      <c r="J2" s="110"/>
      <c r="K2" s="110"/>
      <c r="L2" s="110"/>
      <c r="M2" s="110"/>
      <c r="N2" s="110"/>
      <c r="O2" s="110"/>
      <c r="P2" s="110"/>
      <c r="Q2" s="110"/>
      <c r="R2" s="110"/>
      <c r="S2" s="110"/>
      <c r="T2" s="110"/>
      <c r="U2" s="110"/>
      <c r="V2" s="110"/>
    </row>
    <row r="3" ht="23.25" customHeight="1" spans="1:22">
      <c r="A3" s="91" t="s">
        <v>293</v>
      </c>
      <c r="V3" s="88" t="s">
        <v>88</v>
      </c>
    </row>
    <row r="4" s="134" customFormat="1" ht="24" customHeight="1" spans="1:89">
      <c r="A4" s="98" t="s">
        <v>112</v>
      </c>
      <c r="B4" s="120" t="s">
        <v>89</v>
      </c>
      <c r="C4" s="98" t="s">
        <v>397</v>
      </c>
      <c r="D4" s="98" t="s">
        <v>105</v>
      </c>
      <c r="E4" s="98" t="s">
        <v>176</v>
      </c>
      <c r="F4" s="98"/>
      <c r="G4" s="98"/>
      <c r="H4" s="98"/>
      <c r="I4" s="98" t="s">
        <v>177</v>
      </c>
      <c r="J4" s="98"/>
      <c r="K4" s="98"/>
      <c r="L4" s="98"/>
      <c r="M4" s="98"/>
      <c r="N4" s="98"/>
      <c r="O4" s="98"/>
      <c r="P4" s="98"/>
      <c r="Q4" s="98"/>
      <c r="R4" s="98"/>
      <c r="S4" s="93" t="s">
        <v>178</v>
      </c>
      <c r="T4" s="93" t="s">
        <v>179</v>
      </c>
      <c r="U4" s="93" t="s">
        <v>180</v>
      </c>
      <c r="V4" s="98" t="s">
        <v>181</v>
      </c>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142"/>
    </row>
    <row r="5" s="134" customFormat="1" ht="24" customHeight="1" spans="1:89">
      <c r="A5" s="98"/>
      <c r="B5" s="139"/>
      <c r="C5" s="98"/>
      <c r="D5" s="98"/>
      <c r="E5" s="98"/>
      <c r="F5" s="98"/>
      <c r="G5" s="98"/>
      <c r="H5" s="98"/>
      <c r="I5" s="98"/>
      <c r="J5" s="98"/>
      <c r="K5" s="98"/>
      <c r="L5" s="98"/>
      <c r="M5" s="98"/>
      <c r="N5" s="98"/>
      <c r="O5" s="98"/>
      <c r="P5" s="98"/>
      <c r="Q5" s="98"/>
      <c r="R5" s="98"/>
      <c r="S5" s="93"/>
      <c r="T5" s="93"/>
      <c r="U5" s="93"/>
      <c r="V5" s="9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142"/>
    </row>
    <row r="6" s="138" customFormat="1" ht="41.1" customHeight="1" spans="1:22">
      <c r="A6" s="98"/>
      <c r="B6" s="94"/>
      <c r="C6" s="98"/>
      <c r="D6" s="98"/>
      <c r="E6" s="98" t="s">
        <v>105</v>
      </c>
      <c r="F6" s="93" t="s">
        <v>182</v>
      </c>
      <c r="G6" s="93" t="s">
        <v>183</v>
      </c>
      <c r="H6" s="93" t="s">
        <v>184</v>
      </c>
      <c r="I6" s="98" t="s">
        <v>105</v>
      </c>
      <c r="J6" s="93" t="s">
        <v>385</v>
      </c>
      <c r="K6" s="93" t="s">
        <v>184</v>
      </c>
      <c r="L6" s="93" t="s">
        <v>187</v>
      </c>
      <c r="M6" s="93" t="s">
        <v>188</v>
      </c>
      <c r="N6" s="93" t="s">
        <v>189</v>
      </c>
      <c r="O6" s="93" t="s">
        <v>190</v>
      </c>
      <c r="P6" s="93" t="s">
        <v>191</v>
      </c>
      <c r="Q6" s="93" t="s">
        <v>192</v>
      </c>
      <c r="R6" s="98" t="s">
        <v>193</v>
      </c>
      <c r="S6" s="93"/>
      <c r="T6" s="93"/>
      <c r="U6" s="93"/>
      <c r="V6" s="98"/>
    </row>
    <row r="7" s="88" customFormat="1" ht="21.95" customHeight="1" spans="1:22">
      <c r="A7" s="98" t="s">
        <v>398</v>
      </c>
      <c r="B7" s="98"/>
      <c r="C7" s="98" t="s">
        <v>398</v>
      </c>
      <c r="D7" s="98" t="s">
        <v>398</v>
      </c>
      <c r="E7" s="98">
        <v>1</v>
      </c>
      <c r="F7" s="98">
        <v>2</v>
      </c>
      <c r="G7" s="98">
        <v>3</v>
      </c>
      <c r="H7" s="98">
        <v>4</v>
      </c>
      <c r="I7" s="98">
        <v>5</v>
      </c>
      <c r="J7" s="98">
        <v>6</v>
      </c>
      <c r="K7" s="98">
        <v>7</v>
      </c>
      <c r="L7" s="98">
        <v>8</v>
      </c>
      <c r="M7" s="98">
        <v>9</v>
      </c>
      <c r="N7" s="98">
        <v>10</v>
      </c>
      <c r="O7" s="98">
        <v>11</v>
      </c>
      <c r="P7" s="98">
        <v>12</v>
      </c>
      <c r="Q7" s="98">
        <v>13</v>
      </c>
      <c r="R7" s="98">
        <v>14</v>
      </c>
      <c r="S7" s="98">
        <v>15</v>
      </c>
      <c r="T7" s="98">
        <v>16</v>
      </c>
      <c r="U7" s="98">
        <v>17</v>
      </c>
      <c r="V7" s="98">
        <v>18</v>
      </c>
    </row>
    <row r="8" s="88" customFormat="1" ht="21.95" customHeight="1" spans="1:22">
      <c r="A8" s="123"/>
      <c r="B8" s="124"/>
      <c r="C8" s="123" t="s">
        <v>105</v>
      </c>
      <c r="D8" s="127">
        <f>E8+I8</f>
        <v>2475819.46</v>
      </c>
      <c r="E8" s="125">
        <v>2275819.46</v>
      </c>
      <c r="F8" s="125">
        <v>1921193.46</v>
      </c>
      <c r="G8" s="125">
        <v>346346</v>
      </c>
      <c r="H8" s="125">
        <v>8280</v>
      </c>
      <c r="I8" s="125">
        <v>200000</v>
      </c>
      <c r="J8" s="125">
        <v>200000</v>
      </c>
      <c r="K8" s="141"/>
      <c r="L8" s="141"/>
      <c r="M8" s="141"/>
      <c r="N8" s="141"/>
      <c r="O8" s="141"/>
      <c r="P8" s="141"/>
      <c r="Q8" s="141"/>
      <c r="R8" s="141"/>
      <c r="S8" s="141"/>
      <c r="T8" s="141"/>
      <c r="U8" s="141"/>
      <c r="V8" s="141">
        <v>0</v>
      </c>
    </row>
    <row r="9" ht="21.95" customHeight="1" spans="1:22">
      <c r="A9" s="102"/>
      <c r="B9" s="102" t="s">
        <v>106</v>
      </c>
      <c r="C9" s="102" t="s">
        <v>107</v>
      </c>
      <c r="D9" s="127">
        <f t="shared" ref="D9:D26" si="0">E9+I9</f>
        <v>2475819.46</v>
      </c>
      <c r="E9" s="125">
        <v>2275819.46</v>
      </c>
      <c r="F9" s="125">
        <v>1921193.46</v>
      </c>
      <c r="G9" s="125">
        <v>346346</v>
      </c>
      <c r="H9" s="125">
        <v>8280</v>
      </c>
      <c r="I9" s="125">
        <v>200000</v>
      </c>
      <c r="J9" s="125">
        <v>200000</v>
      </c>
      <c r="K9" s="136"/>
      <c r="L9" s="136"/>
      <c r="M9" s="136"/>
      <c r="N9" s="136"/>
      <c r="O9" s="136"/>
      <c r="P9" s="136"/>
      <c r="Q9" s="136"/>
      <c r="R9" s="136"/>
      <c r="S9" s="136"/>
      <c r="T9" s="136"/>
      <c r="U9" s="136"/>
      <c r="V9" s="136"/>
    </row>
    <row r="10" ht="21.95" customHeight="1" spans="1:22">
      <c r="A10" s="104"/>
      <c r="B10" s="104" t="s">
        <v>108</v>
      </c>
      <c r="C10" s="104" t="s">
        <v>109</v>
      </c>
      <c r="D10" s="127">
        <f t="shared" si="0"/>
        <v>2475819.46</v>
      </c>
      <c r="E10" s="125">
        <v>2275819.46</v>
      </c>
      <c r="F10" s="125">
        <v>1921193.46</v>
      </c>
      <c r="G10" s="125">
        <v>346346</v>
      </c>
      <c r="H10" s="125">
        <v>8280</v>
      </c>
      <c r="I10" s="125">
        <v>200000</v>
      </c>
      <c r="J10" s="125">
        <v>200000</v>
      </c>
      <c r="K10" s="136"/>
      <c r="L10" s="136"/>
      <c r="M10" s="136"/>
      <c r="N10" s="136"/>
      <c r="O10" s="136"/>
      <c r="P10" s="136"/>
      <c r="Q10" s="136"/>
      <c r="R10" s="136"/>
      <c r="S10" s="136"/>
      <c r="T10" s="136"/>
      <c r="U10" s="136"/>
      <c r="V10" s="136"/>
    </row>
    <row r="11" ht="21.95" customHeight="1" spans="1:22">
      <c r="A11" s="123" t="s">
        <v>117</v>
      </c>
      <c r="B11" s="104" t="s">
        <v>108</v>
      </c>
      <c r="C11" s="123" t="s">
        <v>118</v>
      </c>
      <c r="D11" s="127">
        <f t="shared" si="0"/>
        <v>310299</v>
      </c>
      <c r="E11" s="125">
        <v>310299</v>
      </c>
      <c r="F11" s="125">
        <v>310299</v>
      </c>
      <c r="G11" s="125"/>
      <c r="H11" s="125"/>
      <c r="I11" s="127"/>
      <c r="J11" s="127"/>
      <c r="K11" s="136"/>
      <c r="L11" s="136"/>
      <c r="M11" s="136"/>
      <c r="N11" s="136"/>
      <c r="O11" s="136"/>
      <c r="P11" s="136"/>
      <c r="Q11" s="136"/>
      <c r="R11" s="136"/>
      <c r="S11" s="136"/>
      <c r="T11" s="136"/>
      <c r="U11" s="136"/>
      <c r="V11" s="136"/>
    </row>
    <row r="12" ht="21.95" customHeight="1" spans="1:22">
      <c r="A12" s="123" t="s">
        <v>194</v>
      </c>
      <c r="B12" s="104" t="s">
        <v>108</v>
      </c>
      <c r="C12" s="123" t="s">
        <v>195</v>
      </c>
      <c r="D12" s="127">
        <f t="shared" si="0"/>
        <v>297887.04</v>
      </c>
      <c r="E12" s="125">
        <v>297887.04</v>
      </c>
      <c r="F12" s="125">
        <v>297887.04</v>
      </c>
      <c r="G12" s="125"/>
      <c r="H12" s="125"/>
      <c r="I12" s="127"/>
      <c r="J12" s="127"/>
      <c r="K12" s="136"/>
      <c r="L12" s="136"/>
      <c r="M12" s="136"/>
      <c r="N12" s="136"/>
      <c r="O12" s="136"/>
      <c r="P12" s="136"/>
      <c r="Q12" s="136"/>
      <c r="R12" s="136"/>
      <c r="S12" s="136"/>
      <c r="T12" s="136"/>
      <c r="U12" s="136"/>
      <c r="V12" s="136"/>
    </row>
    <row r="13" ht="21.95" customHeight="1" spans="1:22">
      <c r="A13" s="132">
        <v>2080505</v>
      </c>
      <c r="B13" s="104" t="s">
        <v>108</v>
      </c>
      <c r="C13" s="130" t="s">
        <v>197</v>
      </c>
      <c r="D13" s="127">
        <f t="shared" si="0"/>
        <v>198591.36</v>
      </c>
      <c r="E13" s="140">
        <v>198591.36</v>
      </c>
      <c r="F13" s="131">
        <v>198591.36</v>
      </c>
      <c r="G13" s="125"/>
      <c r="H13" s="125"/>
      <c r="I13" s="127"/>
      <c r="J13" s="127"/>
      <c r="K13" s="136"/>
      <c r="L13" s="136"/>
      <c r="M13" s="136"/>
      <c r="N13" s="136"/>
      <c r="O13" s="136"/>
      <c r="P13" s="136"/>
      <c r="Q13" s="136"/>
      <c r="R13" s="136"/>
      <c r="S13" s="136"/>
      <c r="T13" s="136"/>
      <c r="U13" s="136"/>
      <c r="V13" s="136"/>
    </row>
    <row r="14" ht="21.95" customHeight="1" spans="1:22">
      <c r="A14" s="132" t="s">
        <v>198</v>
      </c>
      <c r="B14" s="104" t="s">
        <v>108</v>
      </c>
      <c r="C14" s="130" t="s">
        <v>199</v>
      </c>
      <c r="D14" s="127">
        <f t="shared" si="0"/>
        <v>99295.68</v>
      </c>
      <c r="E14" s="140">
        <v>99295.68</v>
      </c>
      <c r="F14" s="131">
        <v>99295.68</v>
      </c>
      <c r="G14" s="125"/>
      <c r="H14" s="125"/>
      <c r="I14" s="127"/>
      <c r="J14" s="127"/>
      <c r="K14" s="136"/>
      <c r="L14" s="136"/>
      <c r="M14" s="136"/>
      <c r="N14" s="136"/>
      <c r="O14" s="136"/>
      <c r="P14" s="136"/>
      <c r="Q14" s="136"/>
      <c r="R14" s="136"/>
      <c r="S14" s="136"/>
      <c r="T14" s="136"/>
      <c r="U14" s="136"/>
      <c r="V14" s="136"/>
    </row>
    <row r="15" ht="21.95" customHeight="1" spans="1:22">
      <c r="A15" s="123" t="s">
        <v>200</v>
      </c>
      <c r="B15" s="104" t="s">
        <v>108</v>
      </c>
      <c r="C15" s="123" t="s">
        <v>201</v>
      </c>
      <c r="D15" s="127">
        <f t="shared" si="0"/>
        <v>12411.96</v>
      </c>
      <c r="E15" s="125">
        <v>12411.96</v>
      </c>
      <c r="F15" s="125">
        <v>12411.96</v>
      </c>
      <c r="G15" s="125"/>
      <c r="H15" s="125"/>
      <c r="I15" s="127"/>
      <c r="J15" s="127"/>
      <c r="K15" s="136"/>
      <c r="L15" s="136"/>
      <c r="M15" s="136"/>
      <c r="N15" s="136"/>
      <c r="O15" s="136"/>
      <c r="P15" s="136"/>
      <c r="Q15" s="136"/>
      <c r="R15" s="136"/>
      <c r="S15" s="136"/>
      <c r="T15" s="136"/>
      <c r="U15" s="136"/>
      <c r="V15" s="136"/>
    </row>
    <row r="16" ht="21.95" customHeight="1" spans="1:22">
      <c r="A16" s="132" t="s">
        <v>202</v>
      </c>
      <c r="B16" s="104" t="s">
        <v>108</v>
      </c>
      <c r="C16" s="130" t="s">
        <v>126</v>
      </c>
      <c r="D16" s="127">
        <f t="shared" si="0"/>
        <v>12411.96</v>
      </c>
      <c r="E16" s="140">
        <v>12411.96</v>
      </c>
      <c r="F16" s="131">
        <v>12411.96</v>
      </c>
      <c r="G16" s="125"/>
      <c r="H16" s="125"/>
      <c r="I16" s="127"/>
      <c r="J16" s="127"/>
      <c r="K16" s="136"/>
      <c r="L16" s="136"/>
      <c r="M16" s="136"/>
      <c r="N16" s="136"/>
      <c r="O16" s="136"/>
      <c r="P16" s="136"/>
      <c r="Q16" s="136"/>
      <c r="R16" s="136"/>
      <c r="S16" s="136"/>
      <c r="T16" s="136"/>
      <c r="U16" s="136"/>
      <c r="V16" s="136"/>
    </row>
    <row r="17" ht="21.95" customHeight="1" spans="1:22">
      <c r="A17" s="123" t="s">
        <v>129</v>
      </c>
      <c r="B17" s="104" t="s">
        <v>108</v>
      </c>
      <c r="C17" s="123" t="s">
        <v>130</v>
      </c>
      <c r="D17" s="127">
        <f t="shared" si="0"/>
        <v>93089.7</v>
      </c>
      <c r="E17" s="125">
        <v>93089.7</v>
      </c>
      <c r="F17" s="125">
        <v>93089.7</v>
      </c>
      <c r="G17" s="125"/>
      <c r="H17" s="125"/>
      <c r="I17" s="127"/>
      <c r="J17" s="127"/>
      <c r="K17" s="136"/>
      <c r="L17" s="136"/>
      <c r="M17" s="136"/>
      <c r="N17" s="136"/>
      <c r="O17" s="136"/>
      <c r="P17" s="136"/>
      <c r="Q17" s="136"/>
      <c r="R17" s="136"/>
      <c r="S17" s="136"/>
      <c r="T17" s="136"/>
      <c r="U17" s="136"/>
      <c r="V17" s="136"/>
    </row>
    <row r="18" ht="21.95" customHeight="1" spans="1:22">
      <c r="A18" s="123" t="s">
        <v>203</v>
      </c>
      <c r="B18" s="104" t="s">
        <v>108</v>
      </c>
      <c r="C18" s="123" t="s">
        <v>204</v>
      </c>
      <c r="D18" s="127">
        <f t="shared" si="0"/>
        <v>93089.7</v>
      </c>
      <c r="E18" s="125">
        <v>93089.7</v>
      </c>
      <c r="F18" s="125">
        <v>93089.7</v>
      </c>
      <c r="G18" s="125"/>
      <c r="H18" s="125"/>
      <c r="I18" s="127"/>
      <c r="J18" s="127"/>
      <c r="K18" s="136"/>
      <c r="L18" s="136"/>
      <c r="M18" s="136"/>
      <c r="N18" s="136"/>
      <c r="O18" s="136"/>
      <c r="P18" s="136"/>
      <c r="Q18" s="136"/>
      <c r="R18" s="136"/>
      <c r="S18" s="136"/>
      <c r="T18" s="136"/>
      <c r="U18" s="136"/>
      <c r="V18" s="136"/>
    </row>
    <row r="19" ht="21.95" customHeight="1" spans="1:22">
      <c r="A19" s="132">
        <v>2101102</v>
      </c>
      <c r="B19" s="104" t="s">
        <v>108</v>
      </c>
      <c r="C19" s="130" t="s">
        <v>133</v>
      </c>
      <c r="D19" s="127">
        <f t="shared" si="0"/>
        <v>93089.7</v>
      </c>
      <c r="E19" s="140">
        <v>93089.7</v>
      </c>
      <c r="F19" s="131">
        <v>93089.7</v>
      </c>
      <c r="G19" s="125"/>
      <c r="H19" s="125"/>
      <c r="I19" s="127"/>
      <c r="J19" s="127"/>
      <c r="K19" s="136"/>
      <c r="L19" s="136"/>
      <c r="M19" s="136"/>
      <c r="N19" s="136"/>
      <c r="O19" s="136"/>
      <c r="P19" s="136"/>
      <c r="Q19" s="136"/>
      <c r="R19" s="136"/>
      <c r="S19" s="136"/>
      <c r="T19" s="136"/>
      <c r="U19" s="136"/>
      <c r="V19" s="136"/>
    </row>
    <row r="20" ht="21.95" customHeight="1" spans="1:22">
      <c r="A20" s="123" t="s">
        <v>134</v>
      </c>
      <c r="B20" s="104" t="s">
        <v>108</v>
      </c>
      <c r="C20" s="123" t="s">
        <v>135</v>
      </c>
      <c r="D20" s="127">
        <f t="shared" si="0"/>
        <v>1923487.24</v>
      </c>
      <c r="E20" s="125">
        <v>1723487.24</v>
      </c>
      <c r="F20" s="125">
        <v>1368861.24</v>
      </c>
      <c r="G20" s="125">
        <v>346346</v>
      </c>
      <c r="H20" s="125">
        <v>8280</v>
      </c>
      <c r="I20" s="125">
        <v>200000</v>
      </c>
      <c r="J20" s="125">
        <v>200000</v>
      </c>
      <c r="K20" s="136"/>
      <c r="L20" s="136"/>
      <c r="M20" s="136"/>
      <c r="N20" s="136"/>
      <c r="O20" s="136"/>
      <c r="P20" s="136"/>
      <c r="Q20" s="136"/>
      <c r="R20" s="136"/>
      <c r="S20" s="136"/>
      <c r="T20" s="136"/>
      <c r="U20" s="136"/>
      <c r="V20" s="136"/>
    </row>
    <row r="21" ht="21.95" customHeight="1" spans="1:22">
      <c r="A21" s="123" t="s">
        <v>205</v>
      </c>
      <c r="B21" s="104" t="s">
        <v>108</v>
      </c>
      <c r="C21" s="123" t="s">
        <v>206</v>
      </c>
      <c r="D21" s="127">
        <f t="shared" si="0"/>
        <v>1923487.24</v>
      </c>
      <c r="E21" s="125">
        <v>1723487.24</v>
      </c>
      <c r="F21" s="125">
        <v>1368861.24</v>
      </c>
      <c r="G21" s="125">
        <v>346346</v>
      </c>
      <c r="H21" s="125">
        <v>8280</v>
      </c>
      <c r="I21" s="125">
        <v>200000</v>
      </c>
      <c r="J21" s="125">
        <v>200000</v>
      </c>
      <c r="K21" s="136"/>
      <c r="L21" s="136"/>
      <c r="M21" s="136"/>
      <c r="N21" s="136"/>
      <c r="O21" s="136"/>
      <c r="P21" s="136"/>
      <c r="Q21" s="136"/>
      <c r="R21" s="136"/>
      <c r="S21" s="136"/>
      <c r="T21" s="136"/>
      <c r="U21" s="136"/>
      <c r="V21" s="136"/>
    </row>
    <row r="22" ht="21.95" customHeight="1" spans="1:22">
      <c r="A22" s="132" t="s">
        <v>207</v>
      </c>
      <c r="B22" s="104" t="s">
        <v>108</v>
      </c>
      <c r="C22" s="130" t="s">
        <v>208</v>
      </c>
      <c r="D22" s="127">
        <f t="shared" si="0"/>
        <v>1377141.24</v>
      </c>
      <c r="E22" s="140">
        <v>1377141.24</v>
      </c>
      <c r="F22" s="131">
        <v>1368861.24</v>
      </c>
      <c r="G22" s="125"/>
      <c r="H22" s="140">
        <v>8280</v>
      </c>
      <c r="I22" s="134"/>
      <c r="J22" s="134"/>
      <c r="K22" s="136"/>
      <c r="L22" s="136"/>
      <c r="M22" s="136"/>
      <c r="N22" s="136"/>
      <c r="O22" s="136"/>
      <c r="P22" s="136"/>
      <c r="Q22" s="136"/>
      <c r="R22" s="136"/>
      <c r="S22" s="136"/>
      <c r="T22" s="136"/>
      <c r="U22" s="136"/>
      <c r="V22" s="136"/>
    </row>
    <row r="23" ht="21.95" customHeight="1" spans="1:22">
      <c r="A23" s="132" t="s">
        <v>209</v>
      </c>
      <c r="B23" s="104" t="s">
        <v>108</v>
      </c>
      <c r="C23" s="130" t="s">
        <v>210</v>
      </c>
      <c r="D23" s="127">
        <f t="shared" si="0"/>
        <v>546346</v>
      </c>
      <c r="E23" s="140">
        <v>346346</v>
      </c>
      <c r="F23" s="131"/>
      <c r="G23" s="140">
        <v>346346</v>
      </c>
      <c r="H23" s="136"/>
      <c r="I23" s="140">
        <v>200000</v>
      </c>
      <c r="J23" s="140">
        <v>200000</v>
      </c>
      <c r="K23" s="136"/>
      <c r="L23" s="136"/>
      <c r="M23" s="136"/>
      <c r="N23" s="136"/>
      <c r="O23" s="136"/>
      <c r="P23" s="136"/>
      <c r="Q23" s="136"/>
      <c r="R23" s="136"/>
      <c r="S23" s="136"/>
      <c r="T23" s="136"/>
      <c r="U23" s="136"/>
      <c r="V23" s="136"/>
    </row>
    <row r="24" ht="21.95" customHeight="1" spans="1:22">
      <c r="A24" s="123" t="s">
        <v>142</v>
      </c>
      <c r="B24" s="104" t="s">
        <v>108</v>
      </c>
      <c r="C24" s="123" t="s">
        <v>143</v>
      </c>
      <c r="D24" s="127">
        <f t="shared" si="0"/>
        <v>148943.52</v>
      </c>
      <c r="E24" s="125">
        <v>148943.52</v>
      </c>
      <c r="F24" s="125">
        <v>148943.52</v>
      </c>
      <c r="G24" s="136"/>
      <c r="H24" s="136"/>
      <c r="I24" s="136"/>
      <c r="J24" s="136"/>
      <c r="K24" s="136"/>
      <c r="L24" s="136"/>
      <c r="M24" s="136"/>
      <c r="N24" s="136"/>
      <c r="O24" s="136"/>
      <c r="P24" s="136"/>
      <c r="Q24" s="136"/>
      <c r="R24" s="136"/>
      <c r="S24" s="136"/>
      <c r="T24" s="136"/>
      <c r="U24" s="136"/>
      <c r="V24" s="136"/>
    </row>
    <row r="25" ht="21.95" customHeight="1" spans="1:22">
      <c r="A25" s="123" t="s">
        <v>211</v>
      </c>
      <c r="B25" s="104" t="s">
        <v>108</v>
      </c>
      <c r="C25" s="123" t="s">
        <v>212</v>
      </c>
      <c r="D25" s="127">
        <f t="shared" si="0"/>
        <v>148943.52</v>
      </c>
      <c r="E25" s="125">
        <v>148943.52</v>
      </c>
      <c r="F25" s="125">
        <v>148943.52</v>
      </c>
      <c r="G25" s="136"/>
      <c r="H25" s="136"/>
      <c r="I25" s="136"/>
      <c r="J25" s="136"/>
      <c r="K25" s="136"/>
      <c r="L25" s="136"/>
      <c r="M25" s="136"/>
      <c r="N25" s="136"/>
      <c r="O25" s="136"/>
      <c r="P25" s="136"/>
      <c r="Q25" s="136"/>
      <c r="R25" s="136"/>
      <c r="S25" s="136"/>
      <c r="T25" s="136"/>
      <c r="U25" s="136"/>
      <c r="V25" s="136"/>
    </row>
    <row r="26" ht="21.95" customHeight="1" spans="1:22">
      <c r="A26" s="132" t="s">
        <v>213</v>
      </c>
      <c r="B26" s="104" t="s">
        <v>108</v>
      </c>
      <c r="C26" s="130" t="s">
        <v>214</v>
      </c>
      <c r="D26" s="127">
        <f t="shared" si="0"/>
        <v>148943.52</v>
      </c>
      <c r="E26" s="140">
        <v>148943.52</v>
      </c>
      <c r="F26" s="131">
        <v>148943.52</v>
      </c>
      <c r="G26" s="136"/>
      <c r="H26" s="136"/>
      <c r="I26" s="136"/>
      <c r="J26" s="136"/>
      <c r="K26" s="136"/>
      <c r="L26" s="136"/>
      <c r="M26" s="136"/>
      <c r="N26" s="136"/>
      <c r="O26" s="136"/>
      <c r="P26" s="136"/>
      <c r="Q26" s="136"/>
      <c r="R26" s="136"/>
      <c r="S26" s="136"/>
      <c r="T26" s="136"/>
      <c r="U26" s="136"/>
      <c r="V26" s="136"/>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N15" sqref="N15"/>
    </sheetView>
  </sheetViews>
  <sheetFormatPr defaultColWidth="9.16666666666667" defaultRowHeight="12.75" customHeight="1"/>
  <cols>
    <col min="1" max="1" width="19.8666666666667" customWidth="1"/>
    <col min="2" max="2" width="16.3333333333333" customWidth="1"/>
    <col min="3" max="3" width="57.1666666666667" customWidth="1"/>
    <col min="4" max="4" width="16.5" customWidth="1"/>
    <col min="5" max="5" width="12.3333333333333" customWidth="1"/>
    <col min="6" max="6" width="18.8333333333333" customWidth="1"/>
    <col min="7" max="8" width="12.3333333333333" customWidth="1"/>
    <col min="9" max="9" width="18.5" customWidth="1"/>
    <col min="10" max="16" width="12.3333333333333" customWidth="1"/>
  </cols>
  <sheetData>
    <row r="1" ht="23.25" customHeight="1" spans="1:18">
      <c r="A1" s="89"/>
      <c r="B1" s="89"/>
      <c r="C1" s="89"/>
      <c r="D1" s="89"/>
      <c r="E1" s="89"/>
      <c r="F1" s="89"/>
      <c r="G1" s="89"/>
      <c r="H1" s="89"/>
      <c r="I1" s="89"/>
      <c r="J1" s="89"/>
      <c r="K1" s="89"/>
      <c r="L1" s="89"/>
      <c r="M1" s="89"/>
      <c r="N1" s="89"/>
      <c r="P1" s="105" t="s">
        <v>399</v>
      </c>
      <c r="Q1" s="108"/>
      <c r="R1" s="108"/>
    </row>
    <row r="2" s="88" customFormat="1" ht="23.25" customHeight="1" spans="1:18">
      <c r="A2" s="122" t="s">
        <v>400</v>
      </c>
      <c r="B2" s="122"/>
      <c r="C2" s="122"/>
      <c r="D2" s="122"/>
      <c r="E2" s="122"/>
      <c r="F2" s="122"/>
      <c r="G2" s="122"/>
      <c r="H2" s="122"/>
      <c r="I2" s="122"/>
      <c r="J2" s="122"/>
      <c r="K2" s="122"/>
      <c r="L2" s="122"/>
      <c r="M2" s="122"/>
      <c r="N2" s="122"/>
      <c r="O2" s="122"/>
      <c r="P2" s="122"/>
      <c r="Q2" s="137"/>
      <c r="R2" s="137"/>
    </row>
    <row r="3" s="88" customFormat="1" ht="23.25" customHeight="1" spans="1:16">
      <c r="A3" s="91" t="s">
        <v>293</v>
      </c>
      <c r="B3" s="92"/>
      <c r="C3" s="92"/>
      <c r="D3" s="92"/>
      <c r="E3" s="92"/>
      <c r="F3" s="92"/>
      <c r="G3" s="92"/>
      <c r="H3" s="92"/>
      <c r="I3" s="106"/>
      <c r="J3" s="106"/>
      <c r="K3" s="106"/>
      <c r="L3" s="106"/>
      <c r="M3" s="106"/>
      <c r="N3" s="106"/>
      <c r="P3" s="107" t="s">
        <v>88</v>
      </c>
    </row>
    <row r="4" s="88" customFormat="1" ht="25.5" customHeight="1" spans="1:18">
      <c r="A4" s="93" t="s">
        <v>112</v>
      </c>
      <c r="B4" s="93" t="s">
        <v>89</v>
      </c>
      <c r="C4" s="94" t="s">
        <v>113</v>
      </c>
      <c r="D4" s="95" t="s">
        <v>114</v>
      </c>
      <c r="E4" s="96" t="s">
        <v>366</v>
      </c>
      <c r="F4" s="97" t="s">
        <v>367</v>
      </c>
      <c r="G4" s="96" t="s">
        <v>368</v>
      </c>
      <c r="H4" s="96" t="s">
        <v>369</v>
      </c>
      <c r="I4" s="99" t="s">
        <v>370</v>
      </c>
      <c r="J4" s="99" t="s">
        <v>371</v>
      </c>
      <c r="K4" s="99" t="s">
        <v>191</v>
      </c>
      <c r="L4" s="99" t="s">
        <v>372</v>
      </c>
      <c r="M4" s="99" t="s">
        <v>184</v>
      </c>
      <c r="N4" s="99" t="s">
        <v>192</v>
      </c>
      <c r="O4" s="99" t="s">
        <v>187</v>
      </c>
      <c r="P4" s="93" t="s">
        <v>193</v>
      </c>
      <c r="Q4" s="106"/>
      <c r="R4" s="106"/>
    </row>
    <row r="5" s="88" customFormat="1" ht="14.25" customHeight="1" spans="1:18">
      <c r="A5" s="93"/>
      <c r="B5" s="93"/>
      <c r="C5" s="98"/>
      <c r="D5" s="93"/>
      <c r="E5" s="99"/>
      <c r="F5" s="100"/>
      <c r="G5" s="99"/>
      <c r="H5" s="99"/>
      <c r="I5" s="99"/>
      <c r="J5" s="99"/>
      <c r="K5" s="99"/>
      <c r="L5" s="99"/>
      <c r="M5" s="99"/>
      <c r="N5" s="99"/>
      <c r="O5" s="99"/>
      <c r="P5" s="93"/>
      <c r="Q5" s="106"/>
      <c r="R5" s="106"/>
    </row>
    <row r="6" s="88" customFormat="1" ht="14.25" customHeight="1" spans="1:18">
      <c r="A6" s="93"/>
      <c r="B6" s="93"/>
      <c r="C6" s="98"/>
      <c r="D6" s="93"/>
      <c r="E6" s="99"/>
      <c r="F6" s="100"/>
      <c r="G6" s="99"/>
      <c r="H6" s="99"/>
      <c r="I6" s="99"/>
      <c r="J6" s="99"/>
      <c r="K6" s="99"/>
      <c r="L6" s="99"/>
      <c r="M6" s="99"/>
      <c r="N6" s="99"/>
      <c r="O6" s="99"/>
      <c r="P6" s="93"/>
      <c r="Q6" s="106"/>
      <c r="R6" s="106"/>
    </row>
    <row r="7" s="88" customFormat="1" ht="21" customHeight="1" spans="1:16">
      <c r="A7" s="123"/>
      <c r="B7" s="124"/>
      <c r="C7" s="123" t="s">
        <v>105</v>
      </c>
      <c r="D7" s="125">
        <v>2475819.46</v>
      </c>
      <c r="E7" s="126"/>
      <c r="F7" s="125"/>
      <c r="G7" s="126"/>
      <c r="H7" s="126"/>
      <c r="I7" s="125">
        <v>2467539.46</v>
      </c>
      <c r="J7" s="126"/>
      <c r="K7" s="126"/>
      <c r="L7" s="126"/>
      <c r="M7" s="125">
        <v>8280</v>
      </c>
      <c r="N7" s="135"/>
      <c r="O7" s="135"/>
      <c r="P7" s="135"/>
    </row>
    <row r="8" s="88" customFormat="1" ht="21" customHeight="1" spans="1:16">
      <c r="A8" s="102"/>
      <c r="B8" s="102" t="s">
        <v>106</v>
      </c>
      <c r="C8" s="102" t="s">
        <v>107</v>
      </c>
      <c r="D8" s="125">
        <v>2475819.46</v>
      </c>
      <c r="E8" s="127"/>
      <c r="F8" s="125"/>
      <c r="G8" s="127"/>
      <c r="H8" s="127"/>
      <c r="I8" s="125">
        <v>2467539.46</v>
      </c>
      <c r="J8" s="126"/>
      <c r="K8" s="127"/>
      <c r="L8" s="127"/>
      <c r="M8" s="125">
        <v>8280</v>
      </c>
      <c r="N8" s="135"/>
      <c r="O8" s="135"/>
      <c r="P8" s="135"/>
    </row>
    <row r="9" s="88" customFormat="1" ht="21" customHeight="1" spans="1:16">
      <c r="A9" s="104"/>
      <c r="B9" s="104" t="s">
        <v>108</v>
      </c>
      <c r="C9" s="104" t="s">
        <v>109</v>
      </c>
      <c r="D9" s="128">
        <v>2475819.46</v>
      </c>
      <c r="E9" s="127"/>
      <c r="F9" s="128"/>
      <c r="G9" s="127"/>
      <c r="H9" s="127"/>
      <c r="I9" s="128">
        <v>2467539.46</v>
      </c>
      <c r="J9" s="126"/>
      <c r="K9" s="127"/>
      <c r="L9" s="127"/>
      <c r="M9" s="128">
        <v>8280</v>
      </c>
      <c r="N9" s="135"/>
      <c r="O9" s="135"/>
      <c r="P9" s="135"/>
    </row>
    <row r="10" s="88" customFormat="1" ht="21" customHeight="1" spans="1:16">
      <c r="A10" s="123" t="s">
        <v>117</v>
      </c>
      <c r="B10" s="104" t="s">
        <v>108</v>
      </c>
      <c r="C10" s="123" t="s">
        <v>118</v>
      </c>
      <c r="D10" s="125">
        <v>310299</v>
      </c>
      <c r="E10" s="127"/>
      <c r="F10" s="127"/>
      <c r="G10" s="127"/>
      <c r="H10" s="127"/>
      <c r="I10" s="125">
        <v>310299</v>
      </c>
      <c r="J10" s="126"/>
      <c r="K10" s="127"/>
      <c r="L10" s="127"/>
      <c r="M10" s="127"/>
      <c r="N10" s="135"/>
      <c r="O10" s="135"/>
      <c r="P10" s="135"/>
    </row>
    <row r="11" s="88" customFormat="1" ht="21" customHeight="1" spans="1:16">
      <c r="A11" s="123" t="s">
        <v>194</v>
      </c>
      <c r="B11" s="104" t="s">
        <v>108</v>
      </c>
      <c r="C11" s="123" t="s">
        <v>195</v>
      </c>
      <c r="D11" s="125">
        <v>297887.04</v>
      </c>
      <c r="E11" s="127"/>
      <c r="F11" s="127"/>
      <c r="G11" s="127"/>
      <c r="H11" s="127"/>
      <c r="I11" s="125">
        <v>297887.04</v>
      </c>
      <c r="J11" s="126"/>
      <c r="K11" s="127"/>
      <c r="L11" s="127"/>
      <c r="M11" s="127"/>
      <c r="N11" s="135"/>
      <c r="O11" s="135"/>
      <c r="P11" s="135"/>
    </row>
    <row r="12" s="88" customFormat="1" ht="21" customHeight="1" spans="1:16">
      <c r="A12" s="129" t="s">
        <v>196</v>
      </c>
      <c r="B12" s="104" t="s">
        <v>108</v>
      </c>
      <c r="C12" s="130" t="s">
        <v>197</v>
      </c>
      <c r="D12" s="131">
        <v>198591.36</v>
      </c>
      <c r="E12" s="127"/>
      <c r="F12" s="127"/>
      <c r="G12" s="127"/>
      <c r="H12" s="127"/>
      <c r="I12" s="131">
        <v>198591.36</v>
      </c>
      <c r="J12" s="126"/>
      <c r="K12" s="127"/>
      <c r="L12" s="127"/>
      <c r="M12" s="127"/>
      <c r="N12" s="135"/>
      <c r="O12" s="135"/>
      <c r="P12" s="135"/>
    </row>
    <row r="13" s="88" customFormat="1" ht="21" customHeight="1" spans="1:16">
      <c r="A13" s="129" t="s">
        <v>198</v>
      </c>
      <c r="B13" s="104" t="s">
        <v>108</v>
      </c>
      <c r="C13" s="130" t="s">
        <v>199</v>
      </c>
      <c r="D13" s="131">
        <v>99295.68</v>
      </c>
      <c r="E13" s="127"/>
      <c r="F13" s="127"/>
      <c r="G13" s="127"/>
      <c r="H13" s="127"/>
      <c r="I13" s="131">
        <v>99295.68</v>
      </c>
      <c r="J13" s="126"/>
      <c r="K13" s="127"/>
      <c r="L13" s="127"/>
      <c r="M13" s="127"/>
      <c r="N13" s="135"/>
      <c r="O13" s="135"/>
      <c r="P13" s="135"/>
    </row>
    <row r="14" ht="21" customHeight="1" spans="1:16">
      <c r="A14" s="123" t="s">
        <v>200</v>
      </c>
      <c r="B14" s="104" t="s">
        <v>108</v>
      </c>
      <c r="C14" s="123" t="s">
        <v>201</v>
      </c>
      <c r="D14" s="125">
        <v>12411.96</v>
      </c>
      <c r="E14" s="127"/>
      <c r="F14" s="127"/>
      <c r="G14" s="127"/>
      <c r="H14" s="127"/>
      <c r="I14" s="125">
        <v>12411.96</v>
      </c>
      <c r="J14" s="126"/>
      <c r="K14" s="127"/>
      <c r="L14" s="127"/>
      <c r="M14" s="127"/>
      <c r="N14" s="136"/>
      <c r="O14" s="136"/>
      <c r="P14" s="136"/>
    </row>
    <row r="15" ht="21" customHeight="1" spans="1:16">
      <c r="A15" s="129" t="s">
        <v>202</v>
      </c>
      <c r="B15" s="104" t="s">
        <v>108</v>
      </c>
      <c r="C15" s="130" t="s">
        <v>126</v>
      </c>
      <c r="D15" s="131">
        <v>12411.96</v>
      </c>
      <c r="E15" s="127"/>
      <c r="F15" s="127"/>
      <c r="G15" s="127"/>
      <c r="H15" s="127"/>
      <c r="I15" s="131">
        <v>12411.96</v>
      </c>
      <c r="J15" s="126"/>
      <c r="K15" s="127"/>
      <c r="L15" s="127"/>
      <c r="M15" s="127"/>
      <c r="N15" s="136"/>
      <c r="O15" s="136"/>
      <c r="P15" s="136"/>
    </row>
    <row r="16" ht="21" customHeight="1" spans="1:16">
      <c r="A16" s="123" t="s">
        <v>129</v>
      </c>
      <c r="B16" s="104" t="s">
        <v>108</v>
      </c>
      <c r="C16" s="123" t="s">
        <v>130</v>
      </c>
      <c r="D16" s="125">
        <v>93089.7</v>
      </c>
      <c r="E16" s="127"/>
      <c r="F16" s="127"/>
      <c r="G16" s="127"/>
      <c r="H16" s="127"/>
      <c r="I16" s="125">
        <v>93089.7</v>
      </c>
      <c r="J16" s="126"/>
      <c r="K16" s="127"/>
      <c r="L16" s="127"/>
      <c r="M16" s="127"/>
      <c r="N16" s="136"/>
      <c r="O16" s="136"/>
      <c r="P16" s="136"/>
    </row>
    <row r="17" ht="21" customHeight="1" spans="1:16">
      <c r="A17" s="123" t="s">
        <v>203</v>
      </c>
      <c r="B17" s="104" t="s">
        <v>108</v>
      </c>
      <c r="C17" s="123" t="s">
        <v>204</v>
      </c>
      <c r="D17" s="125">
        <v>93089.7</v>
      </c>
      <c r="E17" s="127"/>
      <c r="F17" s="127"/>
      <c r="G17" s="127"/>
      <c r="H17" s="127"/>
      <c r="I17" s="125">
        <v>93089.7</v>
      </c>
      <c r="J17" s="126"/>
      <c r="K17" s="127"/>
      <c r="L17" s="127"/>
      <c r="M17" s="127"/>
      <c r="N17" s="136"/>
      <c r="O17" s="136"/>
      <c r="P17" s="136"/>
    </row>
    <row r="18" ht="21" customHeight="1" spans="1:16">
      <c r="A18" s="132">
        <v>2101102</v>
      </c>
      <c r="B18" s="104" t="s">
        <v>108</v>
      </c>
      <c r="C18" s="130" t="s">
        <v>133</v>
      </c>
      <c r="D18" s="131">
        <v>93089.7</v>
      </c>
      <c r="E18" s="127"/>
      <c r="F18" s="127"/>
      <c r="G18" s="127"/>
      <c r="H18" s="127"/>
      <c r="I18" s="131">
        <v>93089.7</v>
      </c>
      <c r="J18" s="126"/>
      <c r="K18" s="127"/>
      <c r="L18" s="127"/>
      <c r="M18" s="127"/>
      <c r="N18" s="136"/>
      <c r="O18" s="136"/>
      <c r="P18" s="136"/>
    </row>
    <row r="19" ht="21" customHeight="1" spans="1:16">
      <c r="A19" s="123" t="s">
        <v>134</v>
      </c>
      <c r="B19" s="104" t="s">
        <v>108</v>
      </c>
      <c r="C19" s="123" t="s">
        <v>135</v>
      </c>
      <c r="D19" s="127">
        <v>1923487.24</v>
      </c>
      <c r="E19" s="127"/>
      <c r="F19" s="128"/>
      <c r="G19" s="127"/>
      <c r="H19" s="127"/>
      <c r="I19" s="127">
        <v>1915207.24</v>
      </c>
      <c r="J19" s="126"/>
      <c r="K19" s="127"/>
      <c r="L19" s="127"/>
      <c r="M19" s="128">
        <v>8280</v>
      </c>
      <c r="N19" s="136"/>
      <c r="O19" s="136"/>
      <c r="P19" s="136"/>
    </row>
    <row r="20" ht="21" customHeight="1" spans="1:16">
      <c r="A20" s="123" t="s">
        <v>205</v>
      </c>
      <c r="B20" s="104" t="s">
        <v>108</v>
      </c>
      <c r="C20" s="123" t="s">
        <v>206</v>
      </c>
      <c r="D20" s="127">
        <v>1923487.24</v>
      </c>
      <c r="E20" s="127"/>
      <c r="F20" s="128"/>
      <c r="G20" s="127"/>
      <c r="H20" s="127"/>
      <c r="I20" s="127">
        <v>1915207.24</v>
      </c>
      <c r="J20" s="126"/>
      <c r="K20" s="127"/>
      <c r="L20" s="127"/>
      <c r="M20" s="128">
        <v>8280</v>
      </c>
      <c r="N20" s="136"/>
      <c r="O20" s="136"/>
      <c r="P20" s="136"/>
    </row>
    <row r="21" ht="21" customHeight="1" spans="1:16">
      <c r="A21" s="129" t="s">
        <v>207</v>
      </c>
      <c r="B21" s="104" t="s">
        <v>108</v>
      </c>
      <c r="C21" s="130" t="s">
        <v>208</v>
      </c>
      <c r="D21" s="133">
        <v>1377141.24</v>
      </c>
      <c r="E21" s="127"/>
      <c r="F21" s="127"/>
      <c r="G21" s="127"/>
      <c r="H21" s="127"/>
      <c r="I21" s="133">
        <v>1368861.24</v>
      </c>
      <c r="J21" s="126"/>
      <c r="K21" s="127"/>
      <c r="L21" s="127"/>
      <c r="M21" s="133">
        <v>8280</v>
      </c>
      <c r="N21" s="136"/>
      <c r="O21" s="136"/>
      <c r="P21" s="136"/>
    </row>
    <row r="22" ht="21" customHeight="1" spans="1:16">
      <c r="A22" s="129" t="s">
        <v>209</v>
      </c>
      <c r="B22" s="104" t="s">
        <v>108</v>
      </c>
      <c r="C22" s="130" t="s">
        <v>210</v>
      </c>
      <c r="D22" s="133">
        <v>546346</v>
      </c>
      <c r="E22" s="127"/>
      <c r="F22" s="133"/>
      <c r="G22" s="127"/>
      <c r="H22" s="127"/>
      <c r="I22" s="133">
        <v>546346</v>
      </c>
      <c r="J22" s="126"/>
      <c r="K22" s="127"/>
      <c r="L22" s="127"/>
      <c r="M22" s="127"/>
      <c r="N22" s="136"/>
      <c r="O22" s="136"/>
      <c r="P22" s="136"/>
    </row>
    <row r="23" ht="21" customHeight="1" spans="1:16">
      <c r="A23" s="123" t="s">
        <v>142</v>
      </c>
      <c r="B23" s="104" t="s">
        <v>108</v>
      </c>
      <c r="C23" s="123" t="s">
        <v>143</v>
      </c>
      <c r="D23" s="128">
        <v>148943.52</v>
      </c>
      <c r="E23" s="127"/>
      <c r="F23" s="127"/>
      <c r="G23" s="127"/>
      <c r="H23" s="127"/>
      <c r="I23" s="128">
        <v>148943.52</v>
      </c>
      <c r="J23" s="126"/>
      <c r="K23" s="127"/>
      <c r="L23" s="127"/>
      <c r="M23" s="127"/>
      <c r="N23" s="136"/>
      <c r="O23" s="136"/>
      <c r="P23" s="136"/>
    </row>
    <row r="24" ht="21" customHeight="1" spans="1:16">
      <c r="A24" s="123" t="s">
        <v>211</v>
      </c>
      <c r="B24" s="104" t="s">
        <v>108</v>
      </c>
      <c r="C24" s="123" t="s">
        <v>212</v>
      </c>
      <c r="D24" s="128">
        <v>148943.52</v>
      </c>
      <c r="E24" s="127"/>
      <c r="F24" s="127"/>
      <c r="G24" s="127"/>
      <c r="H24" s="127"/>
      <c r="I24" s="128">
        <v>148943.52</v>
      </c>
      <c r="J24" s="126"/>
      <c r="K24" s="134"/>
      <c r="L24" s="134"/>
      <c r="M24" s="134"/>
      <c r="N24" s="136"/>
      <c r="O24" s="136"/>
      <c r="P24" s="136"/>
    </row>
    <row r="25" ht="21" customHeight="1" spans="1:16">
      <c r="A25" s="129" t="s">
        <v>213</v>
      </c>
      <c r="B25" s="104" t="s">
        <v>108</v>
      </c>
      <c r="C25" s="130" t="s">
        <v>214</v>
      </c>
      <c r="D25" s="133">
        <v>148943.52</v>
      </c>
      <c r="E25" s="134"/>
      <c r="F25" s="134"/>
      <c r="G25" s="134"/>
      <c r="H25" s="134"/>
      <c r="I25" s="133">
        <v>148943.52</v>
      </c>
      <c r="J25" s="126"/>
      <c r="K25" s="134"/>
      <c r="L25" s="134"/>
      <c r="M25" s="134"/>
      <c r="N25" s="136"/>
      <c r="O25" s="136"/>
      <c r="P25" s="13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8"/>
  <sheetViews>
    <sheetView showGridLines="0" showZeros="0" zoomScale="115" zoomScaleNormal="115" topLeftCell="C1" workbookViewId="0">
      <selection activeCell="B8" sqref="B8"/>
    </sheetView>
  </sheetViews>
  <sheetFormatPr defaultColWidth="9.16666666666667" defaultRowHeight="12.75" customHeight="1" outlineLevelRow="7"/>
  <cols>
    <col min="1" max="1" width="26.1666666666667" customWidth="1"/>
    <col min="2" max="2" width="20.3333333333333" customWidth="1"/>
    <col min="3" max="3" width="60.3333333333333" customWidth="1"/>
    <col min="4" max="15" width="12.3333333333333" customWidth="1"/>
  </cols>
  <sheetData>
    <row r="1" ht="18" customHeight="1" spans="22:22">
      <c r="V1" s="105" t="s">
        <v>401</v>
      </c>
    </row>
    <row r="2" ht="32.25" customHeight="1" spans="1:22">
      <c r="A2" s="110" t="s">
        <v>402</v>
      </c>
      <c r="B2" s="110"/>
      <c r="C2" s="110"/>
      <c r="D2" s="110"/>
      <c r="E2" s="110"/>
      <c r="F2" s="110"/>
      <c r="G2" s="110"/>
      <c r="H2" s="110"/>
      <c r="I2" s="110"/>
      <c r="J2" s="110"/>
      <c r="K2" s="110"/>
      <c r="L2" s="110"/>
      <c r="M2" s="110"/>
      <c r="N2" s="110"/>
      <c r="O2" s="110"/>
      <c r="P2" s="110"/>
      <c r="Q2" s="110"/>
      <c r="R2" s="110"/>
      <c r="S2" s="110"/>
      <c r="T2" s="110"/>
      <c r="U2" s="110"/>
      <c r="V2" s="110"/>
    </row>
    <row r="3" s="88" customFormat="1" ht="11.25" customHeight="1" spans="1:22">
      <c r="A3" s="91" t="s">
        <v>293</v>
      </c>
      <c r="V3" s="88" t="s">
        <v>88</v>
      </c>
    </row>
    <row r="4" s="88" customFormat="1" ht="29.25" customHeight="1" spans="1:22">
      <c r="A4" s="98" t="s">
        <v>112</v>
      </c>
      <c r="B4" s="98" t="s">
        <v>89</v>
      </c>
      <c r="C4" s="98" t="s">
        <v>113</v>
      </c>
      <c r="D4" s="98" t="s">
        <v>403</v>
      </c>
      <c r="E4" s="111" t="s">
        <v>176</v>
      </c>
      <c r="F4" s="112"/>
      <c r="G4" s="112"/>
      <c r="H4" s="113"/>
      <c r="I4" s="115" t="s">
        <v>177</v>
      </c>
      <c r="J4" s="116"/>
      <c r="K4" s="116"/>
      <c r="L4" s="116"/>
      <c r="M4" s="116"/>
      <c r="N4" s="116"/>
      <c r="O4" s="116"/>
      <c r="P4" s="116"/>
      <c r="Q4" s="116"/>
      <c r="R4" s="118"/>
      <c r="S4" s="119" t="s">
        <v>178</v>
      </c>
      <c r="T4" s="119" t="s">
        <v>179</v>
      </c>
      <c r="U4" s="119" t="s">
        <v>180</v>
      </c>
      <c r="V4" s="120" t="s">
        <v>181</v>
      </c>
    </row>
    <row r="5" s="88" customFormat="1" ht="54.75" customHeight="1" spans="1:22">
      <c r="A5" s="98"/>
      <c r="B5" s="98"/>
      <c r="C5" s="98"/>
      <c r="D5" s="98"/>
      <c r="E5" s="98" t="s">
        <v>105</v>
      </c>
      <c r="F5" s="93" t="s">
        <v>182</v>
      </c>
      <c r="G5" s="93" t="s">
        <v>183</v>
      </c>
      <c r="H5" s="93" t="s">
        <v>184</v>
      </c>
      <c r="I5" s="98" t="s">
        <v>105</v>
      </c>
      <c r="J5" s="117" t="s">
        <v>385</v>
      </c>
      <c r="K5" s="117" t="s">
        <v>184</v>
      </c>
      <c r="L5" s="117" t="s">
        <v>187</v>
      </c>
      <c r="M5" s="117" t="s">
        <v>188</v>
      </c>
      <c r="N5" s="117" t="s">
        <v>189</v>
      </c>
      <c r="O5" s="117" t="s">
        <v>190</v>
      </c>
      <c r="P5" s="117" t="s">
        <v>191</v>
      </c>
      <c r="Q5" s="117" t="s">
        <v>192</v>
      </c>
      <c r="R5" s="121" t="s">
        <v>193</v>
      </c>
      <c r="S5" s="95"/>
      <c r="T5" s="95"/>
      <c r="U5" s="95"/>
      <c r="V5" s="94"/>
    </row>
    <row r="6" s="88" customFormat="1" ht="16.5" customHeight="1" spans="1:22">
      <c r="A6" s="98" t="s">
        <v>398</v>
      </c>
      <c r="B6" s="98" t="s">
        <v>398</v>
      </c>
      <c r="C6" s="98" t="s">
        <v>398</v>
      </c>
      <c r="D6" s="98" t="s">
        <v>398</v>
      </c>
      <c r="E6" s="98">
        <v>1</v>
      </c>
      <c r="F6" s="98">
        <v>2</v>
      </c>
      <c r="G6" s="98">
        <v>3</v>
      </c>
      <c r="H6" s="98">
        <v>4</v>
      </c>
      <c r="I6" s="98">
        <v>5</v>
      </c>
      <c r="J6" s="98">
        <v>6</v>
      </c>
      <c r="K6" s="98">
        <v>7</v>
      </c>
      <c r="L6" s="98">
        <v>8</v>
      </c>
      <c r="M6" s="98">
        <v>9</v>
      </c>
      <c r="N6" s="98">
        <v>10</v>
      </c>
      <c r="O6" s="98">
        <v>11</v>
      </c>
      <c r="P6" s="98">
        <v>12</v>
      </c>
      <c r="Q6" s="98">
        <v>13</v>
      </c>
      <c r="R6" s="98">
        <v>14</v>
      </c>
      <c r="S6" s="98">
        <v>15</v>
      </c>
      <c r="T6" s="98">
        <v>16</v>
      </c>
      <c r="U6" s="98">
        <v>17</v>
      </c>
      <c r="V6" s="98">
        <v>18</v>
      </c>
    </row>
    <row r="7" ht="27.95" customHeight="1" spans="1:22">
      <c r="A7" s="101"/>
      <c r="B7" s="102" t="s">
        <v>106</v>
      </c>
      <c r="C7" s="102" t="s">
        <v>107</v>
      </c>
      <c r="D7" s="103" t="s">
        <v>284</v>
      </c>
      <c r="E7" s="103" t="s">
        <v>284</v>
      </c>
      <c r="F7" s="103" t="s">
        <v>284</v>
      </c>
      <c r="G7" s="103" t="s">
        <v>284</v>
      </c>
      <c r="H7" s="103" t="s">
        <v>284</v>
      </c>
      <c r="I7" s="103" t="s">
        <v>284</v>
      </c>
      <c r="J7" s="103" t="s">
        <v>284</v>
      </c>
      <c r="K7" s="103" t="s">
        <v>284</v>
      </c>
      <c r="L7" s="103" t="s">
        <v>284</v>
      </c>
      <c r="M7" s="103" t="s">
        <v>284</v>
      </c>
      <c r="N7" s="103" t="s">
        <v>284</v>
      </c>
      <c r="O7" s="103" t="s">
        <v>284</v>
      </c>
      <c r="P7" s="103" t="s">
        <v>284</v>
      </c>
      <c r="Q7" s="103" t="s">
        <v>284</v>
      </c>
      <c r="R7" s="103" t="s">
        <v>284</v>
      </c>
      <c r="S7" s="103" t="s">
        <v>284</v>
      </c>
      <c r="T7" s="103" t="s">
        <v>284</v>
      </c>
      <c r="U7" s="103" t="s">
        <v>284</v>
      </c>
      <c r="V7" s="103" t="s">
        <v>284</v>
      </c>
    </row>
    <row r="8" ht="27.95" customHeight="1" spans="1:22">
      <c r="A8" s="114"/>
      <c r="B8" s="104" t="s">
        <v>108</v>
      </c>
      <c r="C8" s="104" t="s">
        <v>109</v>
      </c>
      <c r="D8" s="103" t="s">
        <v>284</v>
      </c>
      <c r="E8" s="103" t="s">
        <v>284</v>
      </c>
      <c r="F8" s="103" t="s">
        <v>284</v>
      </c>
      <c r="G8" s="103" t="s">
        <v>284</v>
      </c>
      <c r="H8" s="103" t="s">
        <v>284</v>
      </c>
      <c r="I8" s="103" t="s">
        <v>284</v>
      </c>
      <c r="J8" s="103" t="s">
        <v>284</v>
      </c>
      <c r="K8" s="103" t="s">
        <v>284</v>
      </c>
      <c r="L8" s="103" t="s">
        <v>284</v>
      </c>
      <c r="M8" s="103" t="s">
        <v>284</v>
      </c>
      <c r="N8" s="103" t="s">
        <v>284</v>
      </c>
      <c r="O8" s="103" t="s">
        <v>284</v>
      </c>
      <c r="P8" s="103" t="s">
        <v>284</v>
      </c>
      <c r="Q8" s="103" t="s">
        <v>284</v>
      </c>
      <c r="R8" s="103" t="s">
        <v>284</v>
      </c>
      <c r="S8" s="103" t="s">
        <v>284</v>
      </c>
      <c r="T8" s="103" t="s">
        <v>284</v>
      </c>
      <c r="U8" s="103" t="s">
        <v>284</v>
      </c>
      <c r="V8" s="103" t="s">
        <v>284</v>
      </c>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showGridLines="0" showZeros="0" workbookViewId="0">
      <selection activeCell="F37" sqref="F37"/>
    </sheetView>
  </sheetViews>
  <sheetFormatPr defaultColWidth="9.16666666666667" defaultRowHeight="12.75" customHeight="1" outlineLevelRow="7"/>
  <cols>
    <col min="1" max="1" width="26" customWidth="1"/>
    <col min="2" max="2" width="16.3333333333333" customWidth="1"/>
    <col min="3" max="3" width="59.6666666666667" customWidth="1"/>
    <col min="4" max="4" width="16.5" customWidth="1"/>
    <col min="5" max="16" width="12.3333333333333" customWidth="1"/>
  </cols>
  <sheetData>
    <row r="1" ht="23.25" customHeight="1" spans="1:18">
      <c r="A1" s="89"/>
      <c r="B1" s="89"/>
      <c r="C1" s="89"/>
      <c r="D1" s="89"/>
      <c r="E1" s="89"/>
      <c r="F1" s="89"/>
      <c r="G1" s="89"/>
      <c r="H1" s="89"/>
      <c r="I1" s="89"/>
      <c r="J1" s="89"/>
      <c r="K1" s="89"/>
      <c r="L1" s="89"/>
      <c r="M1" s="89"/>
      <c r="N1" s="89"/>
      <c r="P1" s="105" t="s">
        <v>404</v>
      </c>
      <c r="Q1" s="108"/>
      <c r="R1" s="108"/>
    </row>
    <row r="2" s="87" customFormat="1" ht="23.25" customHeight="1" spans="1:18">
      <c r="A2" s="90" t="s">
        <v>405</v>
      </c>
      <c r="B2" s="90"/>
      <c r="C2" s="90"/>
      <c r="D2" s="90"/>
      <c r="E2" s="90"/>
      <c r="F2" s="90"/>
      <c r="G2" s="90"/>
      <c r="H2" s="90"/>
      <c r="I2" s="90"/>
      <c r="J2" s="90"/>
      <c r="K2" s="90"/>
      <c r="L2" s="90"/>
      <c r="M2" s="90"/>
      <c r="N2" s="90"/>
      <c r="O2" s="90"/>
      <c r="P2" s="90"/>
      <c r="Q2" s="109"/>
      <c r="R2" s="109"/>
    </row>
    <row r="3" s="88" customFormat="1" ht="23.25" customHeight="1" spans="1:16">
      <c r="A3" s="91" t="s">
        <v>293</v>
      </c>
      <c r="B3" s="92"/>
      <c r="C3" s="92"/>
      <c r="D3" s="92"/>
      <c r="E3" s="92"/>
      <c r="F3" s="92"/>
      <c r="G3" s="92"/>
      <c r="H3" s="92"/>
      <c r="I3" s="106"/>
      <c r="J3" s="106"/>
      <c r="K3" s="106"/>
      <c r="L3" s="106"/>
      <c r="M3" s="106"/>
      <c r="N3" s="106"/>
      <c r="P3" s="107" t="s">
        <v>88</v>
      </c>
    </row>
    <row r="4" s="88" customFormat="1" ht="25.5" customHeight="1" spans="1:18">
      <c r="A4" s="93" t="s">
        <v>112</v>
      </c>
      <c r="B4" s="93" t="s">
        <v>89</v>
      </c>
      <c r="C4" s="94" t="s">
        <v>113</v>
      </c>
      <c r="D4" s="95" t="s">
        <v>114</v>
      </c>
      <c r="E4" s="96" t="s">
        <v>366</v>
      </c>
      <c r="F4" s="97" t="s">
        <v>367</v>
      </c>
      <c r="G4" s="96" t="s">
        <v>368</v>
      </c>
      <c r="H4" s="96" t="s">
        <v>369</v>
      </c>
      <c r="I4" s="99" t="s">
        <v>370</v>
      </c>
      <c r="J4" s="99" t="s">
        <v>371</v>
      </c>
      <c r="K4" s="99" t="s">
        <v>191</v>
      </c>
      <c r="L4" s="99" t="s">
        <v>372</v>
      </c>
      <c r="M4" s="99" t="s">
        <v>184</v>
      </c>
      <c r="N4" s="99" t="s">
        <v>192</v>
      </c>
      <c r="O4" s="99" t="s">
        <v>187</v>
      </c>
      <c r="P4" s="93" t="s">
        <v>193</v>
      </c>
      <c r="Q4" s="106"/>
      <c r="R4" s="106"/>
    </row>
    <row r="5" s="88" customFormat="1" ht="14.25" customHeight="1" spans="1:18">
      <c r="A5" s="93"/>
      <c r="B5" s="93"/>
      <c r="C5" s="98"/>
      <c r="D5" s="93"/>
      <c r="E5" s="99"/>
      <c r="F5" s="100"/>
      <c r="G5" s="99"/>
      <c r="H5" s="99"/>
      <c r="I5" s="99"/>
      <c r="J5" s="99"/>
      <c r="K5" s="99"/>
      <c r="L5" s="99"/>
      <c r="M5" s="99"/>
      <c r="N5" s="99"/>
      <c r="O5" s="99"/>
      <c r="P5" s="93"/>
      <c r="Q5" s="106"/>
      <c r="R5" s="106"/>
    </row>
    <row r="6" s="88" customFormat="1" ht="14.25" customHeight="1" spans="1:18">
      <c r="A6" s="93"/>
      <c r="B6" s="93"/>
      <c r="C6" s="98"/>
      <c r="D6" s="93"/>
      <c r="E6" s="99"/>
      <c r="F6" s="100"/>
      <c r="G6" s="99"/>
      <c r="H6" s="99"/>
      <c r="I6" s="99"/>
      <c r="J6" s="99"/>
      <c r="K6" s="99"/>
      <c r="L6" s="99"/>
      <c r="M6" s="99"/>
      <c r="N6" s="99"/>
      <c r="O6" s="99"/>
      <c r="P6" s="93"/>
      <c r="Q6" s="106"/>
      <c r="R6" s="106"/>
    </row>
    <row r="7" s="88" customFormat="1" ht="24" customHeight="1" spans="1:16">
      <c r="A7" s="101"/>
      <c r="B7" s="102" t="s">
        <v>106</v>
      </c>
      <c r="C7" s="102" t="s">
        <v>107</v>
      </c>
      <c r="D7" s="103" t="s">
        <v>284</v>
      </c>
      <c r="E7" s="103" t="s">
        <v>284</v>
      </c>
      <c r="F7" s="103" t="s">
        <v>284</v>
      </c>
      <c r="G7" s="103" t="s">
        <v>284</v>
      </c>
      <c r="H7" s="103" t="s">
        <v>284</v>
      </c>
      <c r="I7" s="103" t="s">
        <v>284</v>
      </c>
      <c r="J7" s="103" t="s">
        <v>284</v>
      </c>
      <c r="K7" s="103" t="s">
        <v>284</v>
      </c>
      <c r="L7" s="103" t="s">
        <v>284</v>
      </c>
      <c r="M7" s="103" t="s">
        <v>284</v>
      </c>
      <c r="N7" s="103" t="s">
        <v>284</v>
      </c>
      <c r="O7" s="103" t="s">
        <v>284</v>
      </c>
      <c r="P7" s="103" t="s">
        <v>284</v>
      </c>
    </row>
    <row r="8" ht="24" customHeight="1" spans="1:16">
      <c r="A8" s="101"/>
      <c r="B8" s="104" t="s">
        <v>108</v>
      </c>
      <c r="C8" s="104" t="s">
        <v>109</v>
      </c>
      <c r="D8" s="103" t="s">
        <v>284</v>
      </c>
      <c r="E8" s="103" t="s">
        <v>284</v>
      </c>
      <c r="F8" s="103" t="s">
        <v>284</v>
      </c>
      <c r="G8" s="103" t="s">
        <v>284</v>
      </c>
      <c r="H8" s="103" t="s">
        <v>284</v>
      </c>
      <c r="I8" s="103" t="s">
        <v>284</v>
      </c>
      <c r="J8" s="103" t="s">
        <v>284</v>
      </c>
      <c r="K8" s="103" t="s">
        <v>284</v>
      </c>
      <c r="L8" s="103" t="s">
        <v>284</v>
      </c>
      <c r="M8" s="103" t="s">
        <v>284</v>
      </c>
      <c r="N8" s="103" t="s">
        <v>284</v>
      </c>
      <c r="O8" s="103" t="s">
        <v>284</v>
      </c>
      <c r="P8" s="103" t="s">
        <v>284</v>
      </c>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showGridLines="0" showZeros="0" workbookViewId="0">
      <selection activeCell="A1" sqref="$A1:$XFD1048576"/>
    </sheetView>
  </sheetViews>
  <sheetFormatPr defaultColWidth="9" defaultRowHeight="11.25" outlineLevelCol="7"/>
  <cols>
    <col min="1" max="8" width="18.8333333333333" customWidth="1"/>
  </cols>
  <sheetData>
    <row r="1" ht="23" customHeight="1" spans="8:8">
      <c r="H1" s="67" t="s">
        <v>406</v>
      </c>
    </row>
    <row r="2" ht="28.2" customHeight="1" spans="1:8">
      <c r="A2" s="78" t="s">
        <v>407</v>
      </c>
      <c r="B2" s="79"/>
      <c r="C2" s="79"/>
      <c r="D2" s="79"/>
      <c r="E2" s="79"/>
      <c r="F2" s="79"/>
      <c r="G2" s="79"/>
      <c r="H2" s="79"/>
    </row>
    <row r="3" ht="20.4" customHeight="1" spans="1:8">
      <c r="A3" s="3" t="s">
        <v>408</v>
      </c>
      <c r="B3" s="3"/>
      <c r="C3" s="3"/>
      <c r="D3" s="3"/>
      <c r="E3" s="3"/>
      <c r="F3" s="3"/>
      <c r="G3" s="3"/>
      <c r="H3" s="3"/>
    </row>
    <row r="4" ht="15.6" customHeight="1" spans="1:8">
      <c r="A4" s="5" t="s">
        <v>409</v>
      </c>
      <c r="B4" s="5"/>
      <c r="C4" s="5"/>
      <c r="D4" s="5"/>
      <c r="E4" s="5"/>
      <c r="F4" s="59" t="s">
        <v>410</v>
      </c>
      <c r="G4" s="59"/>
      <c r="H4" s="59"/>
    </row>
    <row r="5" s="1" customFormat="1" ht="29" customHeight="1" spans="1:8">
      <c r="A5" s="6" t="s">
        <v>411</v>
      </c>
      <c r="B5" s="10" t="s">
        <v>412</v>
      </c>
      <c r="C5" s="10"/>
      <c r="D5" s="9" t="s">
        <v>335</v>
      </c>
      <c r="E5" s="10"/>
      <c r="F5" s="10"/>
      <c r="G5" s="10"/>
      <c r="H5" s="10"/>
    </row>
    <row r="6" s="1" customFormat="1" ht="29" customHeight="1" spans="1:8">
      <c r="A6" s="6"/>
      <c r="B6" s="10" t="s">
        <v>413</v>
      </c>
      <c r="C6" s="10"/>
      <c r="D6" s="9" t="s">
        <v>414</v>
      </c>
      <c r="E6" s="10"/>
      <c r="F6" s="10" t="s">
        <v>415</v>
      </c>
      <c r="G6" s="9" t="s">
        <v>416</v>
      </c>
      <c r="H6" s="10"/>
    </row>
    <row r="7" s="1" customFormat="1" ht="29" customHeight="1" spans="1:8">
      <c r="A7" s="6"/>
      <c r="B7" s="10" t="s">
        <v>417</v>
      </c>
      <c r="C7" s="10"/>
      <c r="D7" s="9" t="s">
        <v>418</v>
      </c>
      <c r="E7" s="10"/>
      <c r="F7" s="10" t="s">
        <v>419</v>
      </c>
      <c r="G7" s="9" t="s">
        <v>420</v>
      </c>
      <c r="H7" s="10"/>
    </row>
    <row r="8" s="1" customFormat="1" ht="264" customHeight="1" spans="1:8">
      <c r="A8" s="6"/>
      <c r="B8" s="10" t="s">
        <v>421</v>
      </c>
      <c r="C8" s="10"/>
      <c r="D8" s="17" t="s">
        <v>422</v>
      </c>
      <c r="E8" s="18"/>
      <c r="F8" s="18"/>
      <c r="G8" s="18"/>
      <c r="H8" s="18"/>
    </row>
    <row r="9" ht="55" customHeight="1" spans="1:8">
      <c r="A9" s="6"/>
      <c r="B9" s="21" t="s">
        <v>423</v>
      </c>
      <c r="C9" s="21"/>
      <c r="D9" s="21"/>
      <c r="E9" s="21"/>
      <c r="F9" s="21"/>
      <c r="G9" s="21"/>
      <c r="H9" s="21"/>
    </row>
    <row r="10" ht="55" customHeight="1" spans="1:8">
      <c r="A10" s="6"/>
      <c r="B10" s="16" t="s">
        <v>424</v>
      </c>
      <c r="C10" s="16"/>
      <c r="D10" s="16" t="s">
        <v>92</v>
      </c>
      <c r="E10" s="27" t="s">
        <v>93</v>
      </c>
      <c r="F10" s="16" t="s">
        <v>425</v>
      </c>
      <c r="G10" s="16" t="s">
        <v>426</v>
      </c>
      <c r="H10" s="16"/>
    </row>
    <row r="11" s="1" customFormat="1" ht="55" customHeight="1" spans="1:8">
      <c r="A11" s="6"/>
      <c r="B11" s="24">
        <v>247.58</v>
      </c>
      <c r="C11" s="10"/>
      <c r="D11" s="80">
        <v>247.58</v>
      </c>
      <c r="E11" s="80"/>
      <c r="F11" s="24"/>
      <c r="G11" s="24"/>
      <c r="H11" s="10"/>
    </row>
    <row r="12" ht="55" customHeight="1" spans="1:8">
      <c r="A12" s="6"/>
      <c r="B12" s="21" t="s">
        <v>427</v>
      </c>
      <c r="C12" s="21"/>
      <c r="D12" s="21"/>
      <c r="E12" s="21"/>
      <c r="F12" s="21"/>
      <c r="G12" s="21"/>
      <c r="H12" s="21"/>
    </row>
    <row r="13" ht="55" customHeight="1" spans="1:8">
      <c r="A13" s="6"/>
      <c r="B13" s="16" t="s">
        <v>428</v>
      </c>
      <c r="C13" s="16"/>
      <c r="D13" s="16" t="s">
        <v>176</v>
      </c>
      <c r="E13" s="16"/>
      <c r="F13" s="16" t="s">
        <v>177</v>
      </c>
      <c r="G13" s="16"/>
      <c r="H13" s="16"/>
    </row>
    <row r="14" s="1" customFormat="1" ht="55" customHeight="1" spans="1:8">
      <c r="A14" s="6"/>
      <c r="B14" s="24">
        <v>247.58</v>
      </c>
      <c r="C14" s="10"/>
      <c r="D14" s="80">
        <v>227.58</v>
      </c>
      <c r="E14" s="81"/>
      <c r="F14" s="24">
        <v>20</v>
      </c>
      <c r="G14" s="10"/>
      <c r="H14" s="10"/>
    </row>
    <row r="15" ht="55" customHeight="1" spans="1:8">
      <c r="A15" s="6"/>
      <c r="B15" s="16" t="s">
        <v>429</v>
      </c>
      <c r="C15" s="16"/>
      <c r="D15" s="21" t="s">
        <v>430</v>
      </c>
      <c r="E15" s="21"/>
      <c r="F15" s="21"/>
      <c r="G15" s="21"/>
      <c r="H15" s="21"/>
    </row>
    <row r="16" ht="55" customHeight="1" spans="1:8">
      <c r="A16" s="6"/>
      <c r="B16" s="16" t="s">
        <v>105</v>
      </c>
      <c r="C16" s="16"/>
      <c r="D16" s="16" t="s">
        <v>431</v>
      </c>
      <c r="E16" s="16"/>
      <c r="F16" s="16" t="s">
        <v>432</v>
      </c>
      <c r="G16" s="16"/>
      <c r="H16" s="16" t="s">
        <v>255</v>
      </c>
    </row>
    <row r="17" s="1" customFormat="1" ht="55" customHeight="1" spans="1:8">
      <c r="A17" s="6"/>
      <c r="B17" s="24">
        <v>4.2</v>
      </c>
      <c r="C17" s="10"/>
      <c r="D17" s="24">
        <v>0</v>
      </c>
      <c r="E17" s="10"/>
      <c r="F17" s="24"/>
      <c r="G17" s="10"/>
      <c r="H17" s="24">
        <v>4.2</v>
      </c>
    </row>
    <row r="18" ht="101" customHeight="1" spans="1:8">
      <c r="A18" s="6" t="s">
        <v>433</v>
      </c>
      <c r="B18" s="30" t="s">
        <v>434</v>
      </c>
      <c r="C18" s="30"/>
      <c r="D18" s="30"/>
      <c r="E18" s="30"/>
      <c r="F18" s="30"/>
      <c r="G18" s="30"/>
      <c r="H18" s="30"/>
    </row>
    <row r="19" ht="54" customHeight="1" spans="1:8">
      <c r="A19" s="6" t="s">
        <v>435</v>
      </c>
      <c r="B19" s="21" t="s">
        <v>436</v>
      </c>
      <c r="C19" s="21"/>
      <c r="D19" s="21" t="s">
        <v>437</v>
      </c>
      <c r="E19" s="21" t="s">
        <v>438</v>
      </c>
      <c r="F19" s="21"/>
      <c r="G19" s="21" t="s">
        <v>439</v>
      </c>
      <c r="H19" s="21"/>
    </row>
    <row r="20" s="1" customFormat="1" ht="100" customHeight="1" spans="1:8">
      <c r="A20" s="6"/>
      <c r="B20" s="10" t="s">
        <v>440</v>
      </c>
      <c r="C20" s="10"/>
      <c r="D20" s="10" t="s">
        <v>441</v>
      </c>
      <c r="E20" s="17" t="s">
        <v>442</v>
      </c>
      <c r="F20" s="18"/>
      <c r="G20" s="69">
        <v>1</v>
      </c>
      <c r="H20" s="10"/>
    </row>
    <row r="21" s="1" customFormat="1" ht="54" customHeight="1" spans="1:8">
      <c r="A21" s="6"/>
      <c r="B21" s="10"/>
      <c r="C21" s="10"/>
      <c r="D21" s="10" t="s">
        <v>443</v>
      </c>
      <c r="E21" s="17" t="s">
        <v>444</v>
      </c>
      <c r="F21" s="18"/>
      <c r="G21" s="69">
        <v>1</v>
      </c>
      <c r="H21" s="10"/>
    </row>
    <row r="22" s="1" customFormat="1" ht="53" customHeight="1" spans="1:8">
      <c r="A22" s="6"/>
      <c r="B22" s="10"/>
      <c r="C22" s="10"/>
      <c r="D22" s="82" t="s">
        <v>445</v>
      </c>
      <c r="E22" s="9" t="s">
        <v>446</v>
      </c>
      <c r="F22" s="10"/>
      <c r="G22" s="69" t="s">
        <v>447</v>
      </c>
      <c r="H22" s="10"/>
    </row>
    <row r="23" s="1" customFormat="1" ht="53" customHeight="1" spans="1:8">
      <c r="A23" s="6"/>
      <c r="B23" s="10"/>
      <c r="C23" s="10"/>
      <c r="D23" s="83"/>
      <c r="E23" s="9" t="s">
        <v>448</v>
      </c>
      <c r="F23" s="10"/>
      <c r="G23" s="69">
        <v>1</v>
      </c>
      <c r="H23" s="10"/>
    </row>
    <row r="24" s="1" customFormat="1" ht="53" customHeight="1" spans="1:8">
      <c r="A24" s="6"/>
      <c r="B24" s="10"/>
      <c r="C24" s="10"/>
      <c r="D24" s="10" t="s">
        <v>449</v>
      </c>
      <c r="E24" s="9" t="s">
        <v>450</v>
      </c>
      <c r="F24" s="10"/>
      <c r="G24" s="10" t="s">
        <v>451</v>
      </c>
      <c r="H24" s="10"/>
    </row>
    <row r="25" ht="53" customHeight="1" spans="1:8">
      <c r="A25" s="6"/>
      <c r="B25" s="21" t="s">
        <v>436</v>
      </c>
      <c r="C25" s="21"/>
      <c r="D25" s="21" t="s">
        <v>437</v>
      </c>
      <c r="E25" s="21" t="s">
        <v>438</v>
      </c>
      <c r="F25" s="21"/>
      <c r="G25" s="21" t="s">
        <v>439</v>
      </c>
      <c r="H25" s="21"/>
    </row>
    <row r="26" s="1" customFormat="1" ht="67" customHeight="1" spans="1:8">
      <c r="A26" s="6"/>
      <c r="B26" s="10" t="s">
        <v>452</v>
      </c>
      <c r="C26" s="10"/>
      <c r="D26" s="84" t="s">
        <v>453</v>
      </c>
      <c r="E26" s="85" t="s">
        <v>454</v>
      </c>
      <c r="F26" s="85"/>
      <c r="G26" s="85" t="s">
        <v>455</v>
      </c>
      <c r="H26" s="85"/>
    </row>
    <row r="27" s="1" customFormat="1" ht="67" customHeight="1" spans="1:8">
      <c r="A27" s="6"/>
      <c r="B27" s="10"/>
      <c r="C27" s="10"/>
      <c r="D27" s="84" t="s">
        <v>456</v>
      </c>
      <c r="E27" s="85" t="s">
        <v>457</v>
      </c>
      <c r="F27" s="85"/>
      <c r="G27" s="85" t="s">
        <v>458</v>
      </c>
      <c r="H27" s="85"/>
    </row>
    <row r="28" s="1" customFormat="1" ht="67" customHeight="1" spans="1:8">
      <c r="A28" s="6"/>
      <c r="B28" s="10"/>
      <c r="C28" s="10"/>
      <c r="D28" s="84" t="s">
        <v>459</v>
      </c>
      <c r="E28" s="85" t="s">
        <v>460</v>
      </c>
      <c r="F28" s="85"/>
      <c r="G28" s="85" t="s">
        <v>458</v>
      </c>
      <c r="H28" s="85"/>
    </row>
    <row r="29" s="1" customFormat="1" ht="67" customHeight="1" spans="1:8">
      <c r="A29" s="6"/>
      <c r="B29" s="10"/>
      <c r="C29" s="10"/>
      <c r="D29" s="84" t="s">
        <v>461</v>
      </c>
      <c r="E29" s="85" t="s">
        <v>462</v>
      </c>
      <c r="F29" s="85"/>
      <c r="G29" s="85" t="s">
        <v>463</v>
      </c>
      <c r="H29" s="85"/>
    </row>
    <row r="30" s="1" customFormat="1" ht="67" customHeight="1" spans="1:8">
      <c r="A30" s="6"/>
      <c r="B30" s="10"/>
      <c r="C30" s="10"/>
      <c r="D30" s="84" t="s">
        <v>464</v>
      </c>
      <c r="E30" s="85" t="s">
        <v>465</v>
      </c>
      <c r="F30" s="85"/>
      <c r="G30" s="85" t="s">
        <v>466</v>
      </c>
      <c r="H30" s="85"/>
    </row>
    <row r="31" s="1" customFormat="1" ht="64.2" customHeight="1" spans="1:8">
      <c r="A31" s="6" t="s">
        <v>467</v>
      </c>
      <c r="B31" s="62"/>
      <c r="C31" s="63"/>
      <c r="D31" s="63"/>
      <c r="E31" s="63"/>
      <c r="F31" s="63"/>
      <c r="G31" s="63"/>
      <c r="H31" s="8"/>
    </row>
    <row r="32" ht="60.75" customHeight="1" spans="1:8">
      <c r="A32" s="6" t="s">
        <v>468</v>
      </c>
      <c r="B32" s="86" t="s">
        <v>469</v>
      </c>
      <c r="C32" s="86"/>
      <c r="D32" s="86"/>
      <c r="E32" s="86"/>
      <c r="F32" s="86"/>
      <c r="G32" s="86"/>
      <c r="H32" s="86"/>
    </row>
  </sheetData>
  <sheetProtection formatCells="0" formatColumns="0" formatRows="0"/>
  <mergeCells count="68">
    <mergeCell ref="A2:H2"/>
    <mergeCell ref="A3:H3"/>
    <mergeCell ref="A4:D4"/>
    <mergeCell ref="F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E24:F24"/>
    <mergeCell ref="G24:H24"/>
    <mergeCell ref="B25:C25"/>
    <mergeCell ref="E25:F25"/>
    <mergeCell ref="G25:H25"/>
    <mergeCell ref="E26:F26"/>
    <mergeCell ref="G26:H26"/>
    <mergeCell ref="E27:F27"/>
    <mergeCell ref="G27:H27"/>
    <mergeCell ref="E28:F28"/>
    <mergeCell ref="G28:H28"/>
    <mergeCell ref="E29:F29"/>
    <mergeCell ref="G29:H29"/>
    <mergeCell ref="E30:F30"/>
    <mergeCell ref="G30:H30"/>
    <mergeCell ref="B31:H31"/>
    <mergeCell ref="B32:H32"/>
    <mergeCell ref="A5:A17"/>
    <mergeCell ref="A19:A30"/>
    <mergeCell ref="D22:D23"/>
    <mergeCell ref="B20:C24"/>
    <mergeCell ref="B26:C30"/>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showGridLines="0" showZeros="0" zoomScale="85" zoomScaleNormal="85" workbookViewId="0">
      <selection activeCell="A1" sqref="$A1:$XFD1048576"/>
    </sheetView>
  </sheetViews>
  <sheetFormatPr defaultColWidth="9" defaultRowHeight="11.25"/>
  <cols>
    <col min="1" max="13" width="13.1666666666667" customWidth="1"/>
  </cols>
  <sheetData>
    <row r="1" ht="19" customHeight="1" spans="13:13">
      <c r="M1" s="67" t="s">
        <v>470</v>
      </c>
    </row>
    <row r="2" ht="28.2" customHeight="1" spans="1:13">
      <c r="A2" s="2" t="s">
        <v>471</v>
      </c>
      <c r="B2" s="2"/>
      <c r="C2" s="2"/>
      <c r="D2" s="2"/>
      <c r="E2" s="2"/>
      <c r="F2" s="2"/>
      <c r="G2" s="2"/>
      <c r="H2" s="2"/>
      <c r="I2" s="2"/>
      <c r="J2" s="2"/>
      <c r="K2" s="2"/>
      <c r="L2" s="2"/>
      <c r="M2" s="2"/>
    </row>
    <row r="3" ht="20.4" customHeight="1" spans="1:13">
      <c r="A3" s="3" t="s">
        <v>472</v>
      </c>
      <c r="B3" s="3"/>
      <c r="C3" s="3"/>
      <c r="D3" s="3"/>
      <c r="E3" s="3"/>
      <c r="F3" s="3"/>
      <c r="G3" s="3"/>
      <c r="H3" s="3"/>
      <c r="I3" s="3"/>
      <c r="J3" s="3"/>
      <c r="K3" s="3"/>
      <c r="L3" s="3"/>
      <c r="M3" s="3"/>
    </row>
    <row r="4" ht="15.6" customHeight="1" spans="1:13">
      <c r="A4" s="4" t="s">
        <v>473</v>
      </c>
      <c r="B4" s="4"/>
      <c r="C4" s="4"/>
      <c r="D4" s="4"/>
      <c r="E4" s="4"/>
      <c r="F4" s="5"/>
      <c r="G4" s="5"/>
      <c r="H4" s="5"/>
      <c r="I4" s="4" t="s">
        <v>410</v>
      </c>
      <c r="J4" s="4"/>
      <c r="K4" s="4"/>
      <c r="L4" s="4"/>
      <c r="M4" s="5"/>
    </row>
    <row r="5" s="1" customFormat="1" ht="15.6" customHeight="1" spans="1:13">
      <c r="A5" s="6" t="s">
        <v>474</v>
      </c>
      <c r="B5" s="7" t="s">
        <v>279</v>
      </c>
      <c r="C5" s="8"/>
      <c r="D5" s="9" t="s">
        <v>475</v>
      </c>
      <c r="E5" s="10"/>
      <c r="F5" s="10"/>
      <c r="G5" s="10"/>
      <c r="H5" s="10"/>
      <c r="I5" s="10"/>
      <c r="J5" s="10"/>
      <c r="K5" s="10"/>
      <c r="L5" s="10"/>
      <c r="M5" s="10"/>
    </row>
    <row r="6" s="1" customFormat="1" ht="15.6" customHeight="1" spans="1:13">
      <c r="A6" s="6"/>
      <c r="B6" s="7" t="s">
        <v>476</v>
      </c>
      <c r="C6" s="8"/>
      <c r="D6" s="9"/>
      <c r="E6" s="10"/>
      <c r="F6" s="10"/>
      <c r="G6" s="10"/>
      <c r="H6" s="10"/>
      <c r="I6" s="10"/>
      <c r="J6" s="10"/>
      <c r="K6" s="10"/>
      <c r="L6" s="10"/>
      <c r="M6" s="10"/>
    </row>
    <row r="7" s="1" customFormat="1" ht="15.6" customHeight="1" spans="1:13">
      <c r="A7" s="6"/>
      <c r="B7" s="7" t="s">
        <v>477</v>
      </c>
      <c r="C7" s="8"/>
      <c r="D7" s="11" t="s">
        <v>478</v>
      </c>
      <c r="E7" s="12"/>
      <c r="F7" s="13"/>
      <c r="G7" s="10" t="s">
        <v>479</v>
      </c>
      <c r="H7" s="10"/>
      <c r="I7" s="10"/>
      <c r="J7" s="9" t="s">
        <v>480</v>
      </c>
      <c r="K7" s="10"/>
      <c r="L7" s="10"/>
      <c r="M7" s="10"/>
    </row>
    <row r="8" s="1" customFormat="1" ht="15.6" customHeight="1" spans="1:13">
      <c r="A8" s="6"/>
      <c r="B8" s="7" t="s">
        <v>481</v>
      </c>
      <c r="C8" s="8"/>
      <c r="D8" s="9" t="s">
        <v>482</v>
      </c>
      <c r="E8" s="10"/>
      <c r="F8" s="10"/>
      <c r="G8" s="10" t="s">
        <v>415</v>
      </c>
      <c r="H8" s="10"/>
      <c r="I8" s="10"/>
      <c r="J8" s="9" t="s">
        <v>483</v>
      </c>
      <c r="K8" s="10"/>
      <c r="L8" s="10"/>
      <c r="M8" s="10"/>
    </row>
    <row r="9" ht="15.6" customHeight="1" spans="1:13">
      <c r="A9" s="6"/>
      <c r="B9" s="14" t="s">
        <v>413</v>
      </c>
      <c r="C9" s="15"/>
      <c r="D9" s="16" t="s">
        <v>414</v>
      </c>
      <c r="E9" s="16"/>
      <c r="F9" s="16"/>
      <c r="G9" s="16" t="s">
        <v>415</v>
      </c>
      <c r="H9" s="16"/>
      <c r="I9" s="16"/>
      <c r="J9" s="16">
        <v>13874088758</v>
      </c>
      <c r="K9" s="16"/>
      <c r="L9" s="16"/>
      <c r="M9" s="16"/>
    </row>
    <row r="10" s="1" customFormat="1" ht="15.6" customHeight="1" spans="1:13">
      <c r="A10" s="6"/>
      <c r="B10" s="7" t="s">
        <v>484</v>
      </c>
      <c r="C10" s="8"/>
      <c r="D10" s="9"/>
      <c r="E10" s="10"/>
      <c r="F10" s="10"/>
      <c r="G10" s="10"/>
      <c r="H10" s="10"/>
      <c r="I10" s="10"/>
      <c r="J10" s="10"/>
      <c r="K10" s="10"/>
      <c r="L10" s="10"/>
      <c r="M10" s="10"/>
    </row>
    <row r="11" s="1" customFormat="1" ht="71" customHeight="1" spans="1:13">
      <c r="A11" s="6"/>
      <c r="B11" s="7" t="s">
        <v>485</v>
      </c>
      <c r="C11" s="8"/>
      <c r="D11" s="17" t="s">
        <v>486</v>
      </c>
      <c r="E11" s="18"/>
      <c r="F11" s="18"/>
      <c r="G11" s="18"/>
      <c r="H11" s="18"/>
      <c r="I11" s="18"/>
      <c r="J11" s="18"/>
      <c r="K11" s="18"/>
      <c r="L11" s="18"/>
      <c r="M11" s="18"/>
    </row>
    <row r="12" s="1" customFormat="1" ht="15.6" customHeight="1" spans="1:13">
      <c r="A12" s="6"/>
      <c r="B12" s="7" t="s">
        <v>487</v>
      </c>
      <c r="C12" s="8"/>
      <c r="D12" s="9"/>
      <c r="E12" s="10"/>
      <c r="F12" s="10"/>
      <c r="G12" s="10"/>
      <c r="H12" s="10"/>
      <c r="I12" s="10"/>
      <c r="J12" s="10"/>
      <c r="K12" s="10"/>
      <c r="L12" s="10"/>
      <c r="M12" s="10"/>
    </row>
    <row r="13" ht="15.6" customHeight="1" spans="1:13">
      <c r="A13" s="6" t="s">
        <v>488</v>
      </c>
      <c r="B13" s="19" t="s">
        <v>489</v>
      </c>
      <c r="C13" s="20"/>
      <c r="D13" s="21" t="s">
        <v>490</v>
      </c>
      <c r="E13" s="21"/>
      <c r="F13" s="21" t="s">
        <v>491</v>
      </c>
      <c r="G13" s="21"/>
      <c r="H13" s="21"/>
      <c r="I13" s="21"/>
      <c r="J13" s="21" t="s">
        <v>492</v>
      </c>
      <c r="K13" s="21"/>
      <c r="L13" s="21"/>
      <c r="M13" s="21"/>
    </row>
    <row r="14" s="1" customFormat="1" ht="15.6" customHeight="1" spans="1:13">
      <c r="A14" s="6"/>
      <c r="B14" s="22"/>
      <c r="C14" s="23"/>
      <c r="D14" s="10" t="s">
        <v>493</v>
      </c>
      <c r="E14" s="10"/>
      <c r="F14" s="24"/>
      <c r="G14" s="10"/>
      <c r="H14" s="10"/>
      <c r="I14" s="10"/>
      <c r="J14" s="24">
        <v>20</v>
      </c>
      <c r="K14" s="10"/>
      <c r="L14" s="10"/>
      <c r="M14" s="10"/>
    </row>
    <row r="15" s="1" customFormat="1" ht="15.6" customHeight="1" spans="1:13">
      <c r="A15" s="6"/>
      <c r="B15" s="22"/>
      <c r="C15" s="23"/>
      <c r="D15" s="10" t="s">
        <v>494</v>
      </c>
      <c r="E15" s="10"/>
      <c r="F15" s="24"/>
      <c r="G15" s="10"/>
      <c r="H15" s="10"/>
      <c r="I15" s="10"/>
      <c r="J15" s="24">
        <v>20</v>
      </c>
      <c r="K15" s="10"/>
      <c r="L15" s="10"/>
      <c r="M15" s="10"/>
    </row>
    <row r="16" s="1" customFormat="1" ht="15.6" customHeight="1" spans="1:13">
      <c r="A16" s="6"/>
      <c r="B16" s="22"/>
      <c r="C16" s="23"/>
      <c r="D16" s="10" t="s">
        <v>495</v>
      </c>
      <c r="E16" s="10"/>
      <c r="F16" s="24"/>
      <c r="G16" s="10"/>
      <c r="H16" s="10"/>
      <c r="I16" s="10"/>
      <c r="J16" s="24"/>
      <c r="K16" s="10"/>
      <c r="L16" s="10"/>
      <c r="M16" s="10"/>
    </row>
    <row r="17" s="1" customFormat="1" ht="15.6" customHeight="1" spans="1:13">
      <c r="A17" s="6"/>
      <c r="B17" s="22"/>
      <c r="C17" s="23"/>
      <c r="D17" s="10" t="s">
        <v>496</v>
      </c>
      <c r="E17" s="10"/>
      <c r="F17" s="24"/>
      <c r="G17" s="10"/>
      <c r="H17" s="10"/>
      <c r="I17" s="10"/>
      <c r="J17" s="24"/>
      <c r="K17" s="10"/>
      <c r="L17" s="10"/>
      <c r="M17" s="10"/>
    </row>
    <row r="18" s="1" customFormat="1" ht="15.6" customHeight="1" spans="1:13">
      <c r="A18" s="6"/>
      <c r="B18" s="25"/>
      <c r="C18" s="26"/>
      <c r="D18" s="10" t="s">
        <v>497</v>
      </c>
      <c r="E18" s="10"/>
      <c r="F18" s="24"/>
      <c r="G18" s="10"/>
      <c r="H18" s="10"/>
      <c r="I18" s="10"/>
      <c r="J18" s="24"/>
      <c r="K18" s="10"/>
      <c r="L18" s="10"/>
      <c r="M18" s="10"/>
    </row>
    <row r="19" ht="15.6" customHeight="1" spans="1:13">
      <c r="A19" s="6"/>
      <c r="B19" s="19" t="s">
        <v>498</v>
      </c>
      <c r="C19" s="20"/>
      <c r="D19" s="16" t="s">
        <v>490</v>
      </c>
      <c r="E19" s="16"/>
      <c r="F19" s="27" t="s">
        <v>499</v>
      </c>
      <c r="G19" s="27"/>
      <c r="H19" s="27"/>
      <c r="I19" s="27" t="s">
        <v>500</v>
      </c>
      <c r="J19" s="27"/>
      <c r="K19" s="27"/>
      <c r="L19" s="27" t="s">
        <v>501</v>
      </c>
      <c r="M19" s="27"/>
    </row>
    <row r="20" ht="15.6" customHeight="1" spans="1:13">
      <c r="A20" s="6"/>
      <c r="B20" s="28"/>
      <c r="C20" s="29"/>
      <c r="D20" s="16" t="s">
        <v>493</v>
      </c>
      <c r="E20" s="16"/>
      <c r="F20" s="30"/>
      <c r="G20" s="30"/>
      <c r="H20" s="30"/>
      <c r="I20" s="16">
        <v>20</v>
      </c>
      <c r="J20" s="16"/>
      <c r="K20" s="16"/>
      <c r="L20" s="30"/>
      <c r="M20" s="30"/>
    </row>
    <row r="21" ht="15.6" customHeight="1" spans="1:13">
      <c r="A21" s="6"/>
      <c r="B21" s="28"/>
      <c r="C21" s="29"/>
      <c r="D21" s="30" t="s">
        <v>502</v>
      </c>
      <c r="E21" s="30"/>
      <c r="F21" s="30"/>
      <c r="G21" s="30"/>
      <c r="H21" s="30"/>
      <c r="I21" s="16">
        <v>20</v>
      </c>
      <c r="J21" s="16"/>
      <c r="K21" s="16"/>
      <c r="L21" s="30"/>
      <c r="M21" s="30"/>
    </row>
    <row r="22" s="1" customFormat="1" ht="35" customHeight="1" spans="1:13">
      <c r="A22" s="31" t="s">
        <v>503</v>
      </c>
      <c r="B22" s="31"/>
      <c r="C22" s="31"/>
      <c r="D22" s="9"/>
      <c r="E22" s="10"/>
      <c r="F22" s="10"/>
      <c r="G22" s="10"/>
      <c r="H22" s="10"/>
      <c r="I22" s="10"/>
      <c r="J22" s="10"/>
      <c r="K22" s="10"/>
      <c r="L22" s="10"/>
      <c r="M22" s="10"/>
    </row>
    <row r="23" ht="15.6" customHeight="1" spans="1:13">
      <c r="A23" s="32" t="s">
        <v>504</v>
      </c>
      <c r="B23" s="33"/>
      <c r="C23" s="34" t="s">
        <v>505</v>
      </c>
      <c r="D23" s="34"/>
      <c r="E23" s="34"/>
      <c r="F23" s="34"/>
      <c r="G23" s="34"/>
      <c r="H23" s="21" t="s">
        <v>506</v>
      </c>
      <c r="I23" s="21"/>
      <c r="J23" s="21"/>
      <c r="K23" s="21" t="s">
        <v>507</v>
      </c>
      <c r="L23" s="21"/>
      <c r="M23" s="21"/>
    </row>
    <row r="24" s="1" customFormat="1" ht="34.5" customHeight="1" spans="1:13">
      <c r="A24" s="35"/>
      <c r="B24" s="36"/>
      <c r="C24" s="37" t="s">
        <v>508</v>
      </c>
      <c r="D24" s="38"/>
      <c r="E24" s="38"/>
      <c r="F24" s="38"/>
      <c r="G24" s="39"/>
      <c r="H24" s="40" t="s">
        <v>509</v>
      </c>
      <c r="I24" s="56"/>
      <c r="J24" s="57"/>
      <c r="K24" s="40" t="s">
        <v>510</v>
      </c>
      <c r="L24" s="56"/>
      <c r="M24" s="57"/>
    </row>
    <row r="25" ht="14.25" customHeight="1" spans="1:13">
      <c r="A25" s="41"/>
      <c r="B25" s="42"/>
      <c r="C25" s="43"/>
      <c r="D25" s="44"/>
      <c r="E25" s="44"/>
      <c r="F25" s="44"/>
      <c r="G25" s="45"/>
      <c r="H25" s="28"/>
      <c r="I25" s="68"/>
      <c r="J25" s="29"/>
      <c r="K25" s="28"/>
      <c r="L25" s="68"/>
      <c r="M25" s="29"/>
    </row>
    <row r="26" ht="14.25" customHeight="1" spans="1:13">
      <c r="A26" s="41"/>
      <c r="B26" s="42"/>
      <c r="C26" s="46"/>
      <c r="D26" s="47"/>
      <c r="E26" s="47"/>
      <c r="F26" s="47"/>
      <c r="G26" s="48"/>
      <c r="H26" s="49"/>
      <c r="I26" s="59"/>
      <c r="J26" s="60"/>
      <c r="K26" s="49"/>
      <c r="L26" s="59"/>
      <c r="M26" s="60"/>
    </row>
    <row r="27" s="1" customFormat="1" ht="41.25" customHeight="1" spans="1:13">
      <c r="A27" s="50" t="s">
        <v>511</v>
      </c>
      <c r="B27" s="51" t="s">
        <v>512</v>
      </c>
      <c r="C27" s="9" t="s">
        <v>513</v>
      </c>
      <c r="D27" s="10"/>
      <c r="E27" s="10"/>
      <c r="F27" s="10"/>
      <c r="G27" s="10"/>
      <c r="H27" s="10"/>
      <c r="I27" s="10"/>
      <c r="J27" s="10"/>
      <c r="K27" s="10"/>
      <c r="L27" s="10"/>
      <c r="M27" s="10"/>
    </row>
    <row r="28" s="1" customFormat="1" ht="68" customHeight="1" spans="1:13">
      <c r="A28" s="52"/>
      <c r="B28" s="51" t="s">
        <v>514</v>
      </c>
      <c r="C28" s="17" t="s">
        <v>508</v>
      </c>
      <c r="D28" s="18"/>
      <c r="E28" s="18"/>
      <c r="F28" s="18"/>
      <c r="G28" s="18"/>
      <c r="H28" s="18"/>
      <c r="I28" s="18"/>
      <c r="J28" s="18"/>
      <c r="K28" s="18"/>
      <c r="L28" s="18"/>
      <c r="M28" s="18"/>
    </row>
    <row r="29" ht="23.25" customHeight="1" spans="1:13">
      <c r="A29" s="52"/>
      <c r="B29" s="53" t="s">
        <v>515</v>
      </c>
      <c r="C29" s="16" t="s">
        <v>436</v>
      </c>
      <c r="D29" s="16"/>
      <c r="E29" s="16" t="s">
        <v>437</v>
      </c>
      <c r="F29" s="16"/>
      <c r="G29" s="16"/>
      <c r="H29" s="16" t="s">
        <v>438</v>
      </c>
      <c r="I29" s="16"/>
      <c r="J29" s="16"/>
      <c r="K29" s="16"/>
      <c r="L29" s="16" t="s">
        <v>439</v>
      </c>
      <c r="M29" s="16"/>
    </row>
    <row r="30" s="1" customFormat="1" ht="23.25" customHeight="1" spans="1:13">
      <c r="A30" s="52"/>
      <c r="B30" s="54"/>
      <c r="C30" s="10" t="s">
        <v>516</v>
      </c>
      <c r="D30" s="10"/>
      <c r="E30" s="10" t="s">
        <v>441</v>
      </c>
      <c r="F30" s="10"/>
      <c r="G30" s="10"/>
      <c r="H30" s="9" t="s">
        <v>517</v>
      </c>
      <c r="I30" s="10"/>
      <c r="J30" s="10"/>
      <c r="K30" s="10"/>
      <c r="L30" s="69">
        <v>1</v>
      </c>
      <c r="M30" s="10"/>
    </row>
    <row r="31" s="1" customFormat="1" ht="23.25" customHeight="1" spans="1:13">
      <c r="A31" s="52"/>
      <c r="B31" s="54"/>
      <c r="C31" s="10"/>
      <c r="D31" s="10"/>
      <c r="E31" s="10" t="s">
        <v>443</v>
      </c>
      <c r="F31" s="10"/>
      <c r="G31" s="10"/>
      <c r="H31" s="9" t="s">
        <v>518</v>
      </c>
      <c r="I31" s="10"/>
      <c r="J31" s="10"/>
      <c r="K31" s="10"/>
      <c r="L31" s="69">
        <v>1</v>
      </c>
      <c r="M31" s="10"/>
    </row>
    <row r="32" s="1" customFormat="1" ht="33" customHeight="1" spans="1:13">
      <c r="A32" s="52"/>
      <c r="B32" s="54"/>
      <c r="C32" s="10"/>
      <c r="D32" s="10"/>
      <c r="E32" s="10" t="s">
        <v>445</v>
      </c>
      <c r="F32" s="10"/>
      <c r="G32" s="10"/>
      <c r="H32" s="9" t="s">
        <v>519</v>
      </c>
      <c r="I32" s="10"/>
      <c r="J32" s="10"/>
      <c r="K32" s="10"/>
      <c r="L32" s="69" t="s">
        <v>520</v>
      </c>
      <c r="M32" s="10"/>
    </row>
    <row r="33" s="1" customFormat="1" ht="23.25" customHeight="1" spans="1:13">
      <c r="A33" s="52"/>
      <c r="B33" s="54"/>
      <c r="C33" s="10"/>
      <c r="D33" s="10"/>
      <c r="E33" s="55" t="s">
        <v>449</v>
      </c>
      <c r="F33" s="56"/>
      <c r="G33" s="57"/>
      <c r="H33" s="40"/>
      <c r="I33" s="70"/>
      <c r="J33" s="70"/>
      <c r="K33" s="71"/>
      <c r="L33" s="55"/>
      <c r="M33" s="57"/>
    </row>
    <row r="34" ht="2.25" customHeight="1" spans="1:13">
      <c r="A34" s="52"/>
      <c r="B34" s="58"/>
      <c r="C34" s="16"/>
      <c r="D34" s="16"/>
      <c r="E34" s="49"/>
      <c r="F34" s="59"/>
      <c r="G34" s="60"/>
      <c r="H34" s="61"/>
      <c r="I34" s="72"/>
      <c r="J34" s="72"/>
      <c r="K34" s="73"/>
      <c r="L34" s="49"/>
      <c r="M34" s="60"/>
    </row>
    <row r="35" ht="23.25" customHeight="1" spans="1:13">
      <c r="A35" s="52"/>
      <c r="B35" s="58"/>
      <c r="C35" s="16" t="s">
        <v>436</v>
      </c>
      <c r="D35" s="16"/>
      <c r="E35" s="16" t="s">
        <v>437</v>
      </c>
      <c r="F35" s="16"/>
      <c r="G35" s="16"/>
      <c r="H35" s="16" t="s">
        <v>438</v>
      </c>
      <c r="I35" s="16"/>
      <c r="J35" s="16"/>
      <c r="K35" s="16"/>
      <c r="L35" s="16" t="s">
        <v>439</v>
      </c>
      <c r="M35" s="16"/>
    </row>
    <row r="36" s="1" customFormat="1" ht="23.25" customHeight="1" spans="1:13">
      <c r="A36" s="52"/>
      <c r="B36" s="54"/>
      <c r="C36" s="10" t="s">
        <v>516</v>
      </c>
      <c r="D36" s="10"/>
      <c r="E36" s="10" t="s">
        <v>453</v>
      </c>
      <c r="F36" s="10"/>
      <c r="G36" s="10"/>
      <c r="H36" s="9"/>
      <c r="I36" s="10"/>
      <c r="J36" s="10"/>
      <c r="K36" s="10"/>
      <c r="L36" s="10"/>
      <c r="M36" s="10"/>
    </row>
    <row r="37" s="1" customFormat="1" ht="23.25" customHeight="1" spans="1:13">
      <c r="A37" s="52"/>
      <c r="B37" s="54"/>
      <c r="C37" s="10"/>
      <c r="D37" s="10"/>
      <c r="E37" s="10" t="s">
        <v>456</v>
      </c>
      <c r="F37" s="10"/>
      <c r="G37" s="10"/>
      <c r="H37" s="62" t="s">
        <v>521</v>
      </c>
      <c r="I37" s="74"/>
      <c r="J37" s="74"/>
      <c r="K37" s="75"/>
      <c r="L37" s="69">
        <v>1</v>
      </c>
      <c r="M37" s="10"/>
    </row>
    <row r="38" s="1" customFormat="1" ht="23.25" customHeight="1" spans="1:13">
      <c r="A38" s="52"/>
      <c r="B38" s="54"/>
      <c r="C38" s="10"/>
      <c r="D38" s="10"/>
      <c r="E38" s="10" t="s">
        <v>459</v>
      </c>
      <c r="F38" s="10"/>
      <c r="G38" s="10"/>
      <c r="H38" s="62" t="s">
        <v>522</v>
      </c>
      <c r="I38" s="74"/>
      <c r="J38" s="74"/>
      <c r="K38" s="75"/>
      <c r="L38" s="69">
        <v>1</v>
      </c>
      <c r="M38" s="10"/>
    </row>
    <row r="39" s="1" customFormat="1" ht="23.25" customHeight="1" spans="1:13">
      <c r="A39" s="52"/>
      <c r="B39" s="54"/>
      <c r="C39" s="10"/>
      <c r="D39" s="10"/>
      <c r="E39" s="10" t="s">
        <v>461</v>
      </c>
      <c r="F39" s="10"/>
      <c r="G39" s="10"/>
      <c r="H39" s="9"/>
      <c r="I39" s="10"/>
      <c r="J39" s="10"/>
      <c r="K39" s="10"/>
      <c r="L39" s="10"/>
      <c r="M39" s="10"/>
    </row>
    <row r="40" s="1" customFormat="1" ht="32.25" customHeight="1" spans="1:13">
      <c r="A40" s="52"/>
      <c r="B40" s="54"/>
      <c r="C40" s="10"/>
      <c r="D40" s="10"/>
      <c r="E40" s="55" t="s">
        <v>464</v>
      </c>
      <c r="F40" s="56"/>
      <c r="G40" s="57"/>
      <c r="H40" s="40" t="s">
        <v>523</v>
      </c>
      <c r="I40" s="70"/>
      <c r="J40" s="70"/>
      <c r="K40" s="71"/>
      <c r="L40" s="76">
        <v>0.98</v>
      </c>
      <c r="M40" s="57"/>
    </row>
    <row r="41" ht="18" customHeight="1" spans="1:13">
      <c r="A41" s="52"/>
      <c r="B41" s="58"/>
      <c r="C41" s="16"/>
      <c r="D41" s="16"/>
      <c r="E41" s="49"/>
      <c r="F41" s="59"/>
      <c r="G41" s="60"/>
      <c r="H41" s="61"/>
      <c r="I41" s="72"/>
      <c r="J41" s="72"/>
      <c r="K41" s="73"/>
      <c r="L41" s="49"/>
      <c r="M41" s="60"/>
    </row>
    <row r="42" s="1" customFormat="1" ht="33.75" customHeight="1" spans="1:13">
      <c r="A42" s="31" t="s">
        <v>524</v>
      </c>
      <c r="B42" s="31"/>
      <c r="C42" s="31"/>
      <c r="D42" s="62"/>
      <c r="E42" s="63"/>
      <c r="F42" s="63"/>
      <c r="G42" s="63"/>
      <c r="H42" s="63"/>
      <c r="I42" s="63"/>
      <c r="J42" s="63"/>
      <c r="K42" s="63"/>
      <c r="L42" s="63"/>
      <c r="M42" s="8"/>
    </row>
    <row r="43" ht="66.75" customHeight="1" spans="1:13">
      <c r="A43" s="64" t="s">
        <v>525</v>
      </c>
      <c r="B43" s="64"/>
      <c r="C43" s="64"/>
      <c r="D43" s="65" t="s">
        <v>526</v>
      </c>
      <c r="E43" s="66"/>
      <c r="F43" s="66"/>
      <c r="G43" s="66"/>
      <c r="H43" s="66"/>
      <c r="I43" s="66"/>
      <c r="J43" s="66"/>
      <c r="K43" s="66"/>
      <c r="L43" s="66"/>
      <c r="M43" s="77"/>
    </row>
  </sheetData>
  <sheetProtection formatCells="0" formatColumns="0" formatRows="0"/>
  <mergeCells count="114">
    <mergeCell ref="A2:M2"/>
    <mergeCell ref="A3:M3"/>
    <mergeCell ref="A4:E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A22:C22"/>
    <mergeCell ref="D22:M22"/>
    <mergeCell ref="C23:G23"/>
    <mergeCell ref="H23:J23"/>
    <mergeCell ref="K23:M23"/>
    <mergeCell ref="C27:M27"/>
    <mergeCell ref="C28:M28"/>
    <mergeCell ref="C29:D29"/>
    <mergeCell ref="E29:G29"/>
    <mergeCell ref="H29:K29"/>
    <mergeCell ref="L29:M29"/>
    <mergeCell ref="E30:G30"/>
    <mergeCell ref="H30:K30"/>
    <mergeCell ref="L30:M30"/>
    <mergeCell ref="E31:G31"/>
    <mergeCell ref="H31:K31"/>
    <mergeCell ref="L31:M31"/>
    <mergeCell ref="E32:G32"/>
    <mergeCell ref="H32:K32"/>
    <mergeCell ref="L32:M32"/>
    <mergeCell ref="C35:D35"/>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A42:C42"/>
    <mergeCell ref="D42:M42"/>
    <mergeCell ref="A43:C43"/>
    <mergeCell ref="D43:M43"/>
    <mergeCell ref="A5:A12"/>
    <mergeCell ref="A13:A21"/>
    <mergeCell ref="A27:A41"/>
    <mergeCell ref="B29:B41"/>
    <mergeCell ref="B13:C18"/>
    <mergeCell ref="B19:C21"/>
    <mergeCell ref="A23:B26"/>
    <mergeCell ref="C24:G26"/>
    <mergeCell ref="H24:J26"/>
    <mergeCell ref="K24:M26"/>
    <mergeCell ref="C30:D34"/>
    <mergeCell ref="E33:G34"/>
    <mergeCell ref="H33:K34"/>
    <mergeCell ref="L33:M34"/>
    <mergeCell ref="C36:D41"/>
    <mergeCell ref="E40:G41"/>
    <mergeCell ref="H40:K41"/>
    <mergeCell ref="L40:M41"/>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25"/>
  <sheetViews>
    <sheetView showGridLines="0" showZeros="0" zoomScale="85" zoomScaleNormal="85" topLeftCell="A3" workbookViewId="0">
      <selection activeCell="B24" sqref="B24"/>
    </sheetView>
  </sheetViews>
  <sheetFormatPr defaultColWidth="9.16666666666667" defaultRowHeight="11.25"/>
  <cols>
    <col min="1" max="1" width="20.5" customWidth="1"/>
    <col min="2" max="2" width="18.1666666666667" customWidth="1"/>
    <col min="3" max="3" width="56.5" customWidth="1"/>
    <col min="4" max="4" width="32.6666666666667" customWidth="1"/>
    <col min="5" max="7" width="18.8333333333333" customWidth="1"/>
    <col min="8" max="9" width="17.1666666666667" customWidth="1"/>
    <col min="10" max="11" width="17" customWidth="1"/>
    <col min="12" max="15" width="14.5" customWidth="1"/>
    <col min="16" max="17" width="6.66666666666667" customWidth="1"/>
  </cols>
  <sheetData>
    <row r="1" ht="23.1" customHeight="1" spans="1:17">
      <c r="A1" s="192"/>
      <c r="B1" s="180"/>
      <c r="C1" s="180"/>
      <c r="D1" s="180"/>
      <c r="E1" s="180"/>
      <c r="F1" s="180"/>
      <c r="G1" s="180"/>
      <c r="H1" s="180"/>
      <c r="I1" s="180"/>
      <c r="J1" s="180"/>
      <c r="K1" s="180"/>
      <c r="L1" s="180"/>
      <c r="M1" s="192"/>
      <c r="N1" s="192"/>
      <c r="O1" s="214" t="s">
        <v>110</v>
      </c>
      <c r="P1" s="192"/>
      <c r="Q1" s="192"/>
    </row>
    <row r="2" ht="23.1" customHeight="1" spans="1:17">
      <c r="A2" s="182" t="s">
        <v>111</v>
      </c>
      <c r="B2" s="182"/>
      <c r="C2" s="182"/>
      <c r="D2" s="182"/>
      <c r="E2" s="182"/>
      <c r="F2" s="182"/>
      <c r="G2" s="182"/>
      <c r="H2" s="182"/>
      <c r="I2" s="182"/>
      <c r="J2" s="182"/>
      <c r="K2" s="182"/>
      <c r="L2" s="182"/>
      <c r="M2" s="182"/>
      <c r="N2" s="182"/>
      <c r="O2" s="182"/>
      <c r="P2" s="204"/>
      <c r="Q2" s="192"/>
    </row>
    <row r="3" ht="23.1" customHeight="1" spans="1:17">
      <c r="A3" s="292" t="s">
        <v>3</v>
      </c>
      <c r="B3" s="292"/>
      <c r="C3" s="292"/>
      <c r="D3" s="293"/>
      <c r="E3" s="183"/>
      <c r="F3" s="183"/>
      <c r="G3" s="183"/>
      <c r="H3" s="183"/>
      <c r="I3" s="293"/>
      <c r="J3" s="293"/>
      <c r="K3" s="183"/>
      <c r="L3" s="183"/>
      <c r="M3" s="192"/>
      <c r="N3" s="216" t="s">
        <v>88</v>
      </c>
      <c r="O3" s="216"/>
      <c r="P3" s="183"/>
      <c r="Q3" s="192"/>
    </row>
    <row r="4" s="88" customFormat="1" ht="24.75" customHeight="1" spans="1:17">
      <c r="A4" s="185" t="s">
        <v>112</v>
      </c>
      <c r="B4" s="243" t="s">
        <v>89</v>
      </c>
      <c r="C4" s="98" t="s">
        <v>113</v>
      </c>
      <c r="D4" s="243" t="s">
        <v>114</v>
      </c>
      <c r="E4" s="185" t="s">
        <v>92</v>
      </c>
      <c r="F4" s="185"/>
      <c r="G4" s="185"/>
      <c r="H4" s="217" t="s">
        <v>93</v>
      </c>
      <c r="I4" s="208" t="s">
        <v>94</v>
      </c>
      <c r="J4" s="208" t="s">
        <v>95</v>
      </c>
      <c r="K4" s="208"/>
      <c r="L4" s="208" t="s">
        <v>96</v>
      </c>
      <c r="M4" s="185" t="s">
        <v>97</v>
      </c>
      <c r="N4" s="209" t="s">
        <v>98</v>
      </c>
      <c r="O4" s="209" t="s">
        <v>99</v>
      </c>
      <c r="P4" s="192"/>
      <c r="Q4" s="192"/>
    </row>
    <row r="5" s="88" customFormat="1" ht="24.75" customHeight="1" spans="1:17">
      <c r="A5" s="185"/>
      <c r="B5" s="243"/>
      <c r="C5" s="98"/>
      <c r="D5" s="244"/>
      <c r="E5" s="218" t="s">
        <v>115</v>
      </c>
      <c r="F5" s="252" t="s">
        <v>101</v>
      </c>
      <c r="G5" s="209" t="s">
        <v>102</v>
      </c>
      <c r="H5" s="185"/>
      <c r="I5" s="208"/>
      <c r="J5" s="208"/>
      <c r="K5" s="208"/>
      <c r="L5" s="208"/>
      <c r="M5" s="185"/>
      <c r="N5" s="185"/>
      <c r="O5" s="185"/>
      <c r="P5" s="192"/>
      <c r="Q5" s="192"/>
    </row>
    <row r="6" s="88" customFormat="1" ht="39" customHeight="1" spans="1:17">
      <c r="A6" s="185"/>
      <c r="B6" s="243"/>
      <c r="C6" s="98"/>
      <c r="D6" s="244"/>
      <c r="E6" s="208"/>
      <c r="F6" s="206"/>
      <c r="G6" s="185"/>
      <c r="H6" s="185"/>
      <c r="I6" s="208"/>
      <c r="J6" s="208" t="s">
        <v>103</v>
      </c>
      <c r="K6" s="208" t="s">
        <v>104</v>
      </c>
      <c r="L6" s="208"/>
      <c r="M6" s="185"/>
      <c r="N6" s="185"/>
      <c r="O6" s="185"/>
      <c r="P6" s="192"/>
      <c r="Q6" s="192"/>
    </row>
    <row r="7" s="174" customFormat="1" ht="30.95" customHeight="1" spans="1:51">
      <c r="A7" s="294"/>
      <c r="B7" s="294" t="s">
        <v>105</v>
      </c>
      <c r="C7" s="295"/>
      <c r="D7" s="296">
        <v>2475819.46</v>
      </c>
      <c r="E7" s="296">
        <v>2475819.46</v>
      </c>
      <c r="F7" s="296">
        <v>2475819.46</v>
      </c>
      <c r="G7" s="297"/>
      <c r="H7" s="297"/>
      <c r="I7" s="297"/>
      <c r="J7" s="297"/>
      <c r="K7" s="297"/>
      <c r="L7" s="297"/>
      <c r="M7" s="297"/>
      <c r="N7" s="297"/>
      <c r="O7" s="297"/>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row>
    <row r="8" s="88" customFormat="1" ht="30.95" customHeight="1" spans="1:17">
      <c r="A8" s="298"/>
      <c r="B8" s="298" t="s">
        <v>106</v>
      </c>
      <c r="C8" s="298" t="s">
        <v>107</v>
      </c>
      <c r="D8" s="299">
        <v>2475819.46</v>
      </c>
      <c r="E8" s="299">
        <v>2475819.46</v>
      </c>
      <c r="F8" s="299">
        <v>2475819.46</v>
      </c>
      <c r="G8" s="201"/>
      <c r="H8" s="201"/>
      <c r="I8" s="201"/>
      <c r="J8" s="201"/>
      <c r="K8" s="201"/>
      <c r="L8" s="201"/>
      <c r="M8" s="201"/>
      <c r="N8" s="201"/>
      <c r="O8" s="201"/>
      <c r="P8" s="192"/>
      <c r="Q8" s="192"/>
    </row>
    <row r="9" s="88" customFormat="1" ht="30.95" customHeight="1" spans="1:17">
      <c r="A9" s="298"/>
      <c r="B9" s="298" t="s">
        <v>108</v>
      </c>
      <c r="C9" s="298" t="s">
        <v>116</v>
      </c>
      <c r="D9" s="299">
        <v>2475819.46</v>
      </c>
      <c r="E9" s="299">
        <v>2475819.46</v>
      </c>
      <c r="F9" s="299">
        <v>2475819.46</v>
      </c>
      <c r="G9" s="201"/>
      <c r="H9" s="201"/>
      <c r="I9" s="201"/>
      <c r="J9" s="201"/>
      <c r="K9" s="201"/>
      <c r="L9" s="201"/>
      <c r="M9" s="201"/>
      <c r="N9" s="201"/>
      <c r="O9" s="201"/>
      <c r="P9" s="192"/>
      <c r="Q9" s="192"/>
    </row>
    <row r="10" s="88" customFormat="1" ht="30.95" customHeight="1" spans="1:17">
      <c r="A10" s="298" t="s">
        <v>117</v>
      </c>
      <c r="B10" s="298" t="s">
        <v>108</v>
      </c>
      <c r="C10" s="300" t="s">
        <v>118</v>
      </c>
      <c r="D10" s="299">
        <v>310299</v>
      </c>
      <c r="E10" s="299">
        <v>310299</v>
      </c>
      <c r="F10" s="299">
        <v>310299</v>
      </c>
      <c r="G10" s="201"/>
      <c r="H10" s="201"/>
      <c r="I10" s="201"/>
      <c r="J10" s="201"/>
      <c r="K10" s="201"/>
      <c r="L10" s="201"/>
      <c r="M10" s="201"/>
      <c r="N10" s="201"/>
      <c r="O10" s="201"/>
      <c r="P10" s="192"/>
      <c r="Q10" s="192"/>
    </row>
    <row r="11" s="88" customFormat="1" ht="30.95" customHeight="1" spans="1:17">
      <c r="A11" s="301" t="s">
        <v>119</v>
      </c>
      <c r="B11" s="298" t="s">
        <v>108</v>
      </c>
      <c r="C11" s="302" t="s">
        <v>120</v>
      </c>
      <c r="D11" s="303">
        <v>297887.04</v>
      </c>
      <c r="E11" s="303">
        <v>297887.04</v>
      </c>
      <c r="F11" s="303">
        <v>297887.04</v>
      </c>
      <c r="G11" s="201"/>
      <c r="H11" s="201"/>
      <c r="I11" s="201"/>
      <c r="J11" s="201"/>
      <c r="K11" s="201"/>
      <c r="L11" s="201"/>
      <c r="M11" s="201"/>
      <c r="N11" s="201"/>
      <c r="O11" s="201"/>
      <c r="P11" s="192"/>
      <c r="Q11" s="192"/>
    </row>
    <row r="12" s="88" customFormat="1" ht="30.95" customHeight="1" spans="1:17">
      <c r="A12" s="301" t="s">
        <v>121</v>
      </c>
      <c r="B12" s="298" t="s">
        <v>108</v>
      </c>
      <c r="C12" s="302" t="s">
        <v>122</v>
      </c>
      <c r="D12" s="303">
        <v>198591.36</v>
      </c>
      <c r="E12" s="303">
        <v>198591.36</v>
      </c>
      <c r="F12" s="303">
        <v>198591.36</v>
      </c>
      <c r="G12" s="201"/>
      <c r="H12" s="201"/>
      <c r="I12" s="201"/>
      <c r="J12" s="201"/>
      <c r="K12" s="201"/>
      <c r="L12" s="201"/>
      <c r="M12" s="201"/>
      <c r="N12" s="201"/>
      <c r="O12" s="201"/>
      <c r="P12" s="192"/>
      <c r="Q12" s="192"/>
    </row>
    <row r="13" s="88" customFormat="1" ht="30.95" customHeight="1" spans="1:17">
      <c r="A13" s="301" t="s">
        <v>123</v>
      </c>
      <c r="B13" s="298" t="s">
        <v>108</v>
      </c>
      <c r="C13" s="302" t="s">
        <v>124</v>
      </c>
      <c r="D13" s="303">
        <v>99295.68</v>
      </c>
      <c r="E13" s="303">
        <v>99295.68</v>
      </c>
      <c r="F13" s="303">
        <v>99295.68</v>
      </c>
      <c r="G13" s="201"/>
      <c r="H13" s="201"/>
      <c r="I13" s="201"/>
      <c r="J13" s="201"/>
      <c r="K13" s="201"/>
      <c r="L13" s="201"/>
      <c r="M13" s="201"/>
      <c r="N13" s="201"/>
      <c r="O13" s="201"/>
      <c r="P13" s="192"/>
      <c r="Q13" s="192"/>
    </row>
    <row r="14" s="88" customFormat="1" ht="30.95" customHeight="1" spans="1:15">
      <c r="A14" s="301" t="s">
        <v>125</v>
      </c>
      <c r="B14" s="298" t="s">
        <v>108</v>
      </c>
      <c r="C14" s="302" t="s">
        <v>126</v>
      </c>
      <c r="D14" s="303">
        <v>12411.96</v>
      </c>
      <c r="E14" s="303">
        <v>12411.96</v>
      </c>
      <c r="F14" s="303">
        <v>12411.96</v>
      </c>
      <c r="G14" s="134"/>
      <c r="H14" s="134"/>
      <c r="I14" s="134"/>
      <c r="J14" s="134"/>
      <c r="K14" s="134"/>
      <c r="L14" s="134"/>
      <c r="M14" s="134"/>
      <c r="N14" s="134"/>
      <c r="O14" s="134"/>
    </row>
    <row r="15" s="88" customFormat="1" ht="30.95" customHeight="1" spans="1:15">
      <c r="A15" s="301" t="s">
        <v>127</v>
      </c>
      <c r="B15" s="298" t="s">
        <v>108</v>
      </c>
      <c r="C15" s="302" t="s">
        <v>128</v>
      </c>
      <c r="D15" s="303">
        <v>12411.96</v>
      </c>
      <c r="E15" s="303">
        <v>12411.96</v>
      </c>
      <c r="F15" s="303">
        <v>12411.96</v>
      </c>
      <c r="G15" s="134"/>
      <c r="H15" s="134"/>
      <c r="I15" s="134"/>
      <c r="J15" s="134"/>
      <c r="K15" s="134"/>
      <c r="L15" s="134"/>
      <c r="M15" s="134"/>
      <c r="N15" s="134"/>
      <c r="O15" s="134"/>
    </row>
    <row r="16" s="88" customFormat="1" ht="30.95" customHeight="1" spans="1:15">
      <c r="A16" s="298" t="s">
        <v>129</v>
      </c>
      <c r="B16" s="298" t="s">
        <v>108</v>
      </c>
      <c r="C16" s="300" t="s">
        <v>130</v>
      </c>
      <c r="D16" s="299">
        <v>93089.7</v>
      </c>
      <c r="E16" s="299">
        <v>93089.7</v>
      </c>
      <c r="F16" s="299">
        <v>93089.7</v>
      </c>
      <c r="G16" s="134"/>
      <c r="H16" s="134"/>
      <c r="I16" s="134"/>
      <c r="J16" s="134"/>
      <c r="K16" s="134"/>
      <c r="L16" s="134"/>
      <c r="M16" s="134"/>
      <c r="N16" s="134"/>
      <c r="O16" s="134"/>
    </row>
    <row r="17" s="88" customFormat="1" ht="30.95" customHeight="1" spans="1:15">
      <c r="A17" s="301" t="s">
        <v>131</v>
      </c>
      <c r="B17" s="298" t="s">
        <v>108</v>
      </c>
      <c r="C17" s="302" t="s">
        <v>132</v>
      </c>
      <c r="D17" s="303">
        <v>93089.7</v>
      </c>
      <c r="E17" s="303">
        <v>93089.7</v>
      </c>
      <c r="F17" s="303">
        <v>93089.7</v>
      </c>
      <c r="G17" s="134"/>
      <c r="H17" s="134"/>
      <c r="I17" s="134"/>
      <c r="J17" s="134"/>
      <c r="K17" s="134"/>
      <c r="L17" s="134"/>
      <c r="M17" s="134"/>
      <c r="N17" s="134"/>
      <c r="O17" s="134"/>
    </row>
    <row r="18" s="88" customFormat="1" ht="30.95" customHeight="1" spans="1:15">
      <c r="A18" s="304">
        <v>2101102</v>
      </c>
      <c r="B18" s="298" t="s">
        <v>108</v>
      </c>
      <c r="C18" s="302" t="s">
        <v>133</v>
      </c>
      <c r="D18" s="303">
        <v>93089.7</v>
      </c>
      <c r="E18" s="303">
        <v>93089.7</v>
      </c>
      <c r="F18" s="303">
        <v>93089.7</v>
      </c>
      <c r="G18" s="134"/>
      <c r="H18" s="134"/>
      <c r="I18" s="134"/>
      <c r="J18" s="134"/>
      <c r="K18" s="134"/>
      <c r="L18" s="134"/>
      <c r="M18" s="134"/>
      <c r="N18" s="134"/>
      <c r="O18" s="134"/>
    </row>
    <row r="19" s="88" customFormat="1" ht="30.95" customHeight="1" spans="1:15">
      <c r="A19" s="298" t="s">
        <v>134</v>
      </c>
      <c r="B19" s="298" t="s">
        <v>108</v>
      </c>
      <c r="C19" s="300" t="s">
        <v>135</v>
      </c>
      <c r="D19" s="299">
        <v>1923487.24</v>
      </c>
      <c r="E19" s="299">
        <v>1923487.24</v>
      </c>
      <c r="F19" s="299">
        <v>1923487.24</v>
      </c>
      <c r="G19" s="134"/>
      <c r="H19" s="134"/>
      <c r="I19" s="134"/>
      <c r="J19" s="134"/>
      <c r="K19" s="134"/>
      <c r="L19" s="134"/>
      <c r="M19" s="134"/>
      <c r="N19" s="134"/>
      <c r="O19" s="134"/>
    </row>
    <row r="20" s="88" customFormat="1" ht="30.95" customHeight="1" spans="1:15">
      <c r="A20" s="301" t="s">
        <v>136</v>
      </c>
      <c r="B20" s="298" t="s">
        <v>108</v>
      </c>
      <c r="C20" s="302" t="s">
        <v>137</v>
      </c>
      <c r="D20" s="303">
        <v>1923487.24</v>
      </c>
      <c r="E20" s="303">
        <v>1923487.24</v>
      </c>
      <c r="F20" s="303">
        <v>1923487.24</v>
      </c>
      <c r="G20" s="134"/>
      <c r="H20" s="134"/>
      <c r="I20" s="134"/>
      <c r="J20" s="134"/>
      <c r="K20" s="134"/>
      <c r="L20" s="134"/>
      <c r="M20" s="134"/>
      <c r="N20" s="134"/>
      <c r="O20" s="134"/>
    </row>
    <row r="21" s="88" customFormat="1" ht="30.95" customHeight="1" spans="1:15">
      <c r="A21" s="301" t="s">
        <v>138</v>
      </c>
      <c r="B21" s="298" t="s">
        <v>108</v>
      </c>
      <c r="C21" s="302" t="s">
        <v>139</v>
      </c>
      <c r="D21" s="303">
        <v>1377141.24</v>
      </c>
      <c r="E21" s="303">
        <v>1377141.24</v>
      </c>
      <c r="F21" s="303">
        <v>1377141.24</v>
      </c>
      <c r="G21" s="134"/>
      <c r="H21" s="134"/>
      <c r="I21" s="134"/>
      <c r="J21" s="134"/>
      <c r="K21" s="134"/>
      <c r="L21" s="134"/>
      <c r="M21" s="134"/>
      <c r="N21" s="134"/>
      <c r="O21" s="134"/>
    </row>
    <row r="22" s="88" customFormat="1" ht="30.95" customHeight="1" spans="1:15">
      <c r="A22" s="301" t="s">
        <v>140</v>
      </c>
      <c r="B22" s="298" t="s">
        <v>108</v>
      </c>
      <c r="C22" s="302" t="s">
        <v>141</v>
      </c>
      <c r="D22" s="303">
        <v>546346</v>
      </c>
      <c r="E22" s="303">
        <v>546346</v>
      </c>
      <c r="F22" s="303">
        <v>546346</v>
      </c>
      <c r="G22" s="134"/>
      <c r="H22" s="134"/>
      <c r="I22" s="134"/>
      <c r="J22" s="134"/>
      <c r="K22" s="134"/>
      <c r="L22" s="134"/>
      <c r="M22" s="134"/>
      <c r="N22" s="134"/>
      <c r="O22" s="134"/>
    </row>
    <row r="23" s="88" customFormat="1" ht="30.95" customHeight="1" spans="1:15">
      <c r="A23" s="298" t="s">
        <v>142</v>
      </c>
      <c r="B23" s="298" t="s">
        <v>108</v>
      </c>
      <c r="C23" s="300" t="s">
        <v>143</v>
      </c>
      <c r="D23" s="299">
        <v>148943.52</v>
      </c>
      <c r="E23" s="299">
        <v>148943.52</v>
      </c>
      <c r="F23" s="299">
        <v>148943.52</v>
      </c>
      <c r="G23" s="134"/>
      <c r="H23" s="134"/>
      <c r="I23" s="134"/>
      <c r="J23" s="134"/>
      <c r="K23" s="134"/>
      <c r="L23" s="134"/>
      <c r="M23" s="134"/>
      <c r="N23" s="134"/>
      <c r="O23" s="134"/>
    </row>
    <row r="24" s="88" customFormat="1" ht="30.95" customHeight="1" spans="1:15">
      <c r="A24" s="301" t="s">
        <v>144</v>
      </c>
      <c r="B24" s="298" t="s">
        <v>108</v>
      </c>
      <c r="C24" s="302" t="s">
        <v>145</v>
      </c>
      <c r="D24" s="303">
        <v>148943.52</v>
      </c>
      <c r="E24" s="303">
        <v>148943.52</v>
      </c>
      <c r="F24" s="303">
        <v>148943.52</v>
      </c>
      <c r="G24" s="134"/>
      <c r="H24" s="134"/>
      <c r="I24" s="134"/>
      <c r="J24" s="134"/>
      <c r="K24" s="134"/>
      <c r="L24" s="134"/>
      <c r="M24" s="134"/>
      <c r="N24" s="134"/>
      <c r="O24" s="134"/>
    </row>
    <row r="25" s="88" customFormat="1" ht="30.95" customHeight="1" spans="1:15">
      <c r="A25" s="301" t="s">
        <v>146</v>
      </c>
      <c r="B25" s="298" t="s">
        <v>108</v>
      </c>
      <c r="C25" s="302" t="s">
        <v>147</v>
      </c>
      <c r="D25" s="303">
        <v>148943.52</v>
      </c>
      <c r="E25" s="303">
        <v>148943.52</v>
      </c>
      <c r="F25" s="303">
        <v>148943.52</v>
      </c>
      <c r="G25" s="134"/>
      <c r="H25" s="134"/>
      <c r="I25" s="134"/>
      <c r="J25" s="134"/>
      <c r="K25" s="134"/>
      <c r="L25" s="134"/>
      <c r="M25" s="134"/>
      <c r="N25" s="134"/>
      <c r="O25" s="134"/>
    </row>
  </sheetData>
  <sheetProtection formatCells="0" formatColumns="0" formatRows="0"/>
  <mergeCells count="18">
    <mergeCell ref="A2:O2"/>
    <mergeCell ref="A3:C3"/>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9"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topLeftCell="A8" workbookViewId="0">
      <selection activeCell="C17" sqref="C17"/>
    </sheetView>
  </sheetViews>
  <sheetFormatPr defaultColWidth="9" defaultRowHeight="12" outlineLevelCol="5"/>
  <cols>
    <col min="1" max="1" width="34.6666666666667" style="88" customWidth="1"/>
    <col min="2" max="2" width="19.8333333333333" style="88" customWidth="1"/>
    <col min="3" max="3" width="34.5" style="88" customWidth="1"/>
    <col min="4" max="6" width="17.8333333333333" style="88" customWidth="1"/>
    <col min="7" max="16384" width="9" style="88"/>
  </cols>
  <sheetData>
    <row r="1" spans="6:6">
      <c r="F1" s="107" t="s">
        <v>148</v>
      </c>
    </row>
    <row r="2" spans="6:6">
      <c r="F2" s="107"/>
    </row>
    <row r="3" ht="11.25" spans="1:6">
      <c r="A3" s="226" t="s">
        <v>149</v>
      </c>
      <c r="B3" s="226"/>
      <c r="C3" s="226"/>
      <c r="D3" s="226"/>
      <c r="E3" s="226"/>
      <c r="F3" s="226"/>
    </row>
    <row r="4" ht="11.25" spans="1:6">
      <c r="A4" s="226"/>
      <c r="B4" s="226"/>
      <c r="C4" s="226"/>
      <c r="D4" s="226"/>
      <c r="E4" s="226"/>
      <c r="F4" s="226"/>
    </row>
    <row r="5" ht="19.5" customHeight="1" spans="1:6">
      <c r="A5" s="226"/>
      <c r="B5" s="226"/>
      <c r="C5" s="226"/>
      <c r="D5" s="226"/>
      <c r="E5" s="226"/>
      <c r="F5" s="226"/>
    </row>
    <row r="6" ht="20.25" customHeight="1" spans="1:6">
      <c r="A6" s="88" t="s">
        <v>150</v>
      </c>
      <c r="F6" s="107" t="s">
        <v>88</v>
      </c>
    </row>
    <row r="7" ht="25.5" customHeight="1" spans="1:6">
      <c r="A7" s="111" t="s">
        <v>5</v>
      </c>
      <c r="B7" s="113"/>
      <c r="C7" s="283" t="s">
        <v>151</v>
      </c>
      <c r="D7" s="284"/>
      <c r="E7" s="284"/>
      <c r="F7" s="285"/>
    </row>
    <row r="8" ht="23.1" customHeight="1" spans="1:6">
      <c r="A8" s="93" t="s">
        <v>7</v>
      </c>
      <c r="B8" s="98" t="s">
        <v>152</v>
      </c>
      <c r="C8" s="93" t="s">
        <v>153</v>
      </c>
      <c r="D8" s="286" t="s">
        <v>105</v>
      </c>
      <c r="E8" s="286" t="s">
        <v>154</v>
      </c>
      <c r="F8" s="98" t="s">
        <v>155</v>
      </c>
    </row>
    <row r="9" ht="23.1" customHeight="1" spans="1:6">
      <c r="A9" s="165" t="s">
        <v>156</v>
      </c>
      <c r="B9" s="140">
        <v>2475819.46</v>
      </c>
      <c r="C9" s="287" t="s">
        <v>13</v>
      </c>
      <c r="D9" s="288"/>
      <c r="E9" s="152"/>
      <c r="F9" s="289"/>
    </row>
    <row r="10" ht="23.1" customHeight="1" spans="1:6">
      <c r="A10" s="165" t="s">
        <v>157</v>
      </c>
      <c r="B10" s="140">
        <v>2475819.46</v>
      </c>
      <c r="C10" s="287" t="s">
        <v>17</v>
      </c>
      <c r="D10" s="288"/>
      <c r="E10" s="131"/>
      <c r="F10" s="289"/>
    </row>
    <row r="11" ht="23.1" customHeight="1" spans="1:6">
      <c r="A11" s="165" t="s">
        <v>158</v>
      </c>
      <c r="B11" s="140"/>
      <c r="C11" s="287" t="s">
        <v>21</v>
      </c>
      <c r="D11" s="288"/>
      <c r="E11" s="131"/>
      <c r="F11" s="289"/>
    </row>
    <row r="12" ht="23.1" customHeight="1" spans="1:6">
      <c r="A12" s="165" t="s">
        <v>159</v>
      </c>
      <c r="B12" s="140"/>
      <c r="C12" s="287" t="s">
        <v>25</v>
      </c>
      <c r="D12" s="288"/>
      <c r="E12" s="131"/>
      <c r="F12" s="289"/>
    </row>
    <row r="13" ht="23.1" customHeight="1" spans="1:6">
      <c r="A13" s="165" t="s">
        <v>160</v>
      </c>
      <c r="B13" s="140"/>
      <c r="C13" s="287" t="s">
        <v>29</v>
      </c>
      <c r="D13" s="288"/>
      <c r="E13" s="131"/>
      <c r="F13" s="289"/>
    </row>
    <row r="14" ht="23.1" customHeight="1" spans="1:6">
      <c r="A14" s="165" t="s">
        <v>161</v>
      </c>
      <c r="B14" s="140"/>
      <c r="C14" s="287" t="s">
        <v>32</v>
      </c>
      <c r="D14" s="288"/>
      <c r="E14" s="131"/>
      <c r="F14" s="289"/>
    </row>
    <row r="15" ht="23.1" customHeight="1" spans="1:6">
      <c r="A15" s="165"/>
      <c r="B15" s="140"/>
      <c r="C15" s="287" t="s">
        <v>36</v>
      </c>
      <c r="D15" s="288"/>
      <c r="E15" s="131"/>
      <c r="F15" s="289"/>
    </row>
    <row r="16" ht="23.1" customHeight="1" spans="1:6">
      <c r="A16" s="165"/>
      <c r="B16" s="125"/>
      <c r="C16" s="287" t="s">
        <v>39</v>
      </c>
      <c r="D16" s="131">
        <v>310299</v>
      </c>
      <c r="E16" s="131">
        <v>310299</v>
      </c>
      <c r="F16" s="289"/>
    </row>
    <row r="17" ht="23.1" customHeight="1" spans="1:6">
      <c r="A17" s="165"/>
      <c r="B17" s="140"/>
      <c r="C17" s="287" t="s">
        <v>162</v>
      </c>
      <c r="D17" s="131">
        <v>93089.7</v>
      </c>
      <c r="E17" s="131">
        <v>93089.7</v>
      </c>
      <c r="F17" s="289"/>
    </row>
    <row r="18" ht="23.1" customHeight="1" spans="1:6">
      <c r="A18" s="165"/>
      <c r="B18" s="140"/>
      <c r="C18" s="287" t="s">
        <v>163</v>
      </c>
      <c r="D18" s="288"/>
      <c r="E18" s="131"/>
      <c r="F18" s="289"/>
    </row>
    <row r="19" ht="23.1" customHeight="1" spans="1:6">
      <c r="A19" s="165"/>
      <c r="B19" s="140"/>
      <c r="C19" s="287" t="s">
        <v>164</v>
      </c>
      <c r="D19" s="131">
        <v>1923487.24</v>
      </c>
      <c r="E19" s="131">
        <v>1923487.24</v>
      </c>
      <c r="F19" s="289"/>
    </row>
    <row r="20" ht="23.1" customHeight="1" spans="1:6">
      <c r="A20" s="165"/>
      <c r="B20" s="140"/>
      <c r="C20" s="287" t="s">
        <v>165</v>
      </c>
      <c r="D20" s="288"/>
      <c r="E20" s="131"/>
      <c r="F20" s="289"/>
    </row>
    <row r="21" ht="23.1" customHeight="1" spans="1:6">
      <c r="A21" s="134"/>
      <c r="B21" s="140"/>
      <c r="C21" s="287" t="s">
        <v>166</v>
      </c>
      <c r="D21" s="288"/>
      <c r="E21" s="131"/>
      <c r="F21" s="289"/>
    </row>
    <row r="22" ht="23.1" customHeight="1" spans="1:6">
      <c r="A22" s="134"/>
      <c r="B22" s="130"/>
      <c r="C22" s="290" t="s">
        <v>167</v>
      </c>
      <c r="D22" s="288"/>
      <c r="E22" s="131"/>
      <c r="F22" s="289"/>
    </row>
    <row r="23" ht="23.1" customHeight="1" spans="1:6">
      <c r="A23" s="134"/>
      <c r="B23" s="130"/>
      <c r="C23" s="290" t="s">
        <v>168</v>
      </c>
      <c r="D23" s="288"/>
      <c r="E23" s="131"/>
      <c r="F23" s="289"/>
    </row>
    <row r="24" ht="23.1" customHeight="1" spans="1:6">
      <c r="A24" s="134"/>
      <c r="B24" s="130"/>
      <c r="C24" s="290" t="s">
        <v>169</v>
      </c>
      <c r="D24" s="288"/>
      <c r="E24" s="131"/>
      <c r="F24" s="289"/>
    </row>
    <row r="25" ht="23.1" customHeight="1" spans="1:6">
      <c r="A25" s="134"/>
      <c r="B25" s="130"/>
      <c r="C25" s="290" t="s">
        <v>170</v>
      </c>
      <c r="D25" s="288"/>
      <c r="E25" s="131"/>
      <c r="F25" s="289"/>
    </row>
    <row r="26" ht="23.1" customHeight="1" spans="1:6">
      <c r="A26" s="134"/>
      <c r="B26" s="130"/>
      <c r="C26" s="290" t="s">
        <v>171</v>
      </c>
      <c r="D26" s="288"/>
      <c r="E26" s="131"/>
      <c r="F26" s="289"/>
    </row>
    <row r="27" ht="23.1" customHeight="1" spans="1:6">
      <c r="A27" s="134"/>
      <c r="B27" s="130"/>
      <c r="C27" s="290" t="s">
        <v>172</v>
      </c>
      <c r="D27" s="131">
        <v>148943.52</v>
      </c>
      <c r="E27" s="131">
        <v>148943.52</v>
      </c>
      <c r="F27" s="289"/>
    </row>
    <row r="28" ht="23.1" customHeight="1" spans="1:6">
      <c r="A28" s="165"/>
      <c r="B28" s="130"/>
      <c r="C28" s="290" t="s">
        <v>173</v>
      </c>
      <c r="D28" s="288"/>
      <c r="E28" s="131"/>
      <c r="F28" s="289"/>
    </row>
    <row r="29" ht="23.1" customHeight="1" spans="1:6">
      <c r="A29" s="98" t="s">
        <v>79</v>
      </c>
      <c r="B29" s="140">
        <v>2475819.46</v>
      </c>
      <c r="C29" s="286" t="s">
        <v>91</v>
      </c>
      <c r="D29" s="140">
        <v>2475819.46</v>
      </c>
      <c r="E29" s="140">
        <v>2475819.46</v>
      </c>
      <c r="F29" s="291"/>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5"/>
  <sheetViews>
    <sheetView showGridLines="0" showZeros="0" zoomScale="85" zoomScaleNormal="85" topLeftCell="A4" workbookViewId="0">
      <selection activeCell="A18" sqref="A18"/>
    </sheetView>
  </sheetViews>
  <sheetFormatPr defaultColWidth="9.16666666666667" defaultRowHeight="12"/>
  <cols>
    <col min="1" max="1" width="22.8333333333333" style="88" customWidth="1"/>
    <col min="2" max="2" width="17.3333333333333" style="88" customWidth="1"/>
    <col min="3" max="3" width="60" style="88" customWidth="1"/>
    <col min="4" max="4" width="18.1666666666667" style="88" customWidth="1"/>
    <col min="5" max="5" width="18.5" style="88" customWidth="1"/>
    <col min="6" max="6" width="22.6666666666667" style="88" customWidth="1"/>
    <col min="7" max="7" width="18.3333333333333" style="88" customWidth="1"/>
    <col min="8" max="8" width="19.5" style="88" customWidth="1"/>
    <col min="9" max="9" width="19.8333333333333" style="88" customWidth="1"/>
    <col min="10" max="10" width="16.5" style="88" customWidth="1"/>
    <col min="11" max="11" width="10.3333333333333" style="88" customWidth="1"/>
    <col min="12" max="12" width="12.3333333333333" style="88" customWidth="1"/>
    <col min="13" max="13" width="10.3333333333333" style="88" customWidth="1"/>
    <col min="14" max="14" width="12.1666666666667" style="88" customWidth="1"/>
    <col min="15" max="15" width="10.3333333333333" style="88" customWidth="1"/>
    <col min="16" max="16" width="11.8333333333333" style="88" customWidth="1"/>
    <col min="17" max="17" width="12.1666666666667" style="88" customWidth="1"/>
    <col min="18" max="20" width="10.3333333333333" style="88" customWidth="1"/>
    <col min="21" max="21" width="11.6666666666667" style="88" customWidth="1"/>
    <col min="22" max="22" width="10.3333333333333" style="88" customWidth="1"/>
    <col min="23" max="24" width="6.83333333333333" style="88" customWidth="1"/>
    <col min="25" max="16384" width="9.16666666666667" style="88"/>
  </cols>
  <sheetData>
    <row r="1" ht="24.75" customHeight="1" spans="1:24">
      <c r="A1" s="204"/>
      <c r="B1" s="204"/>
      <c r="C1" s="204"/>
      <c r="D1" s="204"/>
      <c r="E1" s="204"/>
      <c r="F1" s="204"/>
      <c r="G1" s="204"/>
      <c r="H1" s="204"/>
      <c r="I1" s="204"/>
      <c r="J1" s="204"/>
      <c r="K1" s="204"/>
      <c r="L1" s="204"/>
      <c r="M1" s="204"/>
      <c r="N1" s="204"/>
      <c r="O1" s="204"/>
      <c r="P1" s="204"/>
      <c r="Q1" s="210"/>
      <c r="R1" s="210"/>
      <c r="S1" s="215"/>
      <c r="T1" s="215"/>
      <c r="U1" s="192"/>
      <c r="V1" s="180" t="s">
        <v>174</v>
      </c>
      <c r="W1" s="215"/>
      <c r="X1" s="215"/>
    </row>
    <row r="2" ht="24.75" customHeight="1" spans="1:24">
      <c r="A2" s="281" t="s">
        <v>175</v>
      </c>
      <c r="B2" s="281"/>
      <c r="C2" s="281"/>
      <c r="D2" s="281"/>
      <c r="E2" s="281"/>
      <c r="F2" s="281"/>
      <c r="G2" s="281"/>
      <c r="H2" s="281"/>
      <c r="I2" s="281"/>
      <c r="J2" s="281"/>
      <c r="K2" s="281"/>
      <c r="L2" s="281"/>
      <c r="M2" s="281"/>
      <c r="N2" s="281"/>
      <c r="O2" s="281"/>
      <c r="P2" s="281"/>
      <c r="Q2" s="281"/>
      <c r="R2" s="281"/>
      <c r="S2" s="281"/>
      <c r="T2" s="281"/>
      <c r="U2" s="281"/>
      <c r="V2" s="281"/>
      <c r="W2" s="215"/>
      <c r="X2" s="215"/>
    </row>
    <row r="3" ht="24.75" customHeight="1" spans="1:24">
      <c r="A3" s="88" t="s">
        <v>150</v>
      </c>
      <c r="B3" s="204"/>
      <c r="C3" s="204"/>
      <c r="D3" s="204"/>
      <c r="E3" s="204"/>
      <c r="F3" s="204"/>
      <c r="G3" s="204"/>
      <c r="H3" s="204"/>
      <c r="I3" s="204"/>
      <c r="J3" s="204"/>
      <c r="K3" s="204"/>
      <c r="L3" s="204"/>
      <c r="M3" s="204"/>
      <c r="N3" s="204"/>
      <c r="O3" s="204"/>
      <c r="P3" s="204"/>
      <c r="Q3" s="211"/>
      <c r="R3" s="211"/>
      <c r="S3" s="215"/>
      <c r="T3" s="215"/>
      <c r="U3" s="215"/>
      <c r="V3" s="223" t="s">
        <v>88</v>
      </c>
      <c r="W3" s="215"/>
      <c r="X3" s="215"/>
    </row>
    <row r="4" ht="24.75" customHeight="1" spans="1:24">
      <c r="A4" s="197" t="s">
        <v>112</v>
      </c>
      <c r="B4" s="221" t="s">
        <v>89</v>
      </c>
      <c r="C4" s="111" t="s">
        <v>113</v>
      </c>
      <c r="D4" s="207" t="s">
        <v>91</v>
      </c>
      <c r="E4" s="207" t="s">
        <v>176</v>
      </c>
      <c r="F4" s="207"/>
      <c r="G4" s="207"/>
      <c r="H4" s="207"/>
      <c r="I4" s="185" t="s">
        <v>177</v>
      </c>
      <c r="J4" s="185"/>
      <c r="K4" s="185"/>
      <c r="L4" s="185"/>
      <c r="M4" s="185"/>
      <c r="N4" s="185"/>
      <c r="O4" s="185"/>
      <c r="P4" s="185"/>
      <c r="Q4" s="185"/>
      <c r="R4" s="185"/>
      <c r="S4" s="221" t="s">
        <v>178</v>
      </c>
      <c r="T4" s="185" t="s">
        <v>179</v>
      </c>
      <c r="U4" s="243" t="s">
        <v>180</v>
      </c>
      <c r="V4" s="185" t="s">
        <v>181</v>
      </c>
      <c r="W4" s="215"/>
      <c r="X4" s="215"/>
    </row>
    <row r="5" ht="24.75" customHeight="1" spans="1:24">
      <c r="A5" s="197"/>
      <c r="B5" s="221"/>
      <c r="C5" s="111"/>
      <c r="D5" s="185"/>
      <c r="E5" s="279" t="s">
        <v>105</v>
      </c>
      <c r="F5" s="209" t="s">
        <v>182</v>
      </c>
      <c r="G5" s="209" t="s">
        <v>183</v>
      </c>
      <c r="H5" s="209" t="s">
        <v>184</v>
      </c>
      <c r="I5" s="209" t="s">
        <v>105</v>
      </c>
      <c r="J5" s="212" t="s">
        <v>185</v>
      </c>
      <c r="K5" s="212" t="s">
        <v>186</v>
      </c>
      <c r="L5" s="212" t="s">
        <v>187</v>
      </c>
      <c r="M5" s="249" t="s">
        <v>188</v>
      </c>
      <c r="N5" s="209" t="s">
        <v>189</v>
      </c>
      <c r="O5" s="209" t="s">
        <v>190</v>
      </c>
      <c r="P5" s="209" t="s">
        <v>191</v>
      </c>
      <c r="Q5" s="209" t="s">
        <v>192</v>
      </c>
      <c r="R5" s="253" t="s">
        <v>193</v>
      </c>
      <c r="S5" s="207"/>
      <c r="T5" s="185"/>
      <c r="U5" s="243"/>
      <c r="V5" s="185"/>
      <c r="W5" s="215"/>
      <c r="X5" s="215"/>
    </row>
    <row r="6" ht="30.75" customHeight="1" spans="1:24">
      <c r="A6" s="197"/>
      <c r="B6" s="221"/>
      <c r="C6" s="111"/>
      <c r="D6" s="185"/>
      <c r="E6" s="217"/>
      <c r="F6" s="185"/>
      <c r="G6" s="185"/>
      <c r="H6" s="185"/>
      <c r="I6" s="185"/>
      <c r="J6" s="213"/>
      <c r="K6" s="213"/>
      <c r="L6" s="213"/>
      <c r="M6" s="212"/>
      <c r="N6" s="185"/>
      <c r="O6" s="185"/>
      <c r="P6" s="185"/>
      <c r="Q6" s="185"/>
      <c r="R6" s="207"/>
      <c r="S6" s="207"/>
      <c r="T6" s="185"/>
      <c r="U6" s="243"/>
      <c r="V6" s="185"/>
      <c r="W6" s="215"/>
      <c r="X6" s="215"/>
    </row>
    <row r="7" ht="26.1" customHeight="1" spans="1:22">
      <c r="A7" s="123"/>
      <c r="B7" s="124"/>
      <c r="C7" s="123" t="s">
        <v>105</v>
      </c>
      <c r="D7" s="125">
        <v>2475819.46</v>
      </c>
      <c r="E7" s="125">
        <v>2275819.46</v>
      </c>
      <c r="F7" s="125">
        <v>1921193.46</v>
      </c>
      <c r="G7" s="125">
        <v>346346</v>
      </c>
      <c r="H7" s="125">
        <v>8280</v>
      </c>
      <c r="I7" s="125">
        <v>200000</v>
      </c>
      <c r="J7" s="125">
        <v>200000</v>
      </c>
      <c r="K7" s="150"/>
      <c r="L7" s="150"/>
      <c r="M7" s="150"/>
      <c r="N7" s="150"/>
      <c r="O7" s="150"/>
      <c r="P7" s="150"/>
      <c r="Q7" s="150"/>
      <c r="R7" s="150"/>
      <c r="S7" s="150"/>
      <c r="T7" s="150"/>
      <c r="U7" s="150"/>
      <c r="V7" s="150"/>
    </row>
    <row r="8" ht="26.1" customHeight="1" spans="1:24">
      <c r="A8" s="102"/>
      <c r="B8" s="102" t="s">
        <v>106</v>
      </c>
      <c r="C8" s="102" t="s">
        <v>107</v>
      </c>
      <c r="D8" s="125">
        <v>2475819.46</v>
      </c>
      <c r="E8" s="125">
        <v>2275819.46</v>
      </c>
      <c r="F8" s="125">
        <v>1921193.46</v>
      </c>
      <c r="G8" s="125">
        <v>346346</v>
      </c>
      <c r="H8" s="125">
        <v>8280</v>
      </c>
      <c r="I8" s="125">
        <v>200000</v>
      </c>
      <c r="J8" s="125">
        <v>200000</v>
      </c>
      <c r="K8" s="246"/>
      <c r="L8" s="246"/>
      <c r="M8" s="246"/>
      <c r="N8" s="246"/>
      <c r="O8" s="246"/>
      <c r="P8" s="246"/>
      <c r="Q8" s="246"/>
      <c r="R8" s="246"/>
      <c r="S8" s="261"/>
      <c r="T8" s="261"/>
      <c r="U8" s="201"/>
      <c r="V8" s="261"/>
      <c r="W8" s="215"/>
      <c r="X8" s="215"/>
    </row>
    <row r="9" ht="26.1" customHeight="1" spans="1:24">
      <c r="A9" s="104"/>
      <c r="B9" s="104" t="s">
        <v>108</v>
      </c>
      <c r="C9" s="104" t="s">
        <v>109</v>
      </c>
      <c r="D9" s="125">
        <v>2475819.46</v>
      </c>
      <c r="E9" s="125">
        <v>2275819.46</v>
      </c>
      <c r="F9" s="125">
        <v>1921193.46</v>
      </c>
      <c r="G9" s="125">
        <v>346346</v>
      </c>
      <c r="H9" s="125">
        <v>8280</v>
      </c>
      <c r="I9" s="125">
        <v>200000</v>
      </c>
      <c r="J9" s="125">
        <v>200000</v>
      </c>
      <c r="K9" s="246"/>
      <c r="L9" s="246"/>
      <c r="M9" s="246"/>
      <c r="N9" s="246"/>
      <c r="O9" s="246"/>
      <c r="P9" s="246"/>
      <c r="Q9" s="246"/>
      <c r="R9" s="246"/>
      <c r="S9" s="261"/>
      <c r="T9" s="261"/>
      <c r="U9" s="201"/>
      <c r="V9" s="261"/>
      <c r="W9" s="215"/>
      <c r="X9" s="215"/>
    </row>
    <row r="10" ht="26.1" customHeight="1" spans="1:24">
      <c r="A10" s="123" t="s">
        <v>117</v>
      </c>
      <c r="B10" s="104" t="s">
        <v>108</v>
      </c>
      <c r="C10" s="123" t="s">
        <v>118</v>
      </c>
      <c r="D10" s="125">
        <v>310299</v>
      </c>
      <c r="E10" s="125">
        <v>310299</v>
      </c>
      <c r="F10" s="125">
        <v>310299</v>
      </c>
      <c r="G10" s="125">
        <v>0</v>
      </c>
      <c r="H10" s="125">
        <v>0</v>
      </c>
      <c r="I10" s="125">
        <v>0</v>
      </c>
      <c r="J10" s="125">
        <v>0</v>
      </c>
      <c r="K10" s="246"/>
      <c r="L10" s="246"/>
      <c r="M10" s="246"/>
      <c r="N10" s="246"/>
      <c r="O10" s="246"/>
      <c r="P10" s="246"/>
      <c r="Q10" s="246"/>
      <c r="R10" s="246"/>
      <c r="S10" s="261"/>
      <c r="T10" s="261"/>
      <c r="U10" s="201"/>
      <c r="V10" s="261"/>
      <c r="W10" s="215"/>
      <c r="X10" s="215"/>
    </row>
    <row r="11" ht="26.1" customHeight="1" spans="1:24">
      <c r="A11" s="123" t="s">
        <v>194</v>
      </c>
      <c r="B11" s="104" t="s">
        <v>108</v>
      </c>
      <c r="C11" s="123" t="s">
        <v>195</v>
      </c>
      <c r="D11" s="125">
        <v>297887.04</v>
      </c>
      <c r="E11" s="125">
        <v>297887.04</v>
      </c>
      <c r="F11" s="125">
        <v>297887.04</v>
      </c>
      <c r="G11" s="125">
        <v>0</v>
      </c>
      <c r="H11" s="125">
        <v>0</v>
      </c>
      <c r="I11" s="125">
        <v>0</v>
      </c>
      <c r="J11" s="125">
        <v>0</v>
      </c>
      <c r="K11" s="246"/>
      <c r="L11" s="246"/>
      <c r="M11" s="246"/>
      <c r="N11" s="246"/>
      <c r="O11" s="246"/>
      <c r="P11" s="246"/>
      <c r="Q11" s="246"/>
      <c r="R11" s="246"/>
      <c r="S11" s="261"/>
      <c r="T11" s="261"/>
      <c r="U11" s="201"/>
      <c r="V11" s="261"/>
      <c r="W11" s="215"/>
      <c r="X11" s="215"/>
    </row>
    <row r="12" ht="26.1" customHeight="1" spans="1:24">
      <c r="A12" s="129" t="s">
        <v>196</v>
      </c>
      <c r="B12" s="104" t="s">
        <v>108</v>
      </c>
      <c r="C12" s="130" t="s">
        <v>197</v>
      </c>
      <c r="D12" s="140">
        <v>198591.36</v>
      </c>
      <c r="E12" s="140">
        <v>198591.36</v>
      </c>
      <c r="F12" s="131">
        <v>198591.36</v>
      </c>
      <c r="G12" s="131"/>
      <c r="H12" s="131"/>
      <c r="I12" s="131"/>
      <c r="J12" s="131"/>
      <c r="K12" s="246"/>
      <c r="L12" s="246"/>
      <c r="M12" s="246"/>
      <c r="N12" s="246"/>
      <c r="O12" s="246"/>
      <c r="P12" s="246"/>
      <c r="Q12" s="246"/>
      <c r="R12" s="246"/>
      <c r="S12" s="261"/>
      <c r="T12" s="261"/>
      <c r="U12" s="201"/>
      <c r="V12" s="261"/>
      <c r="W12" s="215"/>
      <c r="X12" s="215"/>
    </row>
    <row r="13" ht="26.1" customHeight="1" spans="1:24">
      <c r="A13" s="129" t="s">
        <v>198</v>
      </c>
      <c r="B13" s="104" t="s">
        <v>108</v>
      </c>
      <c r="C13" s="130" t="s">
        <v>199</v>
      </c>
      <c r="D13" s="140">
        <v>99295.68</v>
      </c>
      <c r="E13" s="140">
        <v>99295.68</v>
      </c>
      <c r="F13" s="131">
        <v>99295.68</v>
      </c>
      <c r="G13" s="131"/>
      <c r="H13" s="131"/>
      <c r="I13" s="131"/>
      <c r="J13" s="131"/>
      <c r="K13" s="246"/>
      <c r="L13" s="246"/>
      <c r="M13" s="246"/>
      <c r="N13" s="246"/>
      <c r="O13" s="246"/>
      <c r="P13" s="246"/>
      <c r="Q13" s="246"/>
      <c r="R13" s="246"/>
      <c r="S13" s="261"/>
      <c r="T13" s="261"/>
      <c r="U13" s="201"/>
      <c r="V13" s="261"/>
      <c r="W13" s="215"/>
      <c r="X13" s="215"/>
    </row>
    <row r="14" ht="26.1" customHeight="1" spans="1:24">
      <c r="A14" s="123" t="s">
        <v>200</v>
      </c>
      <c r="B14" s="104" t="s">
        <v>108</v>
      </c>
      <c r="C14" s="123" t="s">
        <v>201</v>
      </c>
      <c r="D14" s="125">
        <v>12411.96</v>
      </c>
      <c r="E14" s="125">
        <v>12411.96</v>
      </c>
      <c r="F14" s="125">
        <v>12411.96</v>
      </c>
      <c r="G14" s="125">
        <v>0</v>
      </c>
      <c r="H14" s="125">
        <v>0</v>
      </c>
      <c r="I14" s="125">
        <v>0</v>
      </c>
      <c r="J14" s="125">
        <v>0</v>
      </c>
      <c r="K14" s="246"/>
      <c r="L14" s="246"/>
      <c r="M14" s="246"/>
      <c r="N14" s="246"/>
      <c r="O14" s="246"/>
      <c r="P14" s="246"/>
      <c r="Q14" s="246"/>
      <c r="R14" s="246"/>
      <c r="S14" s="261"/>
      <c r="T14" s="261"/>
      <c r="U14" s="201"/>
      <c r="V14" s="261"/>
      <c r="W14" s="215"/>
      <c r="X14" s="215"/>
    </row>
    <row r="15" ht="26.1" customHeight="1" spans="1:24">
      <c r="A15" s="129" t="s">
        <v>202</v>
      </c>
      <c r="B15" s="104" t="s">
        <v>108</v>
      </c>
      <c r="C15" s="130" t="s">
        <v>126</v>
      </c>
      <c r="D15" s="140">
        <v>12411.96</v>
      </c>
      <c r="E15" s="140">
        <v>12411.96</v>
      </c>
      <c r="F15" s="131">
        <v>12411.96</v>
      </c>
      <c r="G15" s="131"/>
      <c r="H15" s="131"/>
      <c r="I15" s="131"/>
      <c r="J15" s="131"/>
      <c r="K15" s="246"/>
      <c r="L15" s="246"/>
      <c r="M15" s="246"/>
      <c r="N15" s="246"/>
      <c r="O15" s="246"/>
      <c r="P15" s="246"/>
      <c r="Q15" s="246"/>
      <c r="R15" s="246"/>
      <c r="S15" s="261"/>
      <c r="T15" s="261"/>
      <c r="U15" s="201"/>
      <c r="V15" s="261"/>
      <c r="W15" s="215"/>
      <c r="X15" s="215"/>
    </row>
    <row r="16" ht="26.1" customHeight="1" spans="1:24">
      <c r="A16" s="123" t="s">
        <v>129</v>
      </c>
      <c r="B16" s="104" t="s">
        <v>108</v>
      </c>
      <c r="C16" s="123" t="s">
        <v>130</v>
      </c>
      <c r="D16" s="125">
        <v>93089.7</v>
      </c>
      <c r="E16" s="125">
        <v>93089.7</v>
      </c>
      <c r="F16" s="125">
        <v>93089.7</v>
      </c>
      <c r="G16" s="125">
        <v>0</v>
      </c>
      <c r="H16" s="125">
        <v>0</v>
      </c>
      <c r="I16" s="125">
        <v>0</v>
      </c>
      <c r="J16" s="125">
        <v>0</v>
      </c>
      <c r="K16" s="246"/>
      <c r="L16" s="246"/>
      <c r="M16" s="246"/>
      <c r="N16" s="246"/>
      <c r="O16" s="246"/>
      <c r="P16" s="246"/>
      <c r="Q16" s="246"/>
      <c r="R16" s="246"/>
      <c r="S16" s="261"/>
      <c r="T16" s="261"/>
      <c r="U16" s="201"/>
      <c r="V16" s="261"/>
      <c r="W16" s="215"/>
      <c r="X16" s="215"/>
    </row>
    <row r="17" ht="26.1" customHeight="1" spans="1:24">
      <c r="A17" s="123" t="s">
        <v>203</v>
      </c>
      <c r="B17" s="104" t="s">
        <v>108</v>
      </c>
      <c r="C17" s="123" t="s">
        <v>204</v>
      </c>
      <c r="D17" s="125">
        <v>93089.7</v>
      </c>
      <c r="E17" s="125">
        <v>93089.7</v>
      </c>
      <c r="F17" s="125">
        <v>93089.7</v>
      </c>
      <c r="G17" s="125">
        <v>0</v>
      </c>
      <c r="H17" s="125">
        <v>0</v>
      </c>
      <c r="I17" s="125">
        <v>0</v>
      </c>
      <c r="J17" s="125">
        <v>0</v>
      </c>
      <c r="K17" s="246"/>
      <c r="L17" s="246"/>
      <c r="M17" s="246"/>
      <c r="N17" s="246"/>
      <c r="O17" s="246"/>
      <c r="P17" s="246"/>
      <c r="Q17" s="246"/>
      <c r="R17" s="246"/>
      <c r="S17" s="261"/>
      <c r="T17" s="261"/>
      <c r="U17" s="201"/>
      <c r="V17" s="261"/>
      <c r="W17" s="215"/>
      <c r="X17" s="215"/>
    </row>
    <row r="18" ht="26.1" customHeight="1" spans="1:24">
      <c r="A18" s="282">
        <v>2101102</v>
      </c>
      <c r="B18" s="104" t="s">
        <v>108</v>
      </c>
      <c r="C18" s="130" t="s">
        <v>133</v>
      </c>
      <c r="D18" s="140">
        <v>93089.7</v>
      </c>
      <c r="E18" s="140">
        <v>93089.7</v>
      </c>
      <c r="F18" s="131">
        <v>93089.7</v>
      </c>
      <c r="G18" s="131"/>
      <c r="H18" s="131"/>
      <c r="I18" s="131"/>
      <c r="J18" s="131"/>
      <c r="K18" s="246"/>
      <c r="L18" s="246"/>
      <c r="M18" s="246"/>
      <c r="N18" s="246"/>
      <c r="O18" s="246"/>
      <c r="P18" s="246"/>
      <c r="Q18" s="246"/>
      <c r="R18" s="246"/>
      <c r="S18" s="261"/>
      <c r="T18" s="261"/>
      <c r="U18" s="201"/>
      <c r="V18" s="261"/>
      <c r="W18" s="215"/>
      <c r="X18" s="215"/>
    </row>
    <row r="19" ht="26.1" customHeight="1" spans="1:22">
      <c r="A19" s="123" t="s">
        <v>134</v>
      </c>
      <c r="B19" s="104" t="s">
        <v>108</v>
      </c>
      <c r="C19" s="123" t="s">
        <v>135</v>
      </c>
      <c r="D19" s="125">
        <v>1923487.24</v>
      </c>
      <c r="E19" s="125">
        <v>1723487.24</v>
      </c>
      <c r="F19" s="125">
        <v>1368861.24</v>
      </c>
      <c r="G19" s="125">
        <v>346346</v>
      </c>
      <c r="H19" s="125">
        <v>8280</v>
      </c>
      <c r="I19" s="125">
        <v>200000</v>
      </c>
      <c r="J19" s="125">
        <v>200000</v>
      </c>
      <c r="K19" s="134"/>
      <c r="L19" s="134"/>
      <c r="M19" s="134"/>
      <c r="N19" s="134"/>
      <c r="O19" s="134"/>
      <c r="P19" s="134"/>
      <c r="Q19" s="134"/>
      <c r="R19" s="134"/>
      <c r="S19" s="134"/>
      <c r="T19" s="134"/>
      <c r="U19" s="134"/>
      <c r="V19" s="134"/>
    </row>
    <row r="20" ht="26.1" customHeight="1" spans="1:22">
      <c r="A20" s="123" t="s">
        <v>205</v>
      </c>
      <c r="B20" s="104" t="s">
        <v>108</v>
      </c>
      <c r="C20" s="123" t="s">
        <v>206</v>
      </c>
      <c r="D20" s="125">
        <v>1923487.24</v>
      </c>
      <c r="E20" s="125">
        <v>1723487.24</v>
      </c>
      <c r="F20" s="125">
        <v>1368861.24</v>
      </c>
      <c r="G20" s="125">
        <v>346346</v>
      </c>
      <c r="H20" s="125">
        <v>8280</v>
      </c>
      <c r="I20" s="125">
        <v>200000</v>
      </c>
      <c r="J20" s="125">
        <v>200000</v>
      </c>
      <c r="K20" s="134"/>
      <c r="L20" s="134"/>
      <c r="M20" s="134"/>
      <c r="N20" s="134"/>
      <c r="O20" s="134"/>
      <c r="P20" s="134"/>
      <c r="Q20" s="134"/>
      <c r="R20" s="134"/>
      <c r="S20" s="134"/>
      <c r="T20" s="134"/>
      <c r="U20" s="134"/>
      <c r="V20" s="134"/>
    </row>
    <row r="21" ht="26.1" customHeight="1" spans="1:22">
      <c r="A21" s="129" t="s">
        <v>207</v>
      </c>
      <c r="B21" s="104" t="s">
        <v>108</v>
      </c>
      <c r="C21" s="130" t="s">
        <v>208</v>
      </c>
      <c r="D21" s="140">
        <v>1377141.24</v>
      </c>
      <c r="E21" s="140">
        <v>1377141.24</v>
      </c>
      <c r="F21" s="131">
        <v>1368861.24</v>
      </c>
      <c r="G21" s="131"/>
      <c r="H21" s="131">
        <v>8280</v>
      </c>
      <c r="I21" s="131"/>
      <c r="J21" s="131"/>
      <c r="K21" s="134"/>
      <c r="L21" s="134"/>
      <c r="M21" s="134"/>
      <c r="N21" s="134"/>
      <c r="O21" s="134"/>
      <c r="P21" s="134"/>
      <c r="Q21" s="134"/>
      <c r="R21" s="134"/>
      <c r="S21" s="134"/>
      <c r="T21" s="134"/>
      <c r="U21" s="134"/>
      <c r="V21" s="134"/>
    </row>
    <row r="22" ht="26.1" customHeight="1" spans="1:22">
      <c r="A22" s="129" t="s">
        <v>209</v>
      </c>
      <c r="B22" s="104" t="s">
        <v>108</v>
      </c>
      <c r="C22" s="130" t="s">
        <v>210</v>
      </c>
      <c r="D22" s="140">
        <v>546346</v>
      </c>
      <c r="E22" s="140">
        <v>346346</v>
      </c>
      <c r="F22" s="131"/>
      <c r="G22" s="140">
        <v>346346</v>
      </c>
      <c r="H22" s="131"/>
      <c r="I22" s="131">
        <v>200000</v>
      </c>
      <c r="J22" s="131">
        <v>200000</v>
      </c>
      <c r="K22" s="134"/>
      <c r="L22" s="134"/>
      <c r="M22" s="134"/>
      <c r="N22" s="134"/>
      <c r="O22" s="134"/>
      <c r="P22" s="134"/>
      <c r="Q22" s="134"/>
      <c r="R22" s="134"/>
      <c r="S22" s="134"/>
      <c r="T22" s="134"/>
      <c r="U22" s="134"/>
      <c r="V22" s="134"/>
    </row>
    <row r="23" ht="26.1" customHeight="1" spans="1:22">
      <c r="A23" s="123" t="s">
        <v>142</v>
      </c>
      <c r="B23" s="104" t="s">
        <v>108</v>
      </c>
      <c r="C23" s="123" t="s">
        <v>143</v>
      </c>
      <c r="D23" s="125">
        <v>148943.52</v>
      </c>
      <c r="E23" s="125">
        <v>148943.52</v>
      </c>
      <c r="F23" s="125">
        <v>148943.52</v>
      </c>
      <c r="G23" s="125">
        <v>0</v>
      </c>
      <c r="H23" s="125">
        <v>0</v>
      </c>
      <c r="I23" s="125">
        <v>0</v>
      </c>
      <c r="J23" s="125">
        <v>0</v>
      </c>
      <c r="K23" s="134"/>
      <c r="L23" s="134"/>
      <c r="M23" s="134"/>
      <c r="N23" s="134"/>
      <c r="O23" s="134"/>
      <c r="P23" s="134"/>
      <c r="Q23" s="134"/>
      <c r="R23" s="134"/>
      <c r="S23" s="134"/>
      <c r="T23" s="134"/>
      <c r="U23" s="134"/>
      <c r="V23" s="134"/>
    </row>
    <row r="24" ht="26.1" customHeight="1" spans="1:22">
      <c r="A24" s="123" t="s">
        <v>211</v>
      </c>
      <c r="B24" s="104" t="s">
        <v>108</v>
      </c>
      <c r="C24" s="123" t="s">
        <v>212</v>
      </c>
      <c r="D24" s="125">
        <v>148943.52</v>
      </c>
      <c r="E24" s="125">
        <v>148943.52</v>
      </c>
      <c r="F24" s="125">
        <v>148943.52</v>
      </c>
      <c r="G24" s="125">
        <v>0</v>
      </c>
      <c r="H24" s="125">
        <v>0</v>
      </c>
      <c r="I24" s="125">
        <v>0</v>
      </c>
      <c r="J24" s="125">
        <v>0</v>
      </c>
      <c r="K24" s="134"/>
      <c r="L24" s="134"/>
      <c r="M24" s="134"/>
      <c r="N24" s="134"/>
      <c r="O24" s="134"/>
      <c r="P24" s="134"/>
      <c r="Q24" s="134"/>
      <c r="R24" s="134"/>
      <c r="S24" s="134"/>
      <c r="T24" s="134"/>
      <c r="U24" s="134"/>
      <c r="V24" s="134"/>
    </row>
    <row r="25" ht="26.1" customHeight="1" spans="1:22">
      <c r="A25" s="129" t="s">
        <v>213</v>
      </c>
      <c r="B25" s="104" t="s">
        <v>108</v>
      </c>
      <c r="C25" s="130" t="s">
        <v>214</v>
      </c>
      <c r="D25" s="140">
        <v>148943.52</v>
      </c>
      <c r="E25" s="140">
        <v>148943.52</v>
      </c>
      <c r="F25" s="131">
        <v>148943.52</v>
      </c>
      <c r="G25" s="131"/>
      <c r="H25" s="131"/>
      <c r="I25" s="131"/>
      <c r="J25" s="131"/>
      <c r="K25" s="134"/>
      <c r="L25" s="134"/>
      <c r="M25" s="134"/>
      <c r="N25" s="134"/>
      <c r="O25" s="134"/>
      <c r="P25" s="134"/>
      <c r="Q25" s="134"/>
      <c r="R25" s="134"/>
      <c r="S25" s="134"/>
      <c r="T25" s="134"/>
      <c r="U25" s="134"/>
      <c r="V25" s="134"/>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showGridLines="0" showZeros="0" topLeftCell="A10" workbookViewId="0">
      <selection activeCell="A18" sqref="A18"/>
    </sheetView>
  </sheetViews>
  <sheetFormatPr defaultColWidth="9.16666666666667" defaultRowHeight="11.25"/>
  <cols>
    <col min="1" max="1" width="22" customWidth="1"/>
    <col min="2" max="2" width="18.6666666666667" customWidth="1"/>
    <col min="3" max="3" width="66.1666666666667" customWidth="1"/>
    <col min="4" max="4" width="17.3333333333333" customWidth="1"/>
    <col min="5" max="7" width="21.5" customWidth="1"/>
    <col min="8" max="9" width="6.83333333333333" customWidth="1"/>
  </cols>
  <sheetData>
    <row r="1" ht="24.75" customHeight="1" spans="1:9">
      <c r="A1" s="204"/>
      <c r="B1" s="204"/>
      <c r="C1" s="204"/>
      <c r="D1" s="204"/>
      <c r="E1" s="204"/>
      <c r="F1" s="204"/>
      <c r="G1" s="204" t="s">
        <v>215</v>
      </c>
      <c r="H1" s="191"/>
      <c r="I1" s="191"/>
    </row>
    <row r="2" ht="24.75" customHeight="1" spans="1:9">
      <c r="A2" s="205" t="s">
        <v>216</v>
      </c>
      <c r="B2" s="205"/>
      <c r="C2" s="205"/>
      <c r="D2" s="205"/>
      <c r="E2" s="205"/>
      <c r="F2" s="205"/>
      <c r="G2" s="205"/>
      <c r="H2" s="191"/>
      <c r="I2" s="191"/>
    </row>
    <row r="3" s="88" customFormat="1" ht="24.75" customHeight="1" spans="1:9">
      <c r="A3" s="88" t="s">
        <v>150</v>
      </c>
      <c r="B3" s="204"/>
      <c r="C3" s="204"/>
      <c r="D3" s="204"/>
      <c r="E3" s="204"/>
      <c r="F3" s="204"/>
      <c r="G3" s="204" t="s">
        <v>88</v>
      </c>
      <c r="H3" s="215"/>
      <c r="I3" s="215"/>
    </row>
    <row r="4" s="88" customFormat="1" ht="24.75" customHeight="1" spans="1:9">
      <c r="A4" s="197" t="s">
        <v>112</v>
      </c>
      <c r="B4" s="185" t="s">
        <v>89</v>
      </c>
      <c r="C4" s="98" t="s">
        <v>113</v>
      </c>
      <c r="D4" s="185" t="s">
        <v>91</v>
      </c>
      <c r="E4" s="185" t="s">
        <v>176</v>
      </c>
      <c r="F4" s="185"/>
      <c r="G4" s="185"/>
      <c r="H4" s="215"/>
      <c r="I4" s="215"/>
    </row>
    <row r="5" s="88" customFormat="1" ht="24.75" customHeight="1" spans="1:9">
      <c r="A5" s="197"/>
      <c r="B5" s="185"/>
      <c r="C5" s="98"/>
      <c r="D5" s="185"/>
      <c r="E5" s="185" t="s">
        <v>182</v>
      </c>
      <c r="F5" s="185" t="s">
        <v>183</v>
      </c>
      <c r="G5" s="185" t="s">
        <v>184</v>
      </c>
      <c r="H5" s="215"/>
      <c r="I5" s="215"/>
    </row>
    <row r="6" s="88" customFormat="1" ht="30.75" customHeight="1" spans="1:9">
      <c r="A6" s="197"/>
      <c r="B6" s="185"/>
      <c r="C6" s="98"/>
      <c r="D6" s="185"/>
      <c r="E6" s="185"/>
      <c r="F6" s="185"/>
      <c r="G6" s="185"/>
      <c r="H6" s="215"/>
      <c r="I6" s="215"/>
    </row>
    <row r="7" s="88" customFormat="1" ht="27" customHeight="1" spans="1:7">
      <c r="A7" s="123"/>
      <c r="B7" s="124"/>
      <c r="C7" s="123" t="s">
        <v>105</v>
      </c>
      <c r="D7" s="125">
        <v>2275819.46</v>
      </c>
      <c r="E7" s="125">
        <v>1921193.46</v>
      </c>
      <c r="F7" s="125">
        <v>346346</v>
      </c>
      <c r="G7" s="125">
        <v>8280</v>
      </c>
    </row>
    <row r="8" s="88" customFormat="1" ht="27" customHeight="1" spans="1:9">
      <c r="A8" s="102"/>
      <c r="B8" s="102" t="s">
        <v>106</v>
      </c>
      <c r="C8" s="102" t="s">
        <v>107</v>
      </c>
      <c r="D8" s="125">
        <v>2275819.46</v>
      </c>
      <c r="E8" s="125">
        <v>1921193.46</v>
      </c>
      <c r="F8" s="125">
        <v>346346</v>
      </c>
      <c r="G8" s="125">
        <v>8280</v>
      </c>
      <c r="H8" s="215"/>
      <c r="I8" s="215"/>
    </row>
    <row r="9" s="88" customFormat="1" ht="27" customHeight="1" spans="1:9">
      <c r="A9" s="104"/>
      <c r="B9" s="104" t="s">
        <v>108</v>
      </c>
      <c r="C9" s="104" t="s">
        <v>109</v>
      </c>
      <c r="D9" s="125">
        <v>2275819.46</v>
      </c>
      <c r="E9" s="125">
        <v>1921193.46</v>
      </c>
      <c r="F9" s="125">
        <v>346346</v>
      </c>
      <c r="G9" s="125">
        <v>8280</v>
      </c>
      <c r="H9" s="215"/>
      <c r="I9" s="215"/>
    </row>
    <row r="10" s="88" customFormat="1" ht="27" customHeight="1" spans="1:9">
      <c r="A10" s="123" t="s">
        <v>117</v>
      </c>
      <c r="B10" s="104" t="s">
        <v>108</v>
      </c>
      <c r="C10" s="123" t="s">
        <v>118</v>
      </c>
      <c r="D10" s="125">
        <v>310299</v>
      </c>
      <c r="E10" s="125">
        <v>310299</v>
      </c>
      <c r="F10" s="125"/>
      <c r="G10" s="125">
        <v>0</v>
      </c>
      <c r="H10" s="215"/>
      <c r="I10" s="215"/>
    </row>
    <row r="11" s="88" customFormat="1" ht="27" customHeight="1" spans="1:9">
      <c r="A11" s="123" t="s">
        <v>194</v>
      </c>
      <c r="B11" s="104" t="s">
        <v>108</v>
      </c>
      <c r="C11" s="123" t="s">
        <v>195</v>
      </c>
      <c r="D11" s="125">
        <v>297887.04</v>
      </c>
      <c r="E11" s="125">
        <v>297887.04</v>
      </c>
      <c r="F11" s="125">
        <v>0</v>
      </c>
      <c r="G11" s="125">
        <v>0</v>
      </c>
      <c r="H11" s="215"/>
      <c r="I11" s="215"/>
    </row>
    <row r="12" s="88" customFormat="1" ht="27" customHeight="1" spans="1:9">
      <c r="A12" s="129" t="s">
        <v>196</v>
      </c>
      <c r="B12" s="104" t="s">
        <v>108</v>
      </c>
      <c r="C12" s="130" t="s">
        <v>197</v>
      </c>
      <c r="D12" s="140">
        <v>198591.36</v>
      </c>
      <c r="E12" s="131">
        <v>198591.36</v>
      </c>
      <c r="F12" s="131"/>
      <c r="G12" s="131"/>
      <c r="H12" s="215"/>
      <c r="I12" s="215"/>
    </row>
    <row r="13" s="88" customFormat="1" ht="27" customHeight="1" spans="1:9">
      <c r="A13" s="129" t="s">
        <v>198</v>
      </c>
      <c r="B13" s="104" t="s">
        <v>108</v>
      </c>
      <c r="C13" s="130" t="s">
        <v>199</v>
      </c>
      <c r="D13" s="140">
        <v>99295.68</v>
      </c>
      <c r="E13" s="131">
        <v>99295.68</v>
      </c>
      <c r="F13" s="131"/>
      <c r="G13" s="131"/>
      <c r="H13" s="215"/>
      <c r="I13" s="215"/>
    </row>
    <row r="14" s="88" customFormat="1" ht="27" customHeight="1" spans="1:9">
      <c r="A14" s="123" t="s">
        <v>200</v>
      </c>
      <c r="B14" s="104" t="s">
        <v>108</v>
      </c>
      <c r="C14" s="123" t="s">
        <v>201</v>
      </c>
      <c r="D14" s="125">
        <v>12411.96</v>
      </c>
      <c r="E14" s="125">
        <v>12411.96</v>
      </c>
      <c r="F14" s="125">
        <v>0</v>
      </c>
      <c r="G14" s="125">
        <v>0</v>
      </c>
      <c r="H14" s="215"/>
      <c r="I14" s="215"/>
    </row>
    <row r="15" s="88" customFormat="1" ht="27" customHeight="1" spans="1:9">
      <c r="A15" s="129" t="s">
        <v>202</v>
      </c>
      <c r="B15" s="104" t="s">
        <v>108</v>
      </c>
      <c r="C15" s="130" t="s">
        <v>126</v>
      </c>
      <c r="D15" s="140">
        <v>12411.96</v>
      </c>
      <c r="E15" s="131">
        <v>12411.96</v>
      </c>
      <c r="F15" s="131"/>
      <c r="G15" s="131"/>
      <c r="H15" s="215"/>
      <c r="I15" s="215"/>
    </row>
    <row r="16" s="88" customFormat="1" ht="27" customHeight="1" spans="1:9">
      <c r="A16" s="123" t="s">
        <v>129</v>
      </c>
      <c r="B16" s="104" t="s">
        <v>108</v>
      </c>
      <c r="C16" s="123" t="s">
        <v>130</v>
      </c>
      <c r="D16" s="125">
        <v>93089.7</v>
      </c>
      <c r="E16" s="125">
        <v>93089.7</v>
      </c>
      <c r="F16" s="125">
        <v>0</v>
      </c>
      <c r="G16" s="125">
        <v>0</v>
      </c>
      <c r="H16" s="215"/>
      <c r="I16" s="215"/>
    </row>
    <row r="17" s="88" customFormat="1" ht="27" customHeight="1" spans="1:9">
      <c r="A17" s="123" t="s">
        <v>203</v>
      </c>
      <c r="B17" s="104" t="s">
        <v>108</v>
      </c>
      <c r="C17" s="123" t="s">
        <v>204</v>
      </c>
      <c r="D17" s="125">
        <v>93089.7</v>
      </c>
      <c r="E17" s="125">
        <v>93089.7</v>
      </c>
      <c r="F17" s="125">
        <v>0</v>
      </c>
      <c r="G17" s="125">
        <v>0</v>
      </c>
      <c r="H17" s="215"/>
      <c r="I17" s="215"/>
    </row>
    <row r="18" s="88" customFormat="1" ht="27" customHeight="1" spans="1:9">
      <c r="A18" s="263">
        <v>2101102</v>
      </c>
      <c r="B18" s="104" t="s">
        <v>108</v>
      </c>
      <c r="C18" s="130" t="s">
        <v>133</v>
      </c>
      <c r="D18" s="140">
        <v>93089.7</v>
      </c>
      <c r="E18" s="131">
        <v>93089.7</v>
      </c>
      <c r="F18" s="131"/>
      <c r="G18" s="131"/>
      <c r="H18" s="215"/>
      <c r="I18" s="215"/>
    </row>
    <row r="19" s="88" customFormat="1" ht="27" customHeight="1" spans="1:7">
      <c r="A19" s="123" t="s">
        <v>134</v>
      </c>
      <c r="B19" s="104" t="s">
        <v>108</v>
      </c>
      <c r="C19" s="123" t="s">
        <v>135</v>
      </c>
      <c r="D19" s="125">
        <v>1723487.24</v>
      </c>
      <c r="E19" s="125">
        <v>1368861.24</v>
      </c>
      <c r="F19" s="125">
        <v>346346</v>
      </c>
      <c r="G19" s="125">
        <v>8280</v>
      </c>
    </row>
    <row r="20" s="88" customFormat="1" ht="27" customHeight="1" spans="1:7">
      <c r="A20" s="123" t="s">
        <v>205</v>
      </c>
      <c r="B20" s="104" t="s">
        <v>108</v>
      </c>
      <c r="C20" s="123" t="s">
        <v>206</v>
      </c>
      <c r="D20" s="125">
        <v>1723487.24</v>
      </c>
      <c r="E20" s="125">
        <v>1368861.24</v>
      </c>
      <c r="F20" s="125">
        <v>346346</v>
      </c>
      <c r="G20" s="125">
        <v>8280</v>
      </c>
    </row>
    <row r="21" s="88" customFormat="1" ht="27" customHeight="1" spans="1:7">
      <c r="A21" s="129" t="s">
        <v>207</v>
      </c>
      <c r="B21" s="104" t="s">
        <v>108</v>
      </c>
      <c r="C21" s="130" t="s">
        <v>208</v>
      </c>
      <c r="D21" s="140">
        <v>1377141.24</v>
      </c>
      <c r="E21" s="131">
        <v>1368861.24</v>
      </c>
      <c r="F21" s="131"/>
      <c r="G21" s="131">
        <v>8280</v>
      </c>
    </row>
    <row r="22" s="88" customFormat="1" ht="27" customHeight="1" spans="1:7">
      <c r="A22" s="129" t="s">
        <v>209</v>
      </c>
      <c r="B22" s="104" t="s">
        <v>108</v>
      </c>
      <c r="C22" s="130" t="s">
        <v>210</v>
      </c>
      <c r="D22" s="140">
        <v>346346</v>
      </c>
      <c r="E22" s="131"/>
      <c r="F22" s="140">
        <v>346346</v>
      </c>
      <c r="G22" s="131"/>
    </row>
    <row r="23" s="88" customFormat="1" ht="27" customHeight="1" spans="1:7">
      <c r="A23" s="123" t="s">
        <v>142</v>
      </c>
      <c r="B23" s="104" t="s">
        <v>108</v>
      </c>
      <c r="C23" s="123" t="s">
        <v>143</v>
      </c>
      <c r="D23" s="125">
        <v>148943.52</v>
      </c>
      <c r="E23" s="125">
        <v>148943.52</v>
      </c>
      <c r="F23" s="125">
        <v>0</v>
      </c>
      <c r="G23" s="125">
        <v>0</v>
      </c>
    </row>
    <row r="24" s="88" customFormat="1" ht="27" customHeight="1" spans="1:7">
      <c r="A24" s="123" t="s">
        <v>211</v>
      </c>
      <c r="B24" s="104" t="s">
        <v>108</v>
      </c>
      <c r="C24" s="123" t="s">
        <v>212</v>
      </c>
      <c r="D24" s="125">
        <v>148943.52</v>
      </c>
      <c r="E24" s="125">
        <v>148943.52</v>
      </c>
      <c r="F24" s="125">
        <v>0</v>
      </c>
      <c r="G24" s="125">
        <v>0</v>
      </c>
    </row>
    <row r="25" s="88" customFormat="1" ht="27" customHeight="1" spans="1:7">
      <c r="A25" s="129" t="s">
        <v>213</v>
      </c>
      <c r="B25" s="104" t="s">
        <v>108</v>
      </c>
      <c r="C25" s="130" t="s">
        <v>214</v>
      </c>
      <c r="D25" s="140">
        <v>148943.52</v>
      </c>
      <c r="E25" s="131">
        <v>148943.52</v>
      </c>
      <c r="F25" s="131"/>
      <c r="G25" s="131"/>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W24"/>
  <sheetViews>
    <sheetView showGridLines="0" showZeros="0" topLeftCell="A4" workbookViewId="0">
      <selection activeCell="A18" sqref="A18"/>
    </sheetView>
  </sheetViews>
  <sheetFormatPr defaultColWidth="6.66666666666667" defaultRowHeight="11.25"/>
  <cols>
    <col min="1" max="1" width="23.1666666666667" customWidth="1"/>
    <col min="2" max="2" width="16.6666666666667" customWidth="1"/>
    <col min="3" max="3" width="59.1666666666667" customWidth="1"/>
    <col min="4" max="4" width="17" customWidth="1"/>
    <col min="5" max="5" width="21" customWidth="1"/>
    <col min="6" max="6" width="16.1666666666667" customWidth="1"/>
    <col min="7" max="7" width="16.5" customWidth="1"/>
    <col min="8" max="8" width="12.8333333333333" customWidth="1"/>
    <col min="9" max="9" width="16.8333333333333" customWidth="1"/>
    <col min="10" max="10" width="10.1666666666667" customWidth="1"/>
    <col min="11" max="11" width="17.3333333333333" customWidth="1"/>
    <col min="12" max="12" width="17.8333333333333" customWidth="1"/>
    <col min="13" max="13" width="19.6666666666667" customWidth="1"/>
    <col min="14" max="14" width="12.6666666666667" customWidth="1"/>
    <col min="15" max="15" width="11.6666666666667" customWidth="1"/>
    <col min="16" max="16" width="13" customWidth="1"/>
    <col min="17" max="18" width="10.1666666666667" customWidth="1"/>
    <col min="19" max="19" width="15.6666666666667" customWidth="1"/>
    <col min="20" max="20" width="16.1666666666667" customWidth="1"/>
    <col min="21" max="21" width="16" customWidth="1"/>
    <col min="22" max="24" width="10.1666666666667" customWidth="1"/>
    <col min="25" max="25" width="12" customWidth="1"/>
    <col min="26" max="26" width="17.1666666666667" customWidth="1"/>
    <col min="27" max="27" width="12.3333333333333" customWidth="1"/>
  </cols>
  <sheetData>
    <row r="1" s="191" customFormat="1" ht="23.1" customHeight="1" spans="1:257">
      <c r="A1" s="180"/>
      <c r="B1" s="180"/>
      <c r="C1" s="180"/>
      <c r="D1" s="180"/>
      <c r="E1" s="180"/>
      <c r="F1" s="180"/>
      <c r="G1" s="180"/>
      <c r="H1" s="180"/>
      <c r="I1" s="180"/>
      <c r="J1" s="180"/>
      <c r="L1" s="180"/>
      <c r="M1" s="180"/>
      <c r="N1" s="180"/>
      <c r="O1" s="180"/>
      <c r="P1" s="180"/>
      <c r="Q1" s="180"/>
      <c r="R1" s="180"/>
      <c r="S1" s="180"/>
      <c r="T1" s="180"/>
      <c r="U1" s="256" t="s">
        <v>217</v>
      </c>
      <c r="V1" s="256"/>
      <c r="W1" s="256"/>
      <c r="X1" s="256"/>
      <c r="Y1" s="256"/>
      <c r="Z1" s="256"/>
      <c r="AA1" s="276"/>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92"/>
      <c r="CM1" s="192"/>
      <c r="CN1" s="192"/>
      <c r="CO1" s="192"/>
      <c r="CP1" s="192"/>
      <c r="CQ1" s="192"/>
      <c r="CR1" s="192"/>
      <c r="CS1" s="192"/>
      <c r="CT1" s="192"/>
      <c r="CU1" s="192"/>
      <c r="CV1" s="192"/>
      <c r="CW1" s="192"/>
      <c r="CX1" s="192"/>
      <c r="CY1" s="192"/>
      <c r="CZ1" s="192"/>
      <c r="DA1" s="192"/>
      <c r="DB1" s="192"/>
      <c r="DC1" s="192"/>
      <c r="DD1" s="192"/>
      <c r="DE1" s="192"/>
      <c r="DF1" s="192"/>
      <c r="DG1" s="192"/>
      <c r="DH1" s="192"/>
      <c r="DI1" s="192"/>
      <c r="DJ1" s="192"/>
      <c r="DK1" s="192"/>
      <c r="DL1" s="192"/>
      <c r="DM1" s="192"/>
      <c r="DN1" s="192"/>
      <c r="DO1" s="192"/>
      <c r="DP1" s="192"/>
      <c r="DQ1" s="192"/>
      <c r="DR1" s="192"/>
      <c r="DS1" s="192"/>
      <c r="DT1" s="192"/>
      <c r="DU1" s="192"/>
      <c r="DV1" s="192"/>
      <c r="DW1" s="192"/>
      <c r="DX1" s="192"/>
      <c r="DY1" s="192"/>
      <c r="DZ1" s="192"/>
      <c r="EA1" s="192"/>
      <c r="EB1" s="192"/>
      <c r="EC1" s="192"/>
      <c r="ED1" s="192"/>
      <c r="EE1" s="192"/>
      <c r="EF1" s="192"/>
      <c r="EG1" s="192"/>
      <c r="EH1" s="192"/>
      <c r="EI1" s="192"/>
      <c r="EJ1" s="192"/>
      <c r="EK1" s="192"/>
      <c r="EL1" s="192"/>
      <c r="EM1" s="192"/>
      <c r="EN1" s="192"/>
      <c r="EO1" s="192"/>
      <c r="EP1" s="192"/>
      <c r="EQ1" s="192"/>
      <c r="ER1" s="192"/>
      <c r="ES1" s="192"/>
      <c r="ET1" s="192"/>
      <c r="EU1" s="192"/>
      <c r="EV1" s="192"/>
      <c r="EW1" s="192"/>
      <c r="EX1" s="192"/>
      <c r="EY1" s="192"/>
      <c r="EZ1" s="192"/>
      <c r="FA1" s="192"/>
      <c r="FB1" s="192"/>
      <c r="FC1" s="192"/>
      <c r="FD1" s="192"/>
      <c r="FE1" s="192"/>
      <c r="FF1" s="192"/>
      <c r="FG1" s="192"/>
      <c r="FH1" s="192"/>
      <c r="FI1" s="192"/>
      <c r="FJ1" s="192"/>
      <c r="FK1" s="192"/>
      <c r="FL1" s="192"/>
      <c r="FM1" s="192"/>
      <c r="FN1" s="192"/>
      <c r="FO1" s="192"/>
      <c r="FP1" s="192"/>
      <c r="FQ1" s="192"/>
      <c r="FR1" s="192"/>
      <c r="FS1" s="192"/>
      <c r="FT1" s="192"/>
      <c r="FU1" s="192"/>
      <c r="FV1" s="192"/>
      <c r="FW1" s="192"/>
      <c r="FX1" s="192"/>
      <c r="FY1" s="192"/>
      <c r="FZ1" s="192"/>
      <c r="GA1" s="192"/>
      <c r="GB1" s="192"/>
      <c r="GC1" s="192"/>
      <c r="GD1" s="192"/>
      <c r="GE1" s="192"/>
      <c r="GF1" s="192"/>
      <c r="GG1" s="192"/>
      <c r="GH1" s="192"/>
      <c r="GI1" s="192"/>
      <c r="GJ1" s="192"/>
      <c r="GK1" s="192"/>
      <c r="GL1" s="192"/>
      <c r="GM1" s="192"/>
      <c r="GN1" s="192"/>
      <c r="GO1" s="192"/>
      <c r="GP1" s="192"/>
      <c r="GQ1" s="192"/>
      <c r="GR1" s="192"/>
      <c r="GS1" s="192"/>
      <c r="GT1" s="192"/>
      <c r="GU1" s="192"/>
      <c r="GV1" s="192"/>
      <c r="GW1" s="192"/>
      <c r="GX1" s="192"/>
      <c r="GY1" s="192"/>
      <c r="GZ1" s="192"/>
      <c r="HA1" s="192"/>
      <c r="HB1" s="192"/>
      <c r="HC1" s="192"/>
      <c r="HD1" s="192"/>
      <c r="HE1" s="192"/>
      <c r="HF1" s="192"/>
      <c r="HG1" s="192"/>
      <c r="HH1" s="192"/>
      <c r="HI1" s="192"/>
      <c r="HJ1" s="192"/>
      <c r="HK1" s="192"/>
      <c r="HL1" s="192"/>
      <c r="HM1" s="192"/>
      <c r="HN1" s="192"/>
      <c r="HO1" s="192"/>
      <c r="HP1" s="192"/>
      <c r="HQ1" s="192"/>
      <c r="HR1" s="192"/>
      <c r="HS1" s="192"/>
      <c r="HT1" s="192"/>
      <c r="HU1" s="192"/>
      <c r="HV1" s="192"/>
      <c r="HW1" s="192"/>
      <c r="HX1" s="192"/>
      <c r="HY1" s="192"/>
      <c r="HZ1" s="192"/>
      <c r="IA1" s="192"/>
      <c r="IB1" s="192"/>
      <c r="IC1" s="192"/>
      <c r="ID1" s="192"/>
      <c r="IE1" s="192"/>
      <c r="IF1" s="192"/>
      <c r="IG1" s="192"/>
      <c r="IH1" s="192"/>
      <c r="II1" s="192"/>
      <c r="IJ1" s="192"/>
      <c r="IK1" s="192"/>
      <c r="IL1" s="192"/>
      <c r="IM1" s="192"/>
      <c r="IN1" s="192"/>
      <c r="IO1" s="192"/>
      <c r="IP1" s="192"/>
      <c r="IQ1" s="192"/>
      <c r="IR1" s="192"/>
      <c r="IS1" s="192"/>
      <c r="IT1" s="192"/>
      <c r="IU1" s="192"/>
      <c r="IV1" s="192"/>
      <c r="IW1" s="192"/>
    </row>
    <row r="2" s="191" customFormat="1" ht="23.1" customHeight="1" spans="1:257">
      <c r="A2" s="205" t="s">
        <v>218</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77"/>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2"/>
      <c r="DY2" s="192"/>
      <c r="DZ2" s="192"/>
      <c r="EA2" s="192"/>
      <c r="EB2" s="192"/>
      <c r="EC2" s="192"/>
      <c r="ED2" s="192"/>
      <c r="EE2" s="192"/>
      <c r="EF2" s="192"/>
      <c r="EG2" s="192"/>
      <c r="EH2" s="192"/>
      <c r="EI2" s="192"/>
      <c r="EJ2" s="192"/>
      <c r="EK2" s="192"/>
      <c r="EL2" s="192"/>
      <c r="EM2" s="192"/>
      <c r="EN2" s="192"/>
      <c r="EO2" s="192"/>
      <c r="EP2" s="192"/>
      <c r="EQ2" s="192"/>
      <c r="ER2" s="192"/>
      <c r="ES2" s="192"/>
      <c r="ET2" s="192"/>
      <c r="EU2" s="192"/>
      <c r="EV2" s="192"/>
      <c r="EW2" s="192"/>
      <c r="EX2" s="192"/>
      <c r="EY2" s="192"/>
      <c r="EZ2" s="192"/>
      <c r="FA2" s="192"/>
      <c r="FB2" s="192"/>
      <c r="FC2" s="192"/>
      <c r="FD2" s="192"/>
      <c r="FE2" s="192"/>
      <c r="FF2" s="192"/>
      <c r="FG2" s="192"/>
      <c r="FH2" s="192"/>
      <c r="FI2" s="192"/>
      <c r="FJ2" s="192"/>
      <c r="FK2" s="192"/>
      <c r="FL2" s="192"/>
      <c r="FM2" s="192"/>
      <c r="FN2" s="192"/>
      <c r="FO2" s="192"/>
      <c r="FP2" s="192"/>
      <c r="FQ2" s="192"/>
      <c r="FR2" s="192"/>
      <c r="FS2" s="192"/>
      <c r="FT2" s="192"/>
      <c r="FU2" s="192"/>
      <c r="FV2" s="192"/>
      <c r="FW2" s="192"/>
      <c r="FX2" s="192"/>
      <c r="FY2" s="192"/>
      <c r="FZ2" s="192"/>
      <c r="GA2" s="192"/>
      <c r="GB2" s="192"/>
      <c r="GC2" s="192"/>
      <c r="GD2" s="192"/>
      <c r="GE2" s="192"/>
      <c r="GF2" s="192"/>
      <c r="GG2" s="192"/>
      <c r="GH2" s="192"/>
      <c r="GI2" s="192"/>
      <c r="GJ2" s="192"/>
      <c r="GK2" s="192"/>
      <c r="GL2" s="192"/>
      <c r="GM2" s="192"/>
      <c r="GN2" s="192"/>
      <c r="GO2" s="192"/>
      <c r="GP2" s="192"/>
      <c r="GQ2" s="192"/>
      <c r="GR2" s="192"/>
      <c r="GS2" s="192"/>
      <c r="GT2" s="192"/>
      <c r="GU2" s="192"/>
      <c r="GV2" s="192"/>
      <c r="GW2" s="192"/>
      <c r="GX2" s="192"/>
      <c r="GY2" s="192"/>
      <c r="GZ2" s="192"/>
      <c r="HA2" s="192"/>
      <c r="HB2" s="192"/>
      <c r="HC2" s="192"/>
      <c r="HD2" s="192"/>
      <c r="HE2" s="192"/>
      <c r="HF2" s="192"/>
      <c r="HG2" s="192"/>
      <c r="HH2" s="192"/>
      <c r="HI2" s="192"/>
      <c r="HJ2" s="192"/>
      <c r="HK2" s="192"/>
      <c r="HL2" s="192"/>
      <c r="HM2" s="192"/>
      <c r="HN2" s="192"/>
      <c r="HO2" s="192"/>
      <c r="HP2" s="192"/>
      <c r="HQ2" s="192"/>
      <c r="HR2" s="192"/>
      <c r="HS2" s="192"/>
      <c r="HT2" s="192"/>
      <c r="HU2" s="192"/>
      <c r="HV2" s="192"/>
      <c r="HW2" s="192"/>
      <c r="HX2" s="192"/>
      <c r="HY2" s="192"/>
      <c r="HZ2" s="192"/>
      <c r="IA2" s="192"/>
      <c r="IB2" s="192"/>
      <c r="IC2" s="192"/>
      <c r="ID2" s="192"/>
      <c r="IE2" s="192"/>
      <c r="IF2" s="192"/>
      <c r="IG2" s="192"/>
      <c r="IH2" s="192"/>
      <c r="II2" s="192"/>
      <c r="IJ2" s="192"/>
      <c r="IK2" s="192"/>
      <c r="IL2" s="192"/>
      <c r="IM2" s="192"/>
      <c r="IN2" s="192"/>
      <c r="IO2" s="192"/>
      <c r="IP2" s="192"/>
      <c r="IQ2" s="192"/>
      <c r="IR2" s="192"/>
      <c r="IS2" s="192"/>
      <c r="IT2" s="192"/>
      <c r="IU2" s="192"/>
      <c r="IV2" s="192"/>
      <c r="IW2" s="192"/>
    </row>
    <row r="3" s="215" customFormat="1" ht="44.25" customHeight="1" spans="1:257">
      <c r="A3" s="88" t="s">
        <v>150</v>
      </c>
      <c r="D3" s="183"/>
      <c r="E3" s="183"/>
      <c r="F3" s="183"/>
      <c r="G3" s="183"/>
      <c r="H3" s="183"/>
      <c r="I3" s="183"/>
      <c r="J3" s="183"/>
      <c r="L3" s="264"/>
      <c r="M3" s="264"/>
      <c r="N3" s="204"/>
      <c r="O3" s="183"/>
      <c r="P3" s="265"/>
      <c r="Q3" s="183"/>
      <c r="R3" s="183"/>
      <c r="S3" s="264"/>
      <c r="T3" s="264"/>
      <c r="V3" s="270"/>
      <c r="W3" s="270"/>
      <c r="X3" s="270"/>
      <c r="Y3" s="270"/>
      <c r="Z3" s="270" t="s">
        <v>88</v>
      </c>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c r="CV3" s="192"/>
      <c r="CW3" s="192"/>
      <c r="CX3" s="192"/>
      <c r="CY3" s="192"/>
      <c r="CZ3" s="192"/>
      <c r="DA3" s="192"/>
      <c r="DB3" s="192"/>
      <c r="DC3" s="192"/>
      <c r="DD3" s="192"/>
      <c r="DE3" s="192"/>
      <c r="DF3" s="192"/>
      <c r="DG3" s="192"/>
      <c r="DH3" s="192"/>
      <c r="DI3" s="192"/>
      <c r="DJ3" s="192"/>
      <c r="DK3" s="192"/>
      <c r="DL3" s="192"/>
      <c r="DM3" s="192"/>
      <c r="DN3" s="192"/>
      <c r="DO3" s="192"/>
      <c r="DP3" s="192"/>
      <c r="DQ3" s="192"/>
      <c r="DR3" s="192"/>
      <c r="DS3" s="192"/>
      <c r="DT3" s="192"/>
      <c r="DU3" s="192"/>
      <c r="DV3" s="192"/>
      <c r="DW3" s="192"/>
      <c r="DX3" s="192"/>
      <c r="DY3" s="192"/>
      <c r="DZ3" s="192"/>
      <c r="EA3" s="192"/>
      <c r="EB3" s="192"/>
      <c r="EC3" s="192"/>
      <c r="ED3" s="192"/>
      <c r="EE3" s="192"/>
      <c r="EF3" s="192"/>
      <c r="EG3" s="192"/>
      <c r="EH3" s="192"/>
      <c r="EI3" s="192"/>
      <c r="EJ3" s="192"/>
      <c r="EK3" s="192"/>
      <c r="EL3" s="192"/>
      <c r="EM3" s="192"/>
      <c r="EN3" s="192"/>
      <c r="EO3" s="192"/>
      <c r="EP3" s="192"/>
      <c r="EQ3" s="192"/>
      <c r="ER3" s="192"/>
      <c r="ES3" s="192"/>
      <c r="ET3" s="192"/>
      <c r="EU3" s="192"/>
      <c r="EV3" s="192"/>
      <c r="EW3" s="192"/>
      <c r="EX3" s="192"/>
      <c r="EY3" s="192"/>
      <c r="EZ3" s="192"/>
      <c r="FA3" s="192"/>
      <c r="FB3" s="192"/>
      <c r="FC3" s="192"/>
      <c r="FD3" s="192"/>
      <c r="FE3" s="192"/>
      <c r="FF3" s="192"/>
      <c r="FG3" s="192"/>
      <c r="FH3" s="192"/>
      <c r="FI3" s="192"/>
      <c r="FJ3" s="192"/>
      <c r="FK3" s="192"/>
      <c r="FL3" s="192"/>
      <c r="FM3" s="192"/>
      <c r="FN3" s="192"/>
      <c r="FO3" s="192"/>
      <c r="FP3" s="192"/>
      <c r="FQ3" s="192"/>
      <c r="FR3" s="192"/>
      <c r="FS3" s="192"/>
      <c r="FT3" s="192"/>
      <c r="FU3" s="192"/>
      <c r="FV3" s="192"/>
      <c r="FW3" s="192"/>
      <c r="FX3" s="192"/>
      <c r="FY3" s="192"/>
      <c r="FZ3" s="192"/>
      <c r="GA3" s="192"/>
      <c r="GB3" s="192"/>
      <c r="GC3" s="192"/>
      <c r="GD3" s="192"/>
      <c r="GE3" s="192"/>
      <c r="GF3" s="192"/>
      <c r="GG3" s="192"/>
      <c r="GH3" s="192"/>
      <c r="GI3" s="192"/>
      <c r="GJ3" s="192"/>
      <c r="GK3" s="192"/>
      <c r="GL3" s="192"/>
      <c r="GM3" s="192"/>
      <c r="GN3" s="192"/>
      <c r="GO3" s="192"/>
      <c r="GP3" s="192"/>
      <c r="GQ3" s="192"/>
      <c r="GR3" s="192"/>
      <c r="GS3" s="192"/>
      <c r="GT3" s="192"/>
      <c r="GU3" s="192"/>
      <c r="GV3" s="192"/>
      <c r="GW3" s="192"/>
      <c r="GX3" s="192"/>
      <c r="GY3" s="192"/>
      <c r="GZ3" s="192"/>
      <c r="HA3" s="192"/>
      <c r="HB3" s="192"/>
      <c r="HC3" s="192"/>
      <c r="HD3" s="192"/>
      <c r="HE3" s="192"/>
      <c r="HF3" s="192"/>
      <c r="HG3" s="192"/>
      <c r="HH3" s="192"/>
      <c r="HI3" s="192"/>
      <c r="HJ3" s="192"/>
      <c r="HK3" s="192"/>
      <c r="HL3" s="192"/>
      <c r="HM3" s="192"/>
      <c r="HN3" s="192"/>
      <c r="HO3" s="192"/>
      <c r="HP3" s="192"/>
      <c r="HQ3" s="192"/>
      <c r="HR3" s="192"/>
      <c r="HS3" s="192"/>
      <c r="HT3" s="192"/>
      <c r="HU3" s="192"/>
      <c r="HV3" s="192"/>
      <c r="HW3" s="192"/>
      <c r="HX3" s="192"/>
      <c r="HY3" s="192"/>
      <c r="HZ3" s="192"/>
      <c r="IA3" s="192"/>
      <c r="IB3" s="192"/>
      <c r="IC3" s="192"/>
      <c r="ID3" s="192"/>
      <c r="IE3" s="192"/>
      <c r="IF3" s="192"/>
      <c r="IG3" s="192"/>
      <c r="IH3" s="192"/>
      <c r="II3" s="192"/>
      <c r="IJ3" s="192"/>
      <c r="IK3" s="192"/>
      <c r="IL3" s="192"/>
      <c r="IM3" s="192"/>
      <c r="IN3" s="192"/>
      <c r="IO3" s="192"/>
      <c r="IP3" s="192"/>
      <c r="IQ3" s="192"/>
      <c r="IR3" s="192"/>
      <c r="IS3" s="192"/>
      <c r="IT3" s="192"/>
      <c r="IU3" s="192"/>
      <c r="IV3" s="192"/>
      <c r="IW3" s="192"/>
    </row>
    <row r="4" s="215" customFormat="1" ht="23.1" customHeight="1" spans="1:257">
      <c r="A4" s="185" t="s">
        <v>112</v>
      </c>
      <c r="B4" s="185" t="s">
        <v>89</v>
      </c>
      <c r="C4" s="185" t="s">
        <v>113</v>
      </c>
      <c r="D4" s="207" t="s">
        <v>114</v>
      </c>
      <c r="E4" s="185" t="s">
        <v>219</v>
      </c>
      <c r="F4" s="185"/>
      <c r="G4" s="185"/>
      <c r="H4" s="185"/>
      <c r="I4" s="185"/>
      <c r="J4" s="185"/>
      <c r="K4" s="185" t="s">
        <v>220</v>
      </c>
      <c r="L4" s="185"/>
      <c r="M4" s="185"/>
      <c r="N4" s="185"/>
      <c r="O4" s="185"/>
      <c r="P4" s="185"/>
      <c r="Q4" s="185"/>
      <c r="R4" s="207"/>
      <c r="S4" s="207"/>
      <c r="T4" s="99" t="s">
        <v>221</v>
      </c>
      <c r="U4" s="271" t="s">
        <v>222</v>
      </c>
      <c r="V4" s="272"/>
      <c r="W4" s="272"/>
      <c r="X4" s="272"/>
      <c r="Y4" s="272"/>
      <c r="Z4" s="278"/>
      <c r="AA4" s="277"/>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c r="HT4" s="192"/>
      <c r="HU4" s="192"/>
      <c r="HV4" s="192"/>
      <c r="HW4" s="192"/>
      <c r="HX4" s="192"/>
      <c r="HY4" s="192"/>
      <c r="HZ4" s="192"/>
      <c r="IA4" s="192"/>
      <c r="IB4" s="192"/>
      <c r="IC4" s="192"/>
      <c r="ID4" s="192"/>
      <c r="IE4" s="192"/>
      <c r="IF4" s="192"/>
      <c r="IG4" s="192"/>
      <c r="IH4" s="192"/>
      <c r="II4" s="192"/>
      <c r="IJ4" s="192"/>
      <c r="IK4" s="192"/>
      <c r="IL4" s="192"/>
      <c r="IM4" s="192"/>
      <c r="IN4" s="192"/>
      <c r="IO4" s="192"/>
      <c r="IP4" s="192"/>
      <c r="IQ4" s="192"/>
      <c r="IR4" s="192"/>
      <c r="IS4" s="192"/>
      <c r="IT4" s="192"/>
      <c r="IU4" s="192"/>
      <c r="IV4" s="192"/>
      <c r="IW4" s="192"/>
    </row>
    <row r="5" s="215" customFormat="1" ht="19.5" customHeight="1" spans="1:257">
      <c r="A5" s="185"/>
      <c r="B5" s="185"/>
      <c r="C5" s="185"/>
      <c r="D5" s="207"/>
      <c r="E5" s="185"/>
      <c r="F5" s="185"/>
      <c r="G5" s="185"/>
      <c r="H5" s="185"/>
      <c r="I5" s="185"/>
      <c r="J5" s="185"/>
      <c r="K5" s="185"/>
      <c r="L5" s="185"/>
      <c r="M5" s="185"/>
      <c r="N5" s="185"/>
      <c r="O5" s="185"/>
      <c r="P5" s="185"/>
      <c r="Q5" s="185"/>
      <c r="R5" s="207"/>
      <c r="S5" s="207"/>
      <c r="T5" s="99"/>
      <c r="U5" s="253"/>
      <c r="V5" s="273"/>
      <c r="W5" s="273"/>
      <c r="X5" s="273"/>
      <c r="Y5" s="273"/>
      <c r="Z5" s="279"/>
      <c r="AA5" s="277"/>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2"/>
      <c r="ER5" s="192"/>
      <c r="ES5" s="192"/>
      <c r="ET5" s="192"/>
      <c r="EU5" s="192"/>
      <c r="EV5" s="192"/>
      <c r="EW5" s="192"/>
      <c r="EX5" s="192"/>
      <c r="EY5" s="192"/>
      <c r="EZ5" s="192"/>
      <c r="FA5" s="192"/>
      <c r="FB5" s="192"/>
      <c r="FC5" s="192"/>
      <c r="FD5" s="192"/>
      <c r="FE5" s="192"/>
      <c r="FF5" s="192"/>
      <c r="FG5" s="192"/>
      <c r="FH5" s="192"/>
      <c r="FI5" s="192"/>
      <c r="FJ5" s="192"/>
      <c r="FK5" s="192"/>
      <c r="FL5" s="192"/>
      <c r="FM5" s="192"/>
      <c r="FN5" s="192"/>
      <c r="FO5" s="192"/>
      <c r="FP5" s="192"/>
      <c r="FQ5" s="192"/>
      <c r="FR5" s="192"/>
      <c r="FS5" s="192"/>
      <c r="FT5" s="192"/>
      <c r="FU5" s="192"/>
      <c r="FV5" s="192"/>
      <c r="FW5" s="192"/>
      <c r="FX5" s="192"/>
      <c r="FY5" s="192"/>
      <c r="FZ5" s="192"/>
      <c r="GA5" s="192"/>
      <c r="GB5" s="192"/>
      <c r="GC5" s="192"/>
      <c r="GD5" s="192"/>
      <c r="GE5" s="192"/>
      <c r="GF5" s="192"/>
      <c r="GG5" s="192"/>
      <c r="GH5" s="192"/>
      <c r="GI5" s="192"/>
      <c r="GJ5" s="192"/>
      <c r="GK5" s="192"/>
      <c r="GL5" s="192"/>
      <c r="GM5" s="192"/>
      <c r="GN5" s="192"/>
      <c r="GO5" s="192"/>
      <c r="GP5" s="192"/>
      <c r="GQ5" s="192"/>
      <c r="GR5" s="192"/>
      <c r="GS5" s="192"/>
      <c r="GT5" s="192"/>
      <c r="GU5" s="192"/>
      <c r="GV5" s="192"/>
      <c r="GW5" s="192"/>
      <c r="GX5" s="192"/>
      <c r="GY5" s="192"/>
      <c r="GZ5" s="192"/>
      <c r="HA5" s="192"/>
      <c r="HB5" s="192"/>
      <c r="HC5" s="192"/>
      <c r="HD5" s="192"/>
      <c r="HE5" s="192"/>
      <c r="HF5" s="192"/>
      <c r="HG5" s="192"/>
      <c r="HH5" s="192"/>
      <c r="HI5" s="192"/>
      <c r="HJ5" s="192"/>
      <c r="HK5" s="192"/>
      <c r="HL5" s="192"/>
      <c r="HM5" s="192"/>
      <c r="HN5" s="192"/>
      <c r="HO5" s="192"/>
      <c r="HP5" s="192"/>
      <c r="HQ5" s="192"/>
      <c r="HR5" s="192"/>
      <c r="HS5" s="192"/>
      <c r="HT5" s="192"/>
      <c r="HU5" s="192"/>
      <c r="HV5" s="192"/>
      <c r="HW5" s="192"/>
      <c r="HX5" s="192"/>
      <c r="HY5" s="192"/>
      <c r="HZ5" s="192"/>
      <c r="IA5" s="192"/>
      <c r="IB5" s="192"/>
      <c r="IC5" s="192"/>
      <c r="ID5" s="192"/>
      <c r="IE5" s="192"/>
      <c r="IF5" s="192"/>
      <c r="IG5" s="192"/>
      <c r="IH5" s="192"/>
      <c r="II5" s="192"/>
      <c r="IJ5" s="192"/>
      <c r="IK5" s="192"/>
      <c r="IL5" s="192"/>
      <c r="IM5" s="192"/>
      <c r="IN5" s="192"/>
      <c r="IO5" s="192"/>
      <c r="IP5" s="192"/>
      <c r="IQ5" s="192"/>
      <c r="IR5" s="192"/>
      <c r="IS5" s="192"/>
      <c r="IT5" s="192"/>
      <c r="IU5" s="192"/>
      <c r="IV5" s="192"/>
      <c r="IW5" s="192"/>
    </row>
    <row r="6" s="215" customFormat="1" ht="50.25" customHeight="1" spans="1:257">
      <c r="A6" s="185"/>
      <c r="B6" s="185"/>
      <c r="C6" s="185"/>
      <c r="D6" s="185"/>
      <c r="E6" s="218" t="s">
        <v>105</v>
      </c>
      <c r="F6" s="218" t="s">
        <v>223</v>
      </c>
      <c r="G6" s="218" t="s">
        <v>224</v>
      </c>
      <c r="H6" s="218" t="s">
        <v>225</v>
      </c>
      <c r="I6" s="218" t="s">
        <v>226</v>
      </c>
      <c r="J6" s="218" t="s">
        <v>227</v>
      </c>
      <c r="K6" s="95" t="s">
        <v>105</v>
      </c>
      <c r="L6" s="95" t="s">
        <v>228</v>
      </c>
      <c r="M6" s="95" t="s">
        <v>229</v>
      </c>
      <c r="N6" s="218" t="s">
        <v>230</v>
      </c>
      <c r="O6" s="218" t="s">
        <v>231</v>
      </c>
      <c r="P6" s="218" t="s">
        <v>232</v>
      </c>
      <c r="Q6" s="218" t="s">
        <v>233</v>
      </c>
      <c r="R6" s="252" t="s">
        <v>234</v>
      </c>
      <c r="S6" s="253" t="s">
        <v>235</v>
      </c>
      <c r="T6" s="185"/>
      <c r="U6" s="208" t="s">
        <v>105</v>
      </c>
      <c r="V6" s="208" t="s">
        <v>236</v>
      </c>
      <c r="W6" s="208" t="s">
        <v>237</v>
      </c>
      <c r="X6" s="208" t="s">
        <v>238</v>
      </c>
      <c r="Y6" s="208" t="s">
        <v>239</v>
      </c>
      <c r="Z6" s="280" t="s">
        <v>222</v>
      </c>
      <c r="AA6" s="277"/>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c r="HT6" s="192"/>
      <c r="HU6" s="192"/>
      <c r="HV6" s="192"/>
      <c r="HW6" s="192"/>
      <c r="HX6" s="192"/>
      <c r="HY6" s="192"/>
      <c r="HZ6" s="192"/>
      <c r="IA6" s="192"/>
      <c r="IB6" s="192"/>
      <c r="IC6" s="192"/>
      <c r="ID6" s="192"/>
      <c r="IE6" s="192"/>
      <c r="IF6" s="192"/>
      <c r="IG6" s="192"/>
      <c r="IH6" s="192"/>
      <c r="II6" s="192"/>
      <c r="IJ6" s="192"/>
      <c r="IK6" s="192"/>
      <c r="IL6" s="192"/>
      <c r="IM6" s="192"/>
      <c r="IN6" s="192"/>
      <c r="IO6" s="192"/>
      <c r="IP6" s="192"/>
      <c r="IQ6" s="192"/>
      <c r="IR6" s="192"/>
      <c r="IS6" s="192"/>
      <c r="IT6" s="192"/>
      <c r="IU6" s="192"/>
      <c r="IV6" s="192"/>
      <c r="IW6" s="192"/>
    </row>
    <row r="7" s="88" customFormat="1" ht="21" customHeight="1" spans="1:26">
      <c r="A7" s="123"/>
      <c r="B7" s="124"/>
      <c r="C7" s="123" t="s">
        <v>105</v>
      </c>
      <c r="D7" s="125">
        <v>1921193.46</v>
      </c>
      <c r="E7" s="152">
        <v>1306809</v>
      </c>
      <c r="F7" s="152">
        <v>787356</v>
      </c>
      <c r="G7" s="152">
        <v>453840</v>
      </c>
      <c r="H7" s="152"/>
      <c r="I7" s="152">
        <v>65613</v>
      </c>
      <c r="J7" s="259"/>
      <c r="K7" s="266">
        <v>431786.7</v>
      </c>
      <c r="L7" s="152">
        <v>198591.36</v>
      </c>
      <c r="M7" s="152">
        <v>99295.68</v>
      </c>
      <c r="N7" s="152">
        <v>93089.7</v>
      </c>
      <c r="O7" s="259"/>
      <c r="P7" s="259"/>
      <c r="Q7" s="259"/>
      <c r="R7" s="259"/>
      <c r="S7" s="125">
        <v>40809.96</v>
      </c>
      <c r="T7" s="152">
        <v>148943.52</v>
      </c>
      <c r="U7" s="152">
        <v>33654.24</v>
      </c>
      <c r="V7" s="259"/>
      <c r="W7" s="262"/>
      <c r="X7" s="274"/>
      <c r="Y7" s="274"/>
      <c r="Z7" s="152">
        <v>33654.24</v>
      </c>
    </row>
    <row r="8" s="215" customFormat="1" ht="21" customHeight="1" spans="1:257">
      <c r="A8" s="102"/>
      <c r="B8" s="102" t="s">
        <v>106</v>
      </c>
      <c r="C8" s="102" t="s">
        <v>107</v>
      </c>
      <c r="D8" s="125">
        <v>1921193.46</v>
      </c>
      <c r="E8" s="152">
        <v>1306809</v>
      </c>
      <c r="F8" s="152">
        <v>787356</v>
      </c>
      <c r="G8" s="152">
        <v>453840</v>
      </c>
      <c r="H8" s="152"/>
      <c r="I8" s="152">
        <v>65613</v>
      </c>
      <c r="J8" s="259"/>
      <c r="K8" s="266">
        <v>431786.7</v>
      </c>
      <c r="L8" s="152">
        <v>198591.36</v>
      </c>
      <c r="M8" s="152">
        <v>99295.68</v>
      </c>
      <c r="N8" s="152">
        <v>93089.7</v>
      </c>
      <c r="O8" s="259"/>
      <c r="P8" s="259"/>
      <c r="Q8" s="259"/>
      <c r="R8" s="259"/>
      <c r="S8" s="125">
        <v>40809.96</v>
      </c>
      <c r="T8" s="152">
        <v>148943.52</v>
      </c>
      <c r="U8" s="152">
        <v>33654.24</v>
      </c>
      <c r="V8" s="259"/>
      <c r="W8" s="262"/>
      <c r="X8" s="274"/>
      <c r="Y8" s="274"/>
      <c r="Z8" s="152">
        <v>33654.24</v>
      </c>
      <c r="AA8" s="277"/>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c r="CV8" s="192"/>
      <c r="CW8" s="192"/>
      <c r="CX8" s="192"/>
      <c r="CY8" s="192"/>
      <c r="CZ8" s="192"/>
      <c r="DA8" s="192"/>
      <c r="DB8" s="192"/>
      <c r="DC8" s="192"/>
      <c r="DD8" s="192"/>
      <c r="DE8" s="192"/>
      <c r="DF8" s="192"/>
      <c r="DG8" s="192"/>
      <c r="DH8" s="192"/>
      <c r="DI8" s="192"/>
      <c r="DJ8" s="192"/>
      <c r="DK8" s="192"/>
      <c r="DL8" s="192"/>
      <c r="DM8" s="192"/>
      <c r="DN8" s="192"/>
      <c r="DO8" s="192"/>
      <c r="DP8" s="192"/>
      <c r="DQ8" s="192"/>
      <c r="DR8" s="192"/>
      <c r="DS8" s="192"/>
      <c r="DT8" s="192"/>
      <c r="DU8" s="192"/>
      <c r="DV8" s="192"/>
      <c r="DW8" s="192"/>
      <c r="DX8" s="192"/>
      <c r="DY8" s="192"/>
      <c r="DZ8" s="192"/>
      <c r="EA8" s="192"/>
      <c r="EB8" s="192"/>
      <c r="EC8" s="192"/>
      <c r="ED8" s="192"/>
      <c r="EE8" s="192"/>
      <c r="EF8" s="192"/>
      <c r="EG8" s="192"/>
      <c r="EH8" s="192"/>
      <c r="EI8" s="192"/>
      <c r="EJ8" s="192"/>
      <c r="EK8" s="192"/>
      <c r="EL8" s="192"/>
      <c r="EM8" s="192"/>
      <c r="EN8" s="192"/>
      <c r="EO8" s="192"/>
      <c r="EP8" s="192"/>
      <c r="EQ8" s="192"/>
      <c r="ER8" s="192"/>
      <c r="ES8" s="192"/>
      <c r="ET8" s="192"/>
      <c r="EU8" s="192"/>
      <c r="EV8" s="192"/>
      <c r="EW8" s="192"/>
      <c r="EX8" s="192"/>
      <c r="EY8" s="192"/>
      <c r="EZ8" s="192"/>
      <c r="FA8" s="192"/>
      <c r="FB8" s="192"/>
      <c r="FC8" s="192"/>
      <c r="FD8" s="192"/>
      <c r="FE8" s="192"/>
      <c r="FF8" s="192"/>
      <c r="FG8" s="192"/>
      <c r="FH8" s="192"/>
      <c r="FI8" s="192"/>
      <c r="FJ8" s="192"/>
      <c r="FK8" s="192"/>
      <c r="FL8" s="192"/>
      <c r="FM8" s="192"/>
      <c r="FN8" s="192"/>
      <c r="FO8" s="192"/>
      <c r="FP8" s="192"/>
      <c r="FQ8" s="192"/>
      <c r="FR8" s="192"/>
      <c r="FS8" s="192"/>
      <c r="FT8" s="192"/>
      <c r="FU8" s="192"/>
      <c r="FV8" s="192"/>
      <c r="FW8" s="192"/>
      <c r="FX8" s="192"/>
      <c r="FY8" s="192"/>
      <c r="FZ8" s="192"/>
      <c r="GA8" s="192"/>
      <c r="GB8" s="192"/>
      <c r="GC8" s="192"/>
      <c r="GD8" s="192"/>
      <c r="GE8" s="192"/>
      <c r="GF8" s="192"/>
      <c r="GG8" s="192"/>
      <c r="GH8" s="192"/>
      <c r="GI8" s="192"/>
      <c r="GJ8" s="192"/>
      <c r="GK8" s="192"/>
      <c r="GL8" s="192"/>
      <c r="GM8" s="192"/>
      <c r="GN8" s="192"/>
      <c r="GO8" s="192"/>
      <c r="GP8" s="192"/>
      <c r="GQ8" s="192"/>
      <c r="GR8" s="192"/>
      <c r="GS8" s="192"/>
      <c r="GT8" s="192"/>
      <c r="GU8" s="192"/>
      <c r="GV8" s="192"/>
      <c r="GW8" s="192"/>
      <c r="GX8" s="192"/>
      <c r="GY8" s="192"/>
      <c r="GZ8" s="192"/>
      <c r="HA8" s="192"/>
      <c r="HB8" s="192"/>
      <c r="HC8" s="192"/>
      <c r="HD8" s="192"/>
      <c r="HE8" s="192"/>
      <c r="HF8" s="192"/>
      <c r="HG8" s="192"/>
      <c r="HH8" s="192"/>
      <c r="HI8" s="192"/>
      <c r="HJ8" s="192"/>
      <c r="HK8" s="192"/>
      <c r="HL8" s="192"/>
      <c r="HM8" s="192"/>
      <c r="HN8" s="192"/>
      <c r="HO8" s="192"/>
      <c r="HP8" s="192"/>
      <c r="HQ8" s="192"/>
      <c r="HR8" s="192"/>
      <c r="HS8" s="192"/>
      <c r="HT8" s="192"/>
      <c r="HU8" s="192"/>
      <c r="HV8" s="192"/>
      <c r="HW8" s="192"/>
      <c r="HX8" s="192"/>
      <c r="HY8" s="192"/>
      <c r="HZ8" s="192"/>
      <c r="IA8" s="192"/>
      <c r="IB8" s="192"/>
      <c r="IC8" s="192"/>
      <c r="ID8" s="192"/>
      <c r="IE8" s="192"/>
      <c r="IF8" s="192"/>
      <c r="IG8" s="192"/>
      <c r="IH8" s="192"/>
      <c r="II8" s="192"/>
      <c r="IJ8" s="192"/>
      <c r="IK8" s="192"/>
      <c r="IL8" s="192"/>
      <c r="IM8" s="192"/>
      <c r="IN8" s="192"/>
      <c r="IO8" s="192"/>
      <c r="IP8" s="192"/>
      <c r="IQ8" s="192"/>
      <c r="IR8" s="192"/>
      <c r="IS8" s="192"/>
      <c r="IT8" s="192"/>
      <c r="IU8" s="192"/>
      <c r="IV8" s="192"/>
      <c r="IW8" s="192"/>
    </row>
    <row r="9" s="215" customFormat="1" ht="21" customHeight="1" spans="1:257">
      <c r="A9" s="104"/>
      <c r="B9" s="104" t="s">
        <v>108</v>
      </c>
      <c r="C9" s="104" t="s">
        <v>109</v>
      </c>
      <c r="D9" s="125">
        <v>1921193.46</v>
      </c>
      <c r="E9" s="131">
        <v>1306809</v>
      </c>
      <c r="F9" s="131">
        <v>787356</v>
      </c>
      <c r="G9" s="131">
        <v>453840</v>
      </c>
      <c r="H9" s="131"/>
      <c r="I9" s="131">
        <v>65613</v>
      </c>
      <c r="J9" s="259"/>
      <c r="K9" s="267">
        <v>431786.7</v>
      </c>
      <c r="L9" s="131">
        <v>198591.36</v>
      </c>
      <c r="M9" s="131">
        <v>99295.68</v>
      </c>
      <c r="N9" s="131">
        <v>93089.7</v>
      </c>
      <c r="O9" s="259"/>
      <c r="P9" s="259"/>
      <c r="Q9" s="259"/>
      <c r="R9" s="259"/>
      <c r="S9" s="140">
        <v>40809.96</v>
      </c>
      <c r="T9" s="259"/>
      <c r="U9" s="131">
        <v>33654.24</v>
      </c>
      <c r="V9" s="259"/>
      <c r="W9" s="262"/>
      <c r="X9" s="274"/>
      <c r="Y9" s="274"/>
      <c r="Z9" s="131">
        <v>33654.24</v>
      </c>
      <c r="AA9" s="277"/>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c r="DT9" s="192"/>
      <c r="DU9" s="192"/>
      <c r="DV9" s="192"/>
      <c r="DW9" s="192"/>
      <c r="DX9" s="192"/>
      <c r="DY9" s="192"/>
      <c r="DZ9" s="192"/>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2"/>
      <c r="FK9" s="192"/>
      <c r="FL9" s="192"/>
      <c r="FM9" s="192"/>
      <c r="FN9" s="192"/>
      <c r="FO9" s="192"/>
      <c r="FP9" s="192"/>
      <c r="FQ9" s="192"/>
      <c r="FR9" s="192"/>
      <c r="FS9" s="192"/>
      <c r="FT9" s="192"/>
      <c r="FU9" s="192"/>
      <c r="FV9" s="192"/>
      <c r="FW9" s="192"/>
      <c r="FX9" s="192"/>
      <c r="FY9" s="192"/>
      <c r="FZ9" s="192"/>
      <c r="GA9" s="192"/>
      <c r="GB9" s="192"/>
      <c r="GC9" s="192"/>
      <c r="GD9" s="192"/>
      <c r="GE9" s="192"/>
      <c r="GF9" s="192"/>
      <c r="GG9" s="192"/>
      <c r="GH9" s="192"/>
      <c r="GI9" s="192"/>
      <c r="GJ9" s="192"/>
      <c r="GK9" s="192"/>
      <c r="GL9" s="192"/>
      <c r="GM9" s="192"/>
      <c r="GN9" s="192"/>
      <c r="GO9" s="192"/>
      <c r="GP9" s="192"/>
      <c r="GQ9" s="192"/>
      <c r="GR9" s="192"/>
      <c r="GS9" s="192"/>
      <c r="GT9" s="192"/>
      <c r="GU9" s="192"/>
      <c r="GV9" s="192"/>
      <c r="GW9" s="192"/>
      <c r="GX9" s="192"/>
      <c r="GY9" s="192"/>
      <c r="GZ9" s="192"/>
      <c r="HA9" s="192"/>
      <c r="HB9" s="192"/>
      <c r="HC9" s="192"/>
      <c r="HD9" s="192"/>
      <c r="HE9" s="192"/>
      <c r="HF9" s="192"/>
      <c r="HG9" s="192"/>
      <c r="HH9" s="192"/>
      <c r="HI9" s="192"/>
      <c r="HJ9" s="192"/>
      <c r="HK9" s="192"/>
      <c r="HL9" s="192"/>
      <c r="HM9" s="192"/>
      <c r="HN9" s="192"/>
      <c r="HO9" s="192"/>
      <c r="HP9" s="192"/>
      <c r="HQ9" s="192"/>
      <c r="HR9" s="192"/>
      <c r="HS9" s="192"/>
      <c r="HT9" s="192"/>
      <c r="HU9" s="192"/>
      <c r="HV9" s="192"/>
      <c r="HW9" s="192"/>
      <c r="HX9" s="192"/>
      <c r="HY9" s="192"/>
      <c r="HZ9" s="192"/>
      <c r="IA9" s="192"/>
      <c r="IB9" s="192"/>
      <c r="IC9" s="192"/>
      <c r="ID9" s="192"/>
      <c r="IE9" s="192"/>
      <c r="IF9" s="192"/>
      <c r="IG9" s="192"/>
      <c r="IH9" s="192"/>
      <c r="II9" s="192"/>
      <c r="IJ9" s="192"/>
      <c r="IK9" s="192"/>
      <c r="IL9" s="192"/>
      <c r="IM9" s="192"/>
      <c r="IN9" s="192"/>
      <c r="IO9" s="192"/>
      <c r="IP9" s="192"/>
      <c r="IQ9" s="192"/>
      <c r="IR9" s="192"/>
      <c r="IS9" s="192"/>
      <c r="IT9" s="192"/>
      <c r="IU9" s="192"/>
      <c r="IV9" s="192"/>
      <c r="IW9" s="192"/>
    </row>
    <row r="10" s="215" customFormat="1" ht="21" customHeight="1" spans="1:257">
      <c r="A10" s="123" t="s">
        <v>117</v>
      </c>
      <c r="B10" s="104" t="s">
        <v>108</v>
      </c>
      <c r="C10" s="123" t="s">
        <v>118</v>
      </c>
      <c r="D10" s="125">
        <v>310299</v>
      </c>
      <c r="E10" s="259"/>
      <c r="F10" s="259"/>
      <c r="G10" s="259"/>
      <c r="H10" s="259"/>
      <c r="I10" s="259"/>
      <c r="J10" s="259"/>
      <c r="K10" s="268" t="s">
        <v>240</v>
      </c>
      <c r="L10" s="152">
        <v>198591.36</v>
      </c>
      <c r="M10" s="152">
        <v>99295.68</v>
      </c>
      <c r="N10" s="259"/>
      <c r="O10" s="259"/>
      <c r="P10" s="259"/>
      <c r="Q10" s="259"/>
      <c r="R10" s="259"/>
      <c r="S10" s="152">
        <v>12411.96</v>
      </c>
      <c r="T10" s="259"/>
      <c r="U10" s="259"/>
      <c r="V10" s="259"/>
      <c r="W10" s="262"/>
      <c r="X10" s="274"/>
      <c r="Y10" s="274"/>
      <c r="Z10" s="145"/>
      <c r="AA10" s="277"/>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2"/>
      <c r="DR10" s="192"/>
      <c r="DS10" s="192"/>
      <c r="DT10" s="192"/>
      <c r="DU10" s="192"/>
      <c r="DV10" s="192"/>
      <c r="DW10" s="192"/>
      <c r="DX10" s="192"/>
      <c r="DY10" s="192"/>
      <c r="DZ10" s="192"/>
      <c r="EA10" s="192"/>
      <c r="EB10" s="192"/>
      <c r="EC10" s="192"/>
      <c r="ED10" s="192"/>
      <c r="EE10" s="192"/>
      <c r="EF10" s="192"/>
      <c r="EG10" s="192"/>
      <c r="EH10" s="192"/>
      <c r="EI10" s="192"/>
      <c r="EJ10" s="192"/>
      <c r="EK10" s="192"/>
      <c r="EL10" s="192"/>
      <c r="EM10" s="192"/>
      <c r="EN10" s="192"/>
      <c r="EO10" s="192"/>
      <c r="EP10" s="192"/>
      <c r="EQ10" s="192"/>
      <c r="ER10" s="192"/>
      <c r="ES10" s="192"/>
      <c r="ET10" s="192"/>
      <c r="EU10" s="192"/>
      <c r="EV10" s="192"/>
      <c r="EW10" s="192"/>
      <c r="EX10" s="192"/>
      <c r="EY10" s="192"/>
      <c r="EZ10" s="192"/>
      <c r="FA10" s="192"/>
      <c r="FB10" s="192"/>
      <c r="FC10" s="192"/>
      <c r="FD10" s="192"/>
      <c r="FE10" s="192"/>
      <c r="FF10" s="192"/>
      <c r="FG10" s="192"/>
      <c r="FH10" s="192"/>
      <c r="FI10" s="192"/>
      <c r="FJ10" s="192"/>
      <c r="FK10" s="192"/>
      <c r="FL10" s="192"/>
      <c r="FM10" s="192"/>
      <c r="FN10" s="192"/>
      <c r="FO10" s="192"/>
      <c r="FP10" s="192"/>
      <c r="FQ10" s="192"/>
      <c r="FR10" s="192"/>
      <c r="FS10" s="192"/>
      <c r="FT10" s="192"/>
      <c r="FU10" s="192"/>
      <c r="FV10" s="192"/>
      <c r="FW10" s="192"/>
      <c r="FX10" s="192"/>
      <c r="FY10" s="192"/>
      <c r="FZ10" s="192"/>
      <c r="GA10" s="192"/>
      <c r="GB10" s="192"/>
      <c r="GC10" s="192"/>
      <c r="GD10" s="192"/>
      <c r="GE10" s="192"/>
      <c r="GF10" s="192"/>
      <c r="GG10" s="192"/>
      <c r="GH10" s="192"/>
      <c r="GI10" s="192"/>
      <c r="GJ10" s="192"/>
      <c r="GK10" s="192"/>
      <c r="GL10" s="192"/>
      <c r="GM10" s="192"/>
      <c r="GN10" s="192"/>
      <c r="GO10" s="192"/>
      <c r="GP10" s="192"/>
      <c r="GQ10" s="192"/>
      <c r="GR10" s="192"/>
      <c r="GS10" s="192"/>
      <c r="GT10" s="192"/>
      <c r="GU10" s="192"/>
      <c r="GV10" s="192"/>
      <c r="GW10" s="192"/>
      <c r="GX10" s="192"/>
      <c r="GY10" s="192"/>
      <c r="GZ10" s="192"/>
      <c r="HA10" s="192"/>
      <c r="HB10" s="192"/>
      <c r="HC10" s="192"/>
      <c r="HD10" s="192"/>
      <c r="HE10" s="192"/>
      <c r="HF10" s="192"/>
      <c r="HG10" s="192"/>
      <c r="HH10" s="192"/>
      <c r="HI10" s="192"/>
      <c r="HJ10" s="192"/>
      <c r="HK10" s="192"/>
      <c r="HL10" s="192"/>
      <c r="HM10" s="192"/>
      <c r="HN10" s="192"/>
      <c r="HO10" s="192"/>
      <c r="HP10" s="192"/>
      <c r="HQ10" s="192"/>
      <c r="HR10" s="192"/>
      <c r="HS10" s="192"/>
      <c r="HT10" s="192"/>
      <c r="HU10" s="192"/>
      <c r="HV10" s="192"/>
      <c r="HW10" s="192"/>
      <c r="HX10" s="192"/>
      <c r="HY10" s="192"/>
      <c r="HZ10" s="192"/>
      <c r="IA10" s="192"/>
      <c r="IB10" s="192"/>
      <c r="IC10" s="192"/>
      <c r="ID10" s="192"/>
      <c r="IE10" s="192"/>
      <c r="IF10" s="192"/>
      <c r="IG10" s="192"/>
      <c r="IH10" s="192"/>
      <c r="II10" s="192"/>
      <c r="IJ10" s="192"/>
      <c r="IK10" s="192"/>
      <c r="IL10" s="192"/>
      <c r="IM10" s="192"/>
      <c r="IN10" s="192"/>
      <c r="IO10" s="192"/>
      <c r="IP10" s="192"/>
      <c r="IQ10" s="192"/>
      <c r="IR10" s="192"/>
      <c r="IS10" s="192"/>
      <c r="IT10" s="192"/>
      <c r="IU10" s="192"/>
      <c r="IV10" s="192"/>
      <c r="IW10" s="192"/>
    </row>
    <row r="11" s="191" customFormat="1" ht="21" customHeight="1" spans="1:257">
      <c r="A11" s="123" t="s">
        <v>194</v>
      </c>
      <c r="B11" s="104" t="s">
        <v>108</v>
      </c>
      <c r="C11" s="123" t="s">
        <v>195</v>
      </c>
      <c r="D11" s="125">
        <v>297887.04</v>
      </c>
      <c r="E11" s="201"/>
      <c r="F11" s="201"/>
      <c r="G11" s="201"/>
      <c r="H11" s="201"/>
      <c r="I11" s="201"/>
      <c r="J11" s="201"/>
      <c r="K11" s="269">
        <v>297887.04</v>
      </c>
      <c r="L11" s="152">
        <v>198591.36</v>
      </c>
      <c r="M11" s="152">
        <v>99295.68</v>
      </c>
      <c r="N11" s="201"/>
      <c r="O11" s="201"/>
      <c r="P11" s="201"/>
      <c r="Q11" s="201"/>
      <c r="R11" s="201"/>
      <c r="S11" s="201"/>
      <c r="T11" s="201"/>
      <c r="U11" s="201"/>
      <c r="V11" s="201"/>
      <c r="W11" s="201"/>
      <c r="X11" s="201"/>
      <c r="Y11" s="201"/>
      <c r="Z11" s="201"/>
      <c r="AA11" s="277"/>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2"/>
      <c r="FK11" s="192"/>
      <c r="FL11" s="192"/>
      <c r="FM11" s="192"/>
      <c r="FN11" s="192"/>
      <c r="FO11" s="192"/>
      <c r="FP11" s="192"/>
      <c r="FQ11" s="192"/>
      <c r="FR11" s="192"/>
      <c r="FS11" s="192"/>
      <c r="FT11" s="192"/>
      <c r="FU11" s="192"/>
      <c r="FV11" s="192"/>
      <c r="FW11" s="192"/>
      <c r="FX11" s="192"/>
      <c r="FY11" s="192"/>
      <c r="FZ11" s="192"/>
      <c r="GA11" s="192"/>
      <c r="GB11" s="192"/>
      <c r="GC11" s="192"/>
      <c r="GD11" s="192"/>
      <c r="GE11" s="192"/>
      <c r="GF11" s="192"/>
      <c r="GG11" s="192"/>
      <c r="GH11" s="192"/>
      <c r="GI11" s="192"/>
      <c r="GJ11" s="192"/>
      <c r="GK11" s="192"/>
      <c r="GL11" s="192"/>
      <c r="GM11" s="192"/>
      <c r="GN11" s="192"/>
      <c r="GO11" s="192"/>
      <c r="GP11" s="192"/>
      <c r="GQ11" s="192"/>
      <c r="GR11" s="192"/>
      <c r="GS11" s="192"/>
      <c r="GT11" s="192"/>
      <c r="GU11" s="192"/>
      <c r="GV11" s="192"/>
      <c r="GW11" s="192"/>
      <c r="GX11" s="192"/>
      <c r="GY11" s="192"/>
      <c r="GZ11" s="192"/>
      <c r="HA11" s="192"/>
      <c r="HB11" s="192"/>
      <c r="HC11" s="192"/>
      <c r="HD11" s="192"/>
      <c r="HE11" s="192"/>
      <c r="HF11" s="192"/>
      <c r="HG11" s="192"/>
      <c r="HH11" s="192"/>
      <c r="HI11" s="192"/>
      <c r="HJ11" s="192"/>
      <c r="HK11" s="192"/>
      <c r="HL11" s="192"/>
      <c r="HM11" s="192"/>
      <c r="HN11" s="192"/>
      <c r="HO11" s="192"/>
      <c r="HP11" s="192"/>
      <c r="HQ11" s="192"/>
      <c r="HR11" s="192"/>
      <c r="HS11" s="192"/>
      <c r="HT11" s="192"/>
      <c r="HU11" s="192"/>
      <c r="HV11" s="192"/>
      <c r="HW11" s="192"/>
      <c r="HX11" s="192"/>
      <c r="HY11" s="192"/>
      <c r="HZ11" s="192"/>
      <c r="IA11" s="192"/>
      <c r="IB11" s="192"/>
      <c r="IC11" s="192"/>
      <c r="ID11" s="192"/>
      <c r="IE11" s="192"/>
      <c r="IF11" s="192"/>
      <c r="IG11" s="192"/>
      <c r="IH11" s="192"/>
      <c r="II11" s="192"/>
      <c r="IJ11" s="192"/>
      <c r="IK11" s="192"/>
      <c r="IL11" s="192"/>
      <c r="IM11" s="192"/>
      <c r="IN11" s="192"/>
      <c r="IO11" s="192"/>
      <c r="IP11" s="192"/>
      <c r="IQ11" s="192"/>
      <c r="IR11" s="192"/>
      <c r="IS11" s="192"/>
      <c r="IT11" s="192"/>
      <c r="IU11" s="192"/>
      <c r="IV11" s="192"/>
      <c r="IW11" s="192"/>
    </row>
    <row r="12" s="191" customFormat="1" ht="21" customHeight="1" spans="1:257">
      <c r="A12" s="129" t="s">
        <v>196</v>
      </c>
      <c r="B12" s="104" t="s">
        <v>108</v>
      </c>
      <c r="C12" s="130" t="s">
        <v>197</v>
      </c>
      <c r="D12" s="131">
        <v>198591.36</v>
      </c>
      <c r="E12" s="201"/>
      <c r="F12" s="201"/>
      <c r="G12" s="201"/>
      <c r="H12" s="201"/>
      <c r="I12" s="201"/>
      <c r="J12" s="201"/>
      <c r="K12" s="131">
        <v>198591.36</v>
      </c>
      <c r="L12" s="131">
        <v>198591.36</v>
      </c>
      <c r="M12" s="201"/>
      <c r="N12" s="201"/>
      <c r="O12" s="201"/>
      <c r="P12" s="201"/>
      <c r="Q12" s="201"/>
      <c r="R12" s="201"/>
      <c r="S12" s="201"/>
      <c r="T12" s="201"/>
      <c r="U12" s="201"/>
      <c r="V12" s="201"/>
      <c r="W12" s="201"/>
      <c r="X12" s="201"/>
      <c r="Y12" s="201"/>
      <c r="Z12" s="201"/>
      <c r="AA12" s="277"/>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2"/>
      <c r="CR12" s="192"/>
      <c r="CS12" s="192"/>
      <c r="CT12" s="192"/>
      <c r="CU12" s="192"/>
      <c r="CV12" s="192"/>
      <c r="CW12" s="192"/>
      <c r="CX12" s="192"/>
      <c r="CY12" s="192"/>
      <c r="CZ12" s="192"/>
      <c r="DA12" s="192"/>
      <c r="DB12" s="192"/>
      <c r="DC12" s="192"/>
      <c r="DD12" s="192"/>
      <c r="DE12" s="192"/>
      <c r="DF12" s="192"/>
      <c r="DG12" s="192"/>
      <c r="DH12" s="192"/>
      <c r="DI12" s="192"/>
      <c r="DJ12" s="192"/>
      <c r="DK12" s="192"/>
      <c r="DL12" s="192"/>
      <c r="DM12" s="192"/>
      <c r="DN12" s="192"/>
      <c r="DO12" s="192"/>
      <c r="DP12" s="192"/>
      <c r="DQ12" s="192"/>
      <c r="DR12" s="192"/>
      <c r="DS12" s="192"/>
      <c r="DT12" s="192"/>
      <c r="DU12" s="192"/>
      <c r="DV12" s="192"/>
      <c r="DW12" s="192"/>
      <c r="DX12" s="192"/>
      <c r="DY12" s="192"/>
      <c r="DZ12" s="192"/>
      <c r="EA12" s="192"/>
      <c r="EB12" s="192"/>
      <c r="EC12" s="192"/>
      <c r="ED12" s="192"/>
      <c r="EE12" s="192"/>
      <c r="EF12" s="192"/>
      <c r="EG12" s="192"/>
      <c r="EH12" s="192"/>
      <c r="EI12" s="192"/>
      <c r="EJ12" s="192"/>
      <c r="EK12" s="192"/>
      <c r="EL12" s="192"/>
      <c r="EM12" s="192"/>
      <c r="EN12" s="192"/>
      <c r="EO12" s="192"/>
      <c r="EP12" s="192"/>
      <c r="EQ12" s="192"/>
      <c r="ER12" s="192"/>
      <c r="ES12" s="192"/>
      <c r="ET12" s="192"/>
      <c r="EU12" s="192"/>
      <c r="EV12" s="192"/>
      <c r="EW12" s="192"/>
      <c r="EX12" s="192"/>
      <c r="EY12" s="192"/>
      <c r="EZ12" s="192"/>
      <c r="FA12" s="192"/>
      <c r="FB12" s="192"/>
      <c r="FC12" s="192"/>
      <c r="FD12" s="192"/>
      <c r="FE12" s="192"/>
      <c r="FF12" s="192"/>
      <c r="FG12" s="192"/>
      <c r="FH12" s="192"/>
      <c r="FI12" s="192"/>
      <c r="FJ12" s="192"/>
      <c r="FK12" s="192"/>
      <c r="FL12" s="192"/>
      <c r="FM12" s="192"/>
      <c r="FN12" s="192"/>
      <c r="FO12" s="192"/>
      <c r="FP12" s="192"/>
      <c r="FQ12" s="192"/>
      <c r="FR12" s="192"/>
      <c r="FS12" s="192"/>
      <c r="FT12" s="192"/>
      <c r="FU12" s="192"/>
      <c r="FV12" s="192"/>
      <c r="FW12" s="192"/>
      <c r="FX12" s="192"/>
      <c r="FY12" s="192"/>
      <c r="FZ12" s="192"/>
      <c r="GA12" s="192"/>
      <c r="GB12" s="192"/>
      <c r="GC12" s="192"/>
      <c r="GD12" s="192"/>
      <c r="GE12" s="192"/>
      <c r="GF12" s="192"/>
      <c r="GG12" s="192"/>
      <c r="GH12" s="192"/>
      <c r="GI12" s="192"/>
      <c r="GJ12" s="192"/>
      <c r="GK12" s="192"/>
      <c r="GL12" s="192"/>
      <c r="GM12" s="192"/>
      <c r="GN12" s="192"/>
      <c r="GO12" s="192"/>
      <c r="GP12" s="192"/>
      <c r="GQ12" s="192"/>
      <c r="GR12" s="192"/>
      <c r="GS12" s="192"/>
      <c r="GT12" s="192"/>
      <c r="GU12" s="192"/>
      <c r="GV12" s="192"/>
      <c r="GW12" s="192"/>
      <c r="GX12" s="192"/>
      <c r="GY12" s="192"/>
      <c r="GZ12" s="192"/>
      <c r="HA12" s="192"/>
      <c r="HB12" s="192"/>
      <c r="HC12" s="192"/>
      <c r="HD12" s="192"/>
      <c r="HE12" s="192"/>
      <c r="HF12" s="192"/>
      <c r="HG12" s="192"/>
      <c r="HH12" s="192"/>
      <c r="HI12" s="192"/>
      <c r="HJ12" s="192"/>
      <c r="HK12" s="192"/>
      <c r="HL12" s="192"/>
      <c r="HM12" s="192"/>
      <c r="HN12" s="192"/>
      <c r="HO12" s="192"/>
      <c r="HP12" s="192"/>
      <c r="HQ12" s="192"/>
      <c r="HR12" s="192"/>
      <c r="HS12" s="192"/>
      <c r="HT12" s="192"/>
      <c r="HU12" s="192"/>
      <c r="HV12" s="192"/>
      <c r="HW12" s="192"/>
      <c r="HX12" s="192"/>
      <c r="HY12" s="192"/>
      <c r="HZ12" s="192"/>
      <c r="IA12" s="192"/>
      <c r="IB12" s="192"/>
      <c r="IC12" s="192"/>
      <c r="ID12" s="192"/>
      <c r="IE12" s="192"/>
      <c r="IF12" s="192"/>
      <c r="IG12" s="192"/>
      <c r="IH12" s="192"/>
      <c r="II12" s="192"/>
      <c r="IJ12" s="192"/>
      <c r="IK12" s="192"/>
      <c r="IL12" s="192"/>
      <c r="IM12" s="192"/>
      <c r="IN12" s="192"/>
      <c r="IO12" s="192"/>
      <c r="IP12" s="192"/>
      <c r="IQ12" s="192"/>
      <c r="IR12" s="192"/>
      <c r="IS12" s="192"/>
      <c r="IT12" s="192"/>
      <c r="IU12" s="192"/>
      <c r="IV12" s="192"/>
      <c r="IW12" s="192"/>
    </row>
    <row r="13" s="191" customFormat="1" ht="21" customHeight="1" spans="1:257">
      <c r="A13" s="129" t="s">
        <v>198</v>
      </c>
      <c r="B13" s="104" t="s">
        <v>108</v>
      </c>
      <c r="C13" s="130" t="s">
        <v>199</v>
      </c>
      <c r="D13" s="131">
        <v>99295.68</v>
      </c>
      <c r="E13" s="201"/>
      <c r="F13" s="201"/>
      <c r="G13" s="201"/>
      <c r="H13" s="201"/>
      <c r="I13" s="201"/>
      <c r="J13" s="201"/>
      <c r="K13" s="131">
        <v>99295.68</v>
      </c>
      <c r="L13" s="201"/>
      <c r="M13" s="131">
        <v>99295.68</v>
      </c>
      <c r="N13" s="201"/>
      <c r="O13" s="201"/>
      <c r="P13" s="201"/>
      <c r="Q13" s="201"/>
      <c r="R13" s="201"/>
      <c r="S13" s="201"/>
      <c r="T13" s="201"/>
      <c r="U13" s="201"/>
      <c r="V13" s="201"/>
      <c r="W13" s="201"/>
      <c r="X13" s="201"/>
      <c r="Y13" s="201"/>
      <c r="Z13" s="201"/>
      <c r="AA13" s="277"/>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c r="DT13" s="192"/>
      <c r="DU13" s="192"/>
      <c r="DV13" s="192"/>
      <c r="DW13" s="192"/>
      <c r="DX13" s="192"/>
      <c r="DY13" s="192"/>
      <c r="DZ13" s="192"/>
      <c r="EA13" s="192"/>
      <c r="EB13" s="192"/>
      <c r="EC13" s="192"/>
      <c r="ED13" s="192"/>
      <c r="EE13" s="192"/>
      <c r="EF13" s="192"/>
      <c r="EG13" s="192"/>
      <c r="EH13" s="192"/>
      <c r="EI13" s="192"/>
      <c r="EJ13" s="192"/>
      <c r="EK13" s="192"/>
      <c r="EL13" s="192"/>
      <c r="EM13" s="192"/>
      <c r="EN13" s="192"/>
      <c r="EO13" s="192"/>
      <c r="EP13" s="192"/>
      <c r="EQ13" s="192"/>
      <c r="ER13" s="192"/>
      <c r="ES13" s="192"/>
      <c r="ET13" s="192"/>
      <c r="EU13" s="192"/>
      <c r="EV13" s="192"/>
      <c r="EW13" s="192"/>
      <c r="EX13" s="192"/>
      <c r="EY13" s="192"/>
      <c r="EZ13" s="192"/>
      <c r="FA13" s="192"/>
      <c r="FB13" s="192"/>
      <c r="FC13" s="192"/>
      <c r="FD13" s="192"/>
      <c r="FE13" s="192"/>
      <c r="FF13" s="192"/>
      <c r="FG13" s="192"/>
      <c r="FH13" s="192"/>
      <c r="FI13" s="192"/>
      <c r="FJ13" s="192"/>
      <c r="FK13" s="192"/>
      <c r="FL13" s="192"/>
      <c r="FM13" s="192"/>
      <c r="FN13" s="192"/>
      <c r="FO13" s="192"/>
      <c r="FP13" s="192"/>
      <c r="FQ13" s="192"/>
      <c r="FR13" s="192"/>
      <c r="FS13" s="192"/>
      <c r="FT13" s="192"/>
      <c r="FU13" s="192"/>
      <c r="FV13" s="192"/>
      <c r="FW13" s="192"/>
      <c r="FX13" s="192"/>
      <c r="FY13" s="192"/>
      <c r="FZ13" s="192"/>
      <c r="GA13" s="192"/>
      <c r="GB13" s="192"/>
      <c r="GC13" s="192"/>
      <c r="GD13" s="192"/>
      <c r="GE13" s="192"/>
      <c r="GF13" s="192"/>
      <c r="GG13" s="192"/>
      <c r="GH13" s="192"/>
      <c r="GI13" s="192"/>
      <c r="GJ13" s="192"/>
      <c r="GK13" s="192"/>
      <c r="GL13" s="192"/>
      <c r="GM13" s="192"/>
      <c r="GN13" s="192"/>
      <c r="GO13" s="192"/>
      <c r="GP13" s="192"/>
      <c r="GQ13" s="192"/>
      <c r="GR13" s="192"/>
      <c r="GS13" s="192"/>
      <c r="GT13" s="192"/>
      <c r="GU13" s="192"/>
      <c r="GV13" s="192"/>
      <c r="GW13" s="192"/>
      <c r="GX13" s="192"/>
      <c r="GY13" s="192"/>
      <c r="GZ13" s="192"/>
      <c r="HA13" s="192"/>
      <c r="HB13" s="192"/>
      <c r="HC13" s="192"/>
      <c r="HD13" s="192"/>
      <c r="HE13" s="192"/>
      <c r="HF13" s="192"/>
      <c r="HG13" s="192"/>
      <c r="HH13" s="192"/>
      <c r="HI13" s="192"/>
      <c r="HJ13" s="192"/>
      <c r="HK13" s="192"/>
      <c r="HL13" s="192"/>
      <c r="HM13" s="192"/>
      <c r="HN13" s="192"/>
      <c r="HO13" s="192"/>
      <c r="HP13" s="192"/>
      <c r="HQ13" s="192"/>
      <c r="HR13" s="192"/>
      <c r="HS13" s="192"/>
      <c r="HT13" s="192"/>
      <c r="HU13" s="192"/>
      <c r="HV13" s="192"/>
      <c r="HW13" s="192"/>
      <c r="HX13" s="192"/>
      <c r="HY13" s="192"/>
      <c r="HZ13" s="192"/>
      <c r="IA13" s="192"/>
      <c r="IB13" s="192"/>
      <c r="IC13" s="192"/>
      <c r="ID13" s="192"/>
      <c r="IE13" s="192"/>
      <c r="IF13" s="192"/>
      <c r="IG13" s="192"/>
      <c r="IH13" s="192"/>
      <c r="II13" s="192"/>
      <c r="IJ13" s="192"/>
      <c r="IK13" s="192"/>
      <c r="IL13" s="192"/>
      <c r="IM13" s="192"/>
      <c r="IN13" s="192"/>
      <c r="IO13" s="192"/>
      <c r="IP13" s="192"/>
      <c r="IQ13" s="192"/>
      <c r="IR13" s="192"/>
      <c r="IS13" s="192"/>
      <c r="IT13" s="192"/>
      <c r="IU13" s="192"/>
      <c r="IV13" s="192"/>
      <c r="IW13" s="192"/>
    </row>
    <row r="14" s="191" customFormat="1" ht="21" customHeight="1" spans="1:257">
      <c r="A14" s="123" t="s">
        <v>200</v>
      </c>
      <c r="B14" s="104" t="s">
        <v>108</v>
      </c>
      <c r="C14" s="123" t="s">
        <v>201</v>
      </c>
      <c r="D14" s="125">
        <v>12411.96</v>
      </c>
      <c r="E14" s="201"/>
      <c r="F14" s="201"/>
      <c r="G14" s="201"/>
      <c r="H14" s="201"/>
      <c r="I14" s="201"/>
      <c r="J14" s="201"/>
      <c r="K14" s="152">
        <v>12411.96</v>
      </c>
      <c r="L14" s="201"/>
      <c r="M14" s="201"/>
      <c r="N14" s="201"/>
      <c r="O14" s="201"/>
      <c r="P14" s="201"/>
      <c r="Q14" s="201"/>
      <c r="R14" s="201"/>
      <c r="S14" s="152">
        <v>12411.96</v>
      </c>
      <c r="T14" s="201"/>
      <c r="U14" s="201"/>
      <c r="V14" s="201"/>
      <c r="W14" s="201"/>
      <c r="X14" s="201"/>
      <c r="Y14" s="201"/>
      <c r="Z14" s="201"/>
      <c r="AA14" s="277"/>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192"/>
      <c r="DJ14" s="192"/>
      <c r="DK14" s="192"/>
      <c r="DL14" s="192"/>
      <c r="DM14" s="192"/>
      <c r="DN14" s="192"/>
      <c r="DO14" s="192"/>
      <c r="DP14" s="192"/>
      <c r="DQ14" s="192"/>
      <c r="DR14" s="192"/>
      <c r="DS14" s="192"/>
      <c r="DT14" s="192"/>
      <c r="DU14" s="192"/>
      <c r="DV14" s="192"/>
      <c r="DW14" s="192"/>
      <c r="DX14" s="192"/>
      <c r="DY14" s="192"/>
      <c r="DZ14" s="192"/>
      <c r="EA14" s="192"/>
      <c r="EB14" s="192"/>
      <c r="EC14" s="192"/>
      <c r="ED14" s="192"/>
      <c r="EE14" s="192"/>
      <c r="EF14" s="192"/>
      <c r="EG14" s="192"/>
      <c r="EH14" s="192"/>
      <c r="EI14" s="192"/>
      <c r="EJ14" s="192"/>
      <c r="EK14" s="192"/>
      <c r="EL14" s="192"/>
      <c r="EM14" s="192"/>
      <c r="EN14" s="192"/>
      <c r="EO14" s="192"/>
      <c r="EP14" s="192"/>
      <c r="EQ14" s="192"/>
      <c r="ER14" s="192"/>
      <c r="ES14" s="192"/>
      <c r="ET14" s="192"/>
      <c r="EU14" s="192"/>
      <c r="EV14" s="192"/>
      <c r="EW14" s="192"/>
      <c r="EX14" s="192"/>
      <c r="EY14" s="192"/>
      <c r="EZ14" s="192"/>
      <c r="FA14" s="192"/>
      <c r="FB14" s="192"/>
      <c r="FC14" s="192"/>
      <c r="FD14" s="192"/>
      <c r="FE14" s="192"/>
      <c r="FF14" s="192"/>
      <c r="FG14" s="192"/>
      <c r="FH14" s="192"/>
      <c r="FI14" s="192"/>
      <c r="FJ14" s="192"/>
      <c r="FK14" s="192"/>
      <c r="FL14" s="192"/>
      <c r="FM14" s="192"/>
      <c r="FN14" s="192"/>
      <c r="FO14" s="192"/>
      <c r="FP14" s="192"/>
      <c r="FQ14" s="192"/>
      <c r="FR14" s="192"/>
      <c r="FS14" s="192"/>
      <c r="FT14" s="192"/>
      <c r="FU14" s="192"/>
      <c r="FV14" s="192"/>
      <c r="FW14" s="192"/>
      <c r="FX14" s="192"/>
      <c r="FY14" s="192"/>
      <c r="FZ14" s="192"/>
      <c r="GA14" s="192"/>
      <c r="GB14" s="192"/>
      <c r="GC14" s="192"/>
      <c r="GD14" s="192"/>
      <c r="GE14" s="192"/>
      <c r="GF14" s="192"/>
      <c r="GG14" s="192"/>
      <c r="GH14" s="192"/>
      <c r="GI14" s="192"/>
      <c r="GJ14" s="192"/>
      <c r="GK14" s="192"/>
      <c r="GL14" s="192"/>
      <c r="GM14" s="192"/>
      <c r="GN14" s="192"/>
      <c r="GO14" s="192"/>
      <c r="GP14" s="192"/>
      <c r="GQ14" s="192"/>
      <c r="GR14" s="192"/>
      <c r="GS14" s="192"/>
      <c r="GT14" s="192"/>
      <c r="GU14" s="192"/>
      <c r="GV14" s="192"/>
      <c r="GW14" s="192"/>
      <c r="GX14" s="192"/>
      <c r="GY14" s="192"/>
      <c r="GZ14" s="192"/>
      <c r="HA14" s="192"/>
      <c r="HB14" s="192"/>
      <c r="HC14" s="192"/>
      <c r="HD14" s="192"/>
      <c r="HE14" s="192"/>
      <c r="HF14" s="192"/>
      <c r="HG14" s="192"/>
      <c r="HH14" s="192"/>
      <c r="HI14" s="192"/>
      <c r="HJ14" s="192"/>
      <c r="HK14" s="192"/>
      <c r="HL14" s="192"/>
      <c r="HM14" s="192"/>
      <c r="HN14" s="192"/>
      <c r="HO14" s="192"/>
      <c r="HP14" s="192"/>
      <c r="HQ14" s="192"/>
      <c r="HR14" s="192"/>
      <c r="HS14" s="192"/>
      <c r="HT14" s="192"/>
      <c r="HU14" s="192"/>
      <c r="HV14" s="192"/>
      <c r="HW14" s="192"/>
      <c r="HX14" s="192"/>
      <c r="HY14" s="192"/>
      <c r="HZ14" s="192"/>
      <c r="IA14" s="192"/>
      <c r="IB14" s="192"/>
      <c r="IC14" s="192"/>
      <c r="ID14" s="192"/>
      <c r="IE14" s="192"/>
      <c r="IF14" s="192"/>
      <c r="IG14" s="192"/>
      <c r="IH14" s="192"/>
      <c r="II14" s="192"/>
      <c r="IJ14" s="192"/>
      <c r="IK14" s="192"/>
      <c r="IL14" s="192"/>
      <c r="IM14" s="192"/>
      <c r="IN14" s="192"/>
      <c r="IO14" s="192"/>
      <c r="IP14" s="192"/>
      <c r="IQ14" s="192"/>
      <c r="IR14" s="192"/>
      <c r="IS14" s="192"/>
      <c r="IT14" s="192"/>
      <c r="IU14" s="192"/>
      <c r="IV14" s="192"/>
      <c r="IW14" s="192"/>
    </row>
    <row r="15" s="191" customFormat="1" ht="21" customHeight="1" spans="1:257">
      <c r="A15" s="129" t="s">
        <v>202</v>
      </c>
      <c r="B15" s="104" t="s">
        <v>108</v>
      </c>
      <c r="C15" s="130" t="s">
        <v>126</v>
      </c>
      <c r="D15" s="131">
        <v>12411.96</v>
      </c>
      <c r="E15" s="201"/>
      <c r="F15" s="201"/>
      <c r="G15" s="201"/>
      <c r="H15" s="201"/>
      <c r="I15" s="201"/>
      <c r="J15" s="201"/>
      <c r="K15" s="131">
        <v>12411.96</v>
      </c>
      <c r="L15" s="131"/>
      <c r="M15" s="201"/>
      <c r="N15" s="201"/>
      <c r="O15" s="201"/>
      <c r="P15" s="201"/>
      <c r="Q15" s="201"/>
      <c r="R15" s="201"/>
      <c r="S15" s="131">
        <v>12411.96</v>
      </c>
      <c r="T15" s="201"/>
      <c r="U15" s="201"/>
      <c r="V15" s="201"/>
      <c r="W15" s="201"/>
      <c r="X15" s="201"/>
      <c r="Y15" s="201"/>
      <c r="Z15" s="201"/>
      <c r="AA15" s="277"/>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c r="EH15" s="192"/>
      <c r="EI15" s="192"/>
      <c r="EJ15" s="192"/>
      <c r="EK15" s="192"/>
      <c r="EL15" s="192"/>
      <c r="EM15" s="192"/>
      <c r="EN15" s="192"/>
      <c r="EO15" s="192"/>
      <c r="EP15" s="192"/>
      <c r="EQ15" s="192"/>
      <c r="ER15" s="192"/>
      <c r="ES15" s="192"/>
      <c r="ET15" s="192"/>
      <c r="EU15" s="192"/>
      <c r="EV15" s="192"/>
      <c r="EW15" s="192"/>
      <c r="EX15" s="192"/>
      <c r="EY15" s="192"/>
      <c r="EZ15" s="192"/>
      <c r="FA15" s="192"/>
      <c r="FB15" s="192"/>
      <c r="FC15" s="192"/>
      <c r="FD15" s="192"/>
      <c r="FE15" s="192"/>
      <c r="FF15" s="192"/>
      <c r="FG15" s="192"/>
      <c r="FH15" s="192"/>
      <c r="FI15" s="192"/>
      <c r="FJ15" s="192"/>
      <c r="FK15" s="192"/>
      <c r="FL15" s="192"/>
      <c r="FM15" s="192"/>
      <c r="FN15" s="192"/>
      <c r="FO15" s="192"/>
      <c r="FP15" s="192"/>
      <c r="FQ15" s="192"/>
      <c r="FR15" s="192"/>
      <c r="FS15" s="192"/>
      <c r="FT15" s="192"/>
      <c r="FU15" s="192"/>
      <c r="FV15" s="192"/>
      <c r="FW15" s="192"/>
      <c r="FX15" s="192"/>
      <c r="FY15" s="192"/>
      <c r="FZ15" s="192"/>
      <c r="GA15" s="192"/>
      <c r="GB15" s="192"/>
      <c r="GC15" s="192"/>
      <c r="GD15" s="192"/>
      <c r="GE15" s="192"/>
      <c r="GF15" s="192"/>
      <c r="GG15" s="192"/>
      <c r="GH15" s="192"/>
      <c r="GI15" s="192"/>
      <c r="GJ15" s="192"/>
      <c r="GK15" s="192"/>
      <c r="GL15" s="192"/>
      <c r="GM15" s="192"/>
      <c r="GN15" s="192"/>
      <c r="GO15" s="192"/>
      <c r="GP15" s="192"/>
      <c r="GQ15" s="192"/>
      <c r="GR15" s="192"/>
      <c r="GS15" s="192"/>
      <c r="GT15" s="192"/>
      <c r="GU15" s="192"/>
      <c r="GV15" s="192"/>
      <c r="GW15" s="192"/>
      <c r="GX15" s="192"/>
      <c r="GY15" s="192"/>
      <c r="GZ15" s="192"/>
      <c r="HA15" s="192"/>
      <c r="HB15" s="192"/>
      <c r="HC15" s="192"/>
      <c r="HD15" s="192"/>
      <c r="HE15" s="192"/>
      <c r="HF15" s="192"/>
      <c r="HG15" s="192"/>
      <c r="HH15" s="192"/>
      <c r="HI15" s="192"/>
      <c r="HJ15" s="192"/>
      <c r="HK15" s="192"/>
      <c r="HL15" s="192"/>
      <c r="HM15" s="192"/>
      <c r="HN15" s="192"/>
      <c r="HO15" s="192"/>
      <c r="HP15" s="192"/>
      <c r="HQ15" s="192"/>
      <c r="HR15" s="192"/>
      <c r="HS15" s="192"/>
      <c r="HT15" s="192"/>
      <c r="HU15" s="192"/>
      <c r="HV15" s="192"/>
      <c r="HW15" s="192"/>
      <c r="HX15" s="192"/>
      <c r="HY15" s="192"/>
      <c r="HZ15" s="192"/>
      <c r="IA15" s="192"/>
      <c r="IB15" s="192"/>
      <c r="IC15" s="192"/>
      <c r="ID15" s="192"/>
      <c r="IE15" s="192"/>
      <c r="IF15" s="192"/>
      <c r="IG15" s="192"/>
      <c r="IH15" s="192"/>
      <c r="II15" s="192"/>
      <c r="IJ15" s="192"/>
      <c r="IK15" s="192"/>
      <c r="IL15" s="192"/>
      <c r="IM15" s="192"/>
      <c r="IN15" s="192"/>
      <c r="IO15" s="192"/>
      <c r="IP15" s="192"/>
      <c r="IQ15" s="192"/>
      <c r="IR15" s="192"/>
      <c r="IS15" s="192"/>
      <c r="IT15" s="192"/>
      <c r="IU15" s="192"/>
      <c r="IV15" s="192"/>
      <c r="IW15" s="192"/>
    </row>
    <row r="16" s="191" customFormat="1" ht="21" customHeight="1" spans="1:257">
      <c r="A16" s="123" t="s">
        <v>129</v>
      </c>
      <c r="B16" s="104" t="s">
        <v>108</v>
      </c>
      <c r="C16" s="123" t="s">
        <v>130</v>
      </c>
      <c r="D16" s="125">
        <v>93089.7</v>
      </c>
      <c r="E16" s="201"/>
      <c r="F16" s="201"/>
      <c r="G16" s="201"/>
      <c r="H16" s="201"/>
      <c r="I16" s="201"/>
      <c r="J16" s="201"/>
      <c r="K16" s="152">
        <v>93089.7</v>
      </c>
      <c r="L16" s="201"/>
      <c r="M16" s="201"/>
      <c r="N16" s="152">
        <v>93089.7</v>
      </c>
      <c r="O16" s="201"/>
      <c r="P16" s="201"/>
      <c r="Q16" s="201"/>
      <c r="R16" s="201"/>
      <c r="S16" s="201"/>
      <c r="T16" s="201"/>
      <c r="U16" s="201"/>
      <c r="V16" s="201"/>
      <c r="W16" s="201"/>
      <c r="X16" s="201"/>
      <c r="Y16" s="201"/>
      <c r="Z16" s="201"/>
      <c r="AA16" s="277"/>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c r="EH16" s="192"/>
      <c r="EI16" s="192"/>
      <c r="EJ16" s="192"/>
      <c r="EK16" s="192"/>
      <c r="EL16" s="192"/>
      <c r="EM16" s="192"/>
      <c r="EN16" s="192"/>
      <c r="EO16" s="192"/>
      <c r="EP16" s="192"/>
      <c r="EQ16" s="192"/>
      <c r="ER16" s="192"/>
      <c r="ES16" s="192"/>
      <c r="ET16" s="192"/>
      <c r="EU16" s="192"/>
      <c r="EV16" s="192"/>
      <c r="EW16" s="192"/>
      <c r="EX16" s="192"/>
      <c r="EY16" s="192"/>
      <c r="EZ16" s="192"/>
      <c r="FA16" s="192"/>
      <c r="FB16" s="192"/>
      <c r="FC16" s="192"/>
      <c r="FD16" s="192"/>
      <c r="FE16" s="192"/>
      <c r="FF16" s="192"/>
      <c r="FG16" s="192"/>
      <c r="FH16" s="192"/>
      <c r="FI16" s="192"/>
      <c r="FJ16" s="192"/>
      <c r="FK16" s="192"/>
      <c r="FL16" s="192"/>
      <c r="FM16" s="192"/>
      <c r="FN16" s="192"/>
      <c r="FO16" s="192"/>
      <c r="FP16" s="192"/>
      <c r="FQ16" s="192"/>
      <c r="FR16" s="192"/>
      <c r="FS16" s="192"/>
      <c r="FT16" s="192"/>
      <c r="FU16" s="192"/>
      <c r="FV16" s="192"/>
      <c r="FW16" s="192"/>
      <c r="FX16" s="192"/>
      <c r="FY16" s="192"/>
      <c r="FZ16" s="192"/>
      <c r="GA16" s="192"/>
      <c r="GB16" s="192"/>
      <c r="GC16" s="192"/>
      <c r="GD16" s="192"/>
      <c r="GE16" s="192"/>
      <c r="GF16" s="192"/>
      <c r="GG16" s="192"/>
      <c r="GH16" s="192"/>
      <c r="GI16" s="192"/>
      <c r="GJ16" s="192"/>
      <c r="GK16" s="192"/>
      <c r="GL16" s="192"/>
      <c r="GM16" s="192"/>
      <c r="GN16" s="192"/>
      <c r="GO16" s="192"/>
      <c r="GP16" s="192"/>
      <c r="GQ16" s="192"/>
      <c r="GR16" s="192"/>
      <c r="GS16" s="192"/>
      <c r="GT16" s="192"/>
      <c r="GU16" s="192"/>
      <c r="GV16" s="192"/>
      <c r="GW16" s="192"/>
      <c r="GX16" s="192"/>
      <c r="GY16" s="192"/>
      <c r="GZ16" s="192"/>
      <c r="HA16" s="192"/>
      <c r="HB16" s="192"/>
      <c r="HC16" s="192"/>
      <c r="HD16" s="192"/>
      <c r="HE16" s="192"/>
      <c r="HF16" s="192"/>
      <c r="HG16" s="192"/>
      <c r="HH16" s="192"/>
      <c r="HI16" s="192"/>
      <c r="HJ16" s="192"/>
      <c r="HK16" s="192"/>
      <c r="HL16" s="192"/>
      <c r="HM16" s="192"/>
      <c r="HN16" s="192"/>
      <c r="HO16" s="192"/>
      <c r="HP16" s="192"/>
      <c r="HQ16" s="192"/>
      <c r="HR16" s="192"/>
      <c r="HS16" s="192"/>
      <c r="HT16" s="192"/>
      <c r="HU16" s="192"/>
      <c r="HV16" s="192"/>
      <c r="HW16" s="192"/>
      <c r="HX16" s="192"/>
      <c r="HY16" s="192"/>
      <c r="HZ16" s="192"/>
      <c r="IA16" s="192"/>
      <c r="IB16" s="192"/>
      <c r="IC16" s="192"/>
      <c r="ID16" s="192"/>
      <c r="IE16" s="192"/>
      <c r="IF16" s="192"/>
      <c r="IG16" s="192"/>
      <c r="IH16" s="192"/>
      <c r="II16" s="192"/>
      <c r="IJ16" s="192"/>
      <c r="IK16" s="192"/>
      <c r="IL16" s="192"/>
      <c r="IM16" s="192"/>
      <c r="IN16" s="192"/>
      <c r="IO16" s="192"/>
      <c r="IP16" s="192"/>
      <c r="IQ16" s="192"/>
      <c r="IR16" s="192"/>
      <c r="IS16" s="192"/>
      <c r="IT16" s="192"/>
      <c r="IU16" s="192"/>
      <c r="IV16" s="192"/>
      <c r="IW16" s="192"/>
    </row>
    <row r="17" ht="21" customHeight="1" spans="1:26">
      <c r="A17" s="123" t="s">
        <v>203</v>
      </c>
      <c r="B17" s="104" t="s">
        <v>108</v>
      </c>
      <c r="C17" s="123" t="s">
        <v>204</v>
      </c>
      <c r="D17" s="125">
        <v>93089.7</v>
      </c>
      <c r="E17" s="134"/>
      <c r="F17" s="134"/>
      <c r="G17" s="134"/>
      <c r="H17" s="134"/>
      <c r="I17" s="134"/>
      <c r="J17" s="134"/>
      <c r="K17" s="152">
        <v>93089.7</v>
      </c>
      <c r="L17" s="134"/>
      <c r="M17" s="134"/>
      <c r="N17" s="152">
        <v>93089.7</v>
      </c>
      <c r="O17" s="134"/>
      <c r="P17" s="134"/>
      <c r="Q17" s="134"/>
      <c r="R17" s="134"/>
      <c r="S17" s="134"/>
      <c r="T17" s="134"/>
      <c r="U17" s="134"/>
      <c r="V17" s="134"/>
      <c r="W17" s="134"/>
      <c r="X17" s="134"/>
      <c r="Y17" s="134"/>
      <c r="Z17" s="134"/>
    </row>
    <row r="18" ht="21" customHeight="1" spans="1:26">
      <c r="A18" s="263">
        <v>2101102</v>
      </c>
      <c r="B18" s="104" t="s">
        <v>108</v>
      </c>
      <c r="C18" s="130" t="s">
        <v>133</v>
      </c>
      <c r="D18" s="131">
        <v>93089.7</v>
      </c>
      <c r="E18" s="134"/>
      <c r="F18" s="134"/>
      <c r="G18" s="134"/>
      <c r="H18" s="134"/>
      <c r="I18" s="134"/>
      <c r="J18" s="134"/>
      <c r="K18" s="131">
        <v>93089.7</v>
      </c>
      <c r="L18" s="134"/>
      <c r="M18" s="134"/>
      <c r="N18" s="131">
        <v>93089.7</v>
      </c>
      <c r="O18" s="134"/>
      <c r="P18" s="134"/>
      <c r="Q18" s="134"/>
      <c r="R18" s="134"/>
      <c r="S18" s="134"/>
      <c r="T18" s="134"/>
      <c r="U18" s="134"/>
      <c r="V18" s="134"/>
      <c r="W18" s="134"/>
      <c r="X18" s="134"/>
      <c r="Y18" s="134"/>
      <c r="Z18" s="134"/>
    </row>
    <row r="19" ht="21" customHeight="1" spans="1:26">
      <c r="A19" s="123" t="s">
        <v>134</v>
      </c>
      <c r="B19" s="104" t="s">
        <v>108</v>
      </c>
      <c r="C19" s="123" t="s">
        <v>135</v>
      </c>
      <c r="D19" s="125">
        <v>1368861.24</v>
      </c>
      <c r="E19" s="152">
        <v>1306809</v>
      </c>
      <c r="F19" s="152">
        <v>787356</v>
      </c>
      <c r="G19" s="152">
        <v>453840</v>
      </c>
      <c r="H19" s="152"/>
      <c r="I19" s="152">
        <v>65613</v>
      </c>
      <c r="J19" s="134"/>
      <c r="K19" s="152">
        <v>28398</v>
      </c>
      <c r="L19" s="127"/>
      <c r="M19" s="127"/>
      <c r="N19" s="127"/>
      <c r="O19" s="127"/>
      <c r="P19" s="127"/>
      <c r="Q19" s="127"/>
      <c r="R19" s="127"/>
      <c r="S19" s="152">
        <v>28398</v>
      </c>
      <c r="T19" s="134"/>
      <c r="U19" s="152">
        <v>33654.24</v>
      </c>
      <c r="V19" s="134"/>
      <c r="W19" s="134"/>
      <c r="X19" s="134"/>
      <c r="Y19" s="134"/>
      <c r="Z19" s="152">
        <v>33654.24</v>
      </c>
    </row>
    <row r="20" ht="21" customHeight="1" spans="1:26">
      <c r="A20" s="123" t="s">
        <v>205</v>
      </c>
      <c r="B20" s="104" t="s">
        <v>108</v>
      </c>
      <c r="C20" s="123" t="s">
        <v>206</v>
      </c>
      <c r="D20" s="125">
        <v>1368861.24</v>
      </c>
      <c r="E20" s="152">
        <v>1306809</v>
      </c>
      <c r="F20" s="152">
        <v>787356</v>
      </c>
      <c r="G20" s="152">
        <v>453840</v>
      </c>
      <c r="H20" s="152"/>
      <c r="I20" s="152">
        <v>65613</v>
      </c>
      <c r="J20" s="134"/>
      <c r="K20" s="152">
        <v>28398</v>
      </c>
      <c r="L20" s="127"/>
      <c r="M20" s="127"/>
      <c r="N20" s="127"/>
      <c r="O20" s="127"/>
      <c r="P20" s="127"/>
      <c r="Q20" s="127"/>
      <c r="R20" s="127"/>
      <c r="S20" s="152">
        <v>28398</v>
      </c>
      <c r="T20" s="134"/>
      <c r="U20" s="152">
        <v>33654.24</v>
      </c>
      <c r="V20" s="134"/>
      <c r="W20" s="134"/>
      <c r="X20" s="134"/>
      <c r="Y20" s="134"/>
      <c r="Z20" s="152">
        <v>33654.24</v>
      </c>
    </row>
    <row r="21" ht="21" customHeight="1" spans="1:26">
      <c r="A21" s="129" t="s">
        <v>207</v>
      </c>
      <c r="B21" s="104" t="s">
        <v>108</v>
      </c>
      <c r="C21" s="130" t="s">
        <v>208</v>
      </c>
      <c r="D21" s="131">
        <v>1368861.24</v>
      </c>
      <c r="E21" s="131">
        <v>1306809</v>
      </c>
      <c r="F21" s="131">
        <v>787356</v>
      </c>
      <c r="G21" s="131">
        <v>453840</v>
      </c>
      <c r="H21" s="131"/>
      <c r="I21" s="131">
        <v>65613</v>
      </c>
      <c r="J21" s="134"/>
      <c r="K21" s="131">
        <v>28398</v>
      </c>
      <c r="L21" s="134"/>
      <c r="M21" s="134"/>
      <c r="N21" s="134"/>
      <c r="O21" s="134"/>
      <c r="P21" s="134"/>
      <c r="Q21" s="134"/>
      <c r="R21" s="134"/>
      <c r="S21" s="131">
        <v>28398</v>
      </c>
      <c r="T21" s="134"/>
      <c r="U21" s="131">
        <v>33654.24</v>
      </c>
      <c r="V21" s="134"/>
      <c r="W21" s="134"/>
      <c r="X21" s="134"/>
      <c r="Y21" s="134"/>
      <c r="Z21" s="131">
        <v>33654.24</v>
      </c>
    </row>
    <row r="22" ht="21" customHeight="1" spans="1:26">
      <c r="A22" s="123" t="s">
        <v>142</v>
      </c>
      <c r="B22" s="104" t="s">
        <v>108</v>
      </c>
      <c r="C22" s="123" t="s">
        <v>143</v>
      </c>
      <c r="D22" s="125">
        <v>148943.52</v>
      </c>
      <c r="E22" s="134"/>
      <c r="F22" s="134"/>
      <c r="G22" s="134"/>
      <c r="H22" s="134"/>
      <c r="I22" s="134"/>
      <c r="J22" s="134"/>
      <c r="K22" s="134"/>
      <c r="L22" s="134"/>
      <c r="M22" s="134"/>
      <c r="N22" s="134"/>
      <c r="O22" s="134"/>
      <c r="P22" s="134"/>
      <c r="Q22" s="134"/>
      <c r="R22" s="134"/>
      <c r="S22" s="134"/>
      <c r="T22" s="152">
        <v>148943.52</v>
      </c>
      <c r="U22" s="134"/>
      <c r="V22" s="134"/>
      <c r="W22" s="134"/>
      <c r="X22" s="134"/>
      <c r="Y22" s="134"/>
      <c r="Z22" s="134"/>
    </row>
    <row r="23" ht="21" customHeight="1" spans="1:26">
      <c r="A23" s="123" t="s">
        <v>211</v>
      </c>
      <c r="B23" s="104" t="s">
        <v>108</v>
      </c>
      <c r="C23" s="123" t="s">
        <v>212</v>
      </c>
      <c r="D23" s="125">
        <v>148943.52</v>
      </c>
      <c r="E23" s="134"/>
      <c r="F23" s="134"/>
      <c r="G23" s="134"/>
      <c r="H23" s="134"/>
      <c r="I23" s="134"/>
      <c r="J23" s="134"/>
      <c r="K23" s="134"/>
      <c r="L23" s="134"/>
      <c r="M23" s="134"/>
      <c r="N23" s="134"/>
      <c r="O23" s="134"/>
      <c r="P23" s="134"/>
      <c r="Q23" s="134"/>
      <c r="R23" s="134"/>
      <c r="S23" s="134"/>
      <c r="T23" s="152">
        <v>148943.52</v>
      </c>
      <c r="U23" s="134"/>
      <c r="V23" s="134"/>
      <c r="W23" s="134"/>
      <c r="X23" s="134"/>
      <c r="Y23" s="134"/>
      <c r="Z23" s="134"/>
    </row>
    <row r="24" ht="21" customHeight="1" spans="1:26">
      <c r="A24" s="129" t="s">
        <v>213</v>
      </c>
      <c r="B24" s="104" t="s">
        <v>108</v>
      </c>
      <c r="C24" s="130" t="s">
        <v>214</v>
      </c>
      <c r="D24" s="131">
        <v>148943.52</v>
      </c>
      <c r="E24" s="134"/>
      <c r="F24" s="134"/>
      <c r="G24" s="134"/>
      <c r="H24" s="134"/>
      <c r="I24" s="134"/>
      <c r="J24" s="134"/>
      <c r="K24" s="134"/>
      <c r="L24" s="134"/>
      <c r="M24" s="134"/>
      <c r="N24" s="134"/>
      <c r="O24" s="134"/>
      <c r="P24" s="134"/>
      <c r="Q24" s="134"/>
      <c r="R24" s="134"/>
      <c r="S24" s="275"/>
      <c r="T24" s="131">
        <v>148943.52</v>
      </c>
      <c r="U24" s="134"/>
      <c r="V24" s="134"/>
      <c r="W24" s="134"/>
      <c r="X24" s="134"/>
      <c r="Y24" s="134"/>
      <c r="Z24" s="134"/>
    </row>
  </sheetData>
  <sheetProtection formatCells="0" formatColumns="0" formatRows="0"/>
  <mergeCells count="10">
    <mergeCell ref="U1:Z1"/>
    <mergeCell ref="A2:Z2"/>
    <mergeCell ref="A4:A6"/>
    <mergeCell ref="B4:B6"/>
    <mergeCell ref="C4:C6"/>
    <mergeCell ref="D4:D6"/>
    <mergeCell ref="T4:T6"/>
    <mergeCell ref="E4:J5"/>
    <mergeCell ref="U4:Z5"/>
    <mergeCell ref="K4:S5"/>
  </mergeCells>
  <printOptions horizontalCentered="1"/>
  <pageMargins left="0.393700787401575" right="0.393700787401575" top="0.472440963655006" bottom="0.472440963655006" header="0.354330699274859" footer="0.31496063461453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28"/>
  <sheetViews>
    <sheetView showGridLines="0" showZeros="0" workbookViewId="0">
      <selection activeCell="A3" sqref="A3"/>
    </sheetView>
  </sheetViews>
  <sheetFormatPr defaultColWidth="9.16666666666667" defaultRowHeight="11.25"/>
  <cols>
    <col min="1" max="1" width="20.1666666666667" customWidth="1"/>
    <col min="2" max="2" width="19.5" customWidth="1"/>
    <col min="3" max="3" width="55.6666666666667"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1" width="14.8333333333333" customWidth="1"/>
    <col min="22" max="22" width="12.3333333333333" customWidth="1"/>
    <col min="23" max="23" width="12.1666666666667" customWidth="1"/>
    <col min="24" max="242" width="6.66666666666667" customWidth="1"/>
  </cols>
  <sheetData>
    <row r="1" ht="23.1" customHeight="1" spans="1:242">
      <c r="A1" s="180"/>
      <c r="B1" s="180"/>
      <c r="C1" s="180"/>
      <c r="D1" s="180"/>
      <c r="E1" s="180"/>
      <c r="F1" s="180"/>
      <c r="G1" s="180"/>
      <c r="H1" s="180"/>
      <c r="I1" s="180"/>
      <c r="J1" s="180"/>
      <c r="K1" s="180"/>
      <c r="L1" s="180"/>
      <c r="M1" s="180"/>
      <c r="N1" s="180"/>
      <c r="O1" s="180"/>
      <c r="P1" s="180"/>
      <c r="R1" s="192"/>
      <c r="S1" s="192"/>
      <c r="T1" s="192"/>
      <c r="U1" s="256" t="s">
        <v>241</v>
      </c>
      <c r="V1" s="256"/>
      <c r="W1" s="256"/>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92"/>
      <c r="CM1" s="192"/>
      <c r="CN1" s="192"/>
      <c r="CO1" s="192"/>
      <c r="CP1" s="192"/>
      <c r="CQ1" s="192"/>
      <c r="CR1" s="192"/>
      <c r="CS1" s="192"/>
      <c r="CT1" s="192"/>
      <c r="CU1" s="192"/>
      <c r="CV1" s="192"/>
      <c r="CW1" s="192"/>
      <c r="CX1" s="192"/>
      <c r="CY1" s="192"/>
      <c r="CZ1" s="192"/>
      <c r="DA1" s="192"/>
      <c r="DB1" s="192"/>
      <c r="DC1" s="192"/>
      <c r="DD1" s="192"/>
      <c r="DE1" s="192"/>
      <c r="DF1" s="192"/>
      <c r="DG1" s="192"/>
      <c r="DH1" s="192"/>
      <c r="DI1" s="192"/>
      <c r="DJ1" s="192"/>
      <c r="DK1" s="192"/>
      <c r="DL1" s="192"/>
      <c r="DM1" s="192"/>
      <c r="DN1" s="192"/>
      <c r="DO1" s="192"/>
      <c r="DP1" s="192"/>
      <c r="DQ1" s="192"/>
      <c r="DR1" s="192"/>
      <c r="DS1" s="192"/>
      <c r="DT1" s="192"/>
      <c r="DU1" s="192"/>
      <c r="DV1" s="192"/>
      <c r="DW1" s="192"/>
      <c r="DX1" s="192"/>
      <c r="DY1" s="192"/>
      <c r="DZ1" s="192"/>
      <c r="EA1" s="192"/>
      <c r="EB1" s="192"/>
      <c r="EC1" s="192"/>
      <c r="ED1" s="192"/>
      <c r="EE1" s="192"/>
      <c r="EF1" s="192"/>
      <c r="EG1" s="192"/>
      <c r="EH1" s="192"/>
      <c r="EI1" s="192"/>
      <c r="EJ1" s="192"/>
      <c r="EK1" s="192"/>
      <c r="EL1" s="192"/>
      <c r="EM1" s="192"/>
      <c r="EN1" s="192"/>
      <c r="EO1" s="192"/>
      <c r="EP1" s="192"/>
      <c r="EQ1" s="192"/>
      <c r="ER1" s="192"/>
      <c r="ES1" s="192"/>
      <c r="ET1" s="192"/>
      <c r="EU1" s="192"/>
      <c r="EV1" s="192"/>
      <c r="EW1" s="192"/>
      <c r="EX1" s="192"/>
      <c r="EY1" s="192"/>
      <c r="EZ1" s="192"/>
      <c r="FA1" s="192"/>
      <c r="FB1" s="192"/>
      <c r="FC1" s="192"/>
      <c r="FD1" s="192"/>
      <c r="FE1" s="192"/>
      <c r="FF1" s="192"/>
      <c r="FG1" s="192"/>
      <c r="FH1" s="192"/>
      <c r="FI1" s="192"/>
      <c r="FJ1" s="192"/>
      <c r="FK1" s="192"/>
      <c r="FL1" s="192"/>
      <c r="FM1" s="192"/>
      <c r="FN1" s="192"/>
      <c r="FO1" s="192"/>
      <c r="FP1" s="192"/>
      <c r="FQ1" s="192"/>
      <c r="FR1" s="192"/>
      <c r="FS1" s="192"/>
      <c r="FT1" s="192"/>
      <c r="FU1" s="192"/>
      <c r="FV1" s="192"/>
      <c r="FW1" s="192"/>
      <c r="FX1" s="192"/>
      <c r="FY1" s="192"/>
      <c r="FZ1" s="192"/>
      <c r="GA1" s="192"/>
      <c r="GB1" s="192"/>
      <c r="GC1" s="192"/>
      <c r="GD1" s="192"/>
      <c r="GE1" s="192"/>
      <c r="GF1" s="192"/>
      <c r="GG1" s="192"/>
      <c r="GH1" s="192"/>
      <c r="GI1" s="192"/>
      <c r="GJ1" s="192"/>
      <c r="GK1" s="192"/>
      <c r="GL1" s="192"/>
      <c r="GM1" s="192"/>
      <c r="GN1" s="192"/>
      <c r="GO1" s="192"/>
      <c r="GP1" s="192"/>
      <c r="GQ1" s="192"/>
      <c r="GR1" s="192"/>
      <c r="GS1" s="192"/>
      <c r="GT1" s="192"/>
      <c r="GU1" s="192"/>
      <c r="GV1" s="192"/>
      <c r="GW1" s="192"/>
      <c r="GX1" s="192"/>
      <c r="GY1" s="192"/>
      <c r="GZ1" s="192"/>
      <c r="HA1" s="192"/>
      <c r="HB1" s="192"/>
      <c r="HC1" s="192"/>
      <c r="HD1" s="192"/>
      <c r="HE1" s="192"/>
      <c r="HF1" s="192"/>
      <c r="HG1" s="192"/>
      <c r="HH1" s="192"/>
      <c r="HI1" s="192"/>
      <c r="HJ1" s="192"/>
      <c r="HK1" s="192"/>
      <c r="HL1" s="192"/>
      <c r="HM1" s="192"/>
      <c r="HN1" s="192"/>
      <c r="HO1" s="192"/>
      <c r="HP1" s="192"/>
      <c r="HQ1" s="192"/>
      <c r="HR1" s="192"/>
      <c r="HS1" s="192"/>
      <c r="HT1" s="192"/>
      <c r="HU1" s="192"/>
      <c r="HV1" s="192"/>
      <c r="HW1" s="192"/>
      <c r="HX1" s="192"/>
      <c r="HY1" s="192"/>
      <c r="HZ1" s="192"/>
      <c r="IA1" s="192"/>
      <c r="IB1" s="192"/>
      <c r="IC1" s="192"/>
      <c r="ID1" s="192"/>
      <c r="IE1" s="192"/>
      <c r="IF1" s="192"/>
      <c r="IG1" s="192"/>
      <c r="IH1" s="192"/>
    </row>
    <row r="2" ht="23.1" customHeight="1" spans="1:242">
      <c r="A2" s="205" t="s">
        <v>242</v>
      </c>
      <c r="B2" s="205"/>
      <c r="C2" s="205"/>
      <c r="D2" s="205"/>
      <c r="E2" s="205"/>
      <c r="F2" s="205"/>
      <c r="G2" s="205"/>
      <c r="H2" s="205"/>
      <c r="I2" s="205"/>
      <c r="J2" s="205"/>
      <c r="K2" s="205"/>
      <c r="L2" s="205"/>
      <c r="M2" s="205"/>
      <c r="N2" s="205"/>
      <c r="O2" s="205"/>
      <c r="P2" s="205"/>
      <c r="Q2" s="205"/>
      <c r="R2" s="205"/>
      <c r="S2" s="205"/>
      <c r="T2" s="205"/>
      <c r="U2" s="205"/>
      <c r="V2" s="205"/>
      <c r="W2" s="205"/>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2"/>
      <c r="DY2" s="192"/>
      <c r="DZ2" s="192"/>
      <c r="EA2" s="192"/>
      <c r="EB2" s="192"/>
      <c r="EC2" s="192"/>
      <c r="ED2" s="192"/>
      <c r="EE2" s="192"/>
      <c r="EF2" s="192"/>
      <c r="EG2" s="192"/>
      <c r="EH2" s="192"/>
      <c r="EI2" s="192"/>
      <c r="EJ2" s="192"/>
      <c r="EK2" s="192"/>
      <c r="EL2" s="192"/>
      <c r="EM2" s="192"/>
      <c r="EN2" s="192"/>
      <c r="EO2" s="192"/>
      <c r="EP2" s="192"/>
      <c r="EQ2" s="192"/>
      <c r="ER2" s="192"/>
      <c r="ES2" s="192"/>
      <c r="ET2" s="192"/>
      <c r="EU2" s="192"/>
      <c r="EV2" s="192"/>
      <c r="EW2" s="192"/>
      <c r="EX2" s="192"/>
      <c r="EY2" s="192"/>
      <c r="EZ2" s="192"/>
      <c r="FA2" s="192"/>
      <c r="FB2" s="192"/>
      <c r="FC2" s="192"/>
      <c r="FD2" s="192"/>
      <c r="FE2" s="192"/>
      <c r="FF2" s="192"/>
      <c r="FG2" s="192"/>
      <c r="FH2" s="192"/>
      <c r="FI2" s="192"/>
      <c r="FJ2" s="192"/>
      <c r="FK2" s="192"/>
      <c r="FL2" s="192"/>
      <c r="FM2" s="192"/>
      <c r="FN2" s="192"/>
      <c r="FO2" s="192"/>
      <c r="FP2" s="192"/>
      <c r="FQ2" s="192"/>
      <c r="FR2" s="192"/>
      <c r="FS2" s="192"/>
      <c r="FT2" s="192"/>
      <c r="FU2" s="192"/>
      <c r="FV2" s="192"/>
      <c r="FW2" s="192"/>
      <c r="FX2" s="192"/>
      <c r="FY2" s="192"/>
      <c r="FZ2" s="192"/>
      <c r="GA2" s="192"/>
      <c r="GB2" s="192"/>
      <c r="GC2" s="192"/>
      <c r="GD2" s="192"/>
      <c r="GE2" s="192"/>
      <c r="GF2" s="192"/>
      <c r="GG2" s="192"/>
      <c r="GH2" s="192"/>
      <c r="GI2" s="192"/>
      <c r="GJ2" s="192"/>
      <c r="GK2" s="192"/>
      <c r="GL2" s="192"/>
      <c r="GM2" s="192"/>
      <c r="GN2" s="192"/>
      <c r="GO2" s="192"/>
      <c r="GP2" s="192"/>
      <c r="GQ2" s="192"/>
      <c r="GR2" s="192"/>
      <c r="GS2" s="192"/>
      <c r="GT2" s="192"/>
      <c r="GU2" s="192"/>
      <c r="GV2" s="192"/>
      <c r="GW2" s="192"/>
      <c r="GX2" s="192"/>
      <c r="GY2" s="192"/>
      <c r="GZ2" s="192"/>
      <c r="HA2" s="192"/>
      <c r="HB2" s="192"/>
      <c r="HC2" s="192"/>
      <c r="HD2" s="192"/>
      <c r="HE2" s="192"/>
      <c r="HF2" s="192"/>
      <c r="HG2" s="192"/>
      <c r="HH2" s="192"/>
      <c r="HI2" s="192"/>
      <c r="HJ2" s="192"/>
      <c r="HK2" s="192"/>
      <c r="HL2" s="192"/>
      <c r="HM2" s="192"/>
      <c r="HN2" s="192"/>
      <c r="HO2" s="192"/>
      <c r="HP2" s="192"/>
      <c r="HQ2" s="192"/>
      <c r="HR2" s="192"/>
      <c r="HS2" s="192"/>
      <c r="HT2" s="192"/>
      <c r="HU2" s="192"/>
      <c r="HV2" s="192"/>
      <c r="HW2" s="192"/>
      <c r="HX2" s="192"/>
      <c r="HY2" s="192"/>
      <c r="HZ2" s="192"/>
      <c r="IA2" s="192"/>
      <c r="IB2" s="192"/>
      <c r="IC2" s="192"/>
      <c r="ID2" s="192"/>
      <c r="IE2" s="192"/>
      <c r="IF2" s="192"/>
      <c r="IG2" s="192"/>
      <c r="IH2" s="192"/>
    </row>
    <row r="3" s="88" customFormat="1" ht="23.1" customHeight="1" spans="1:242">
      <c r="A3" s="88" t="s">
        <v>150</v>
      </c>
      <c r="B3" s="183"/>
      <c r="C3" s="183"/>
      <c r="D3" s="183"/>
      <c r="E3" s="183"/>
      <c r="F3" s="183"/>
      <c r="G3" s="183"/>
      <c r="H3" s="183"/>
      <c r="I3" s="183"/>
      <c r="J3" s="183"/>
      <c r="K3" s="183"/>
      <c r="L3" s="183"/>
      <c r="M3" s="183"/>
      <c r="N3" s="183"/>
      <c r="R3" s="192"/>
      <c r="S3" s="192"/>
      <c r="T3" s="192"/>
      <c r="U3" s="216" t="s">
        <v>88</v>
      </c>
      <c r="V3" s="216"/>
      <c r="W3" s="216"/>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c r="CV3" s="192"/>
      <c r="CW3" s="192"/>
      <c r="CX3" s="192"/>
      <c r="CY3" s="192"/>
      <c r="CZ3" s="192"/>
      <c r="DA3" s="192"/>
      <c r="DB3" s="192"/>
      <c r="DC3" s="192"/>
      <c r="DD3" s="192"/>
      <c r="DE3" s="192"/>
      <c r="DF3" s="192"/>
      <c r="DG3" s="192"/>
      <c r="DH3" s="192"/>
      <c r="DI3" s="192"/>
      <c r="DJ3" s="192"/>
      <c r="DK3" s="192"/>
      <c r="DL3" s="192"/>
      <c r="DM3" s="192"/>
      <c r="DN3" s="192"/>
      <c r="DO3" s="192"/>
      <c r="DP3" s="192"/>
      <c r="DQ3" s="192"/>
      <c r="DR3" s="192"/>
      <c r="DS3" s="192"/>
      <c r="DT3" s="192"/>
      <c r="DU3" s="192"/>
      <c r="DV3" s="192"/>
      <c r="DW3" s="192"/>
      <c r="DX3" s="192"/>
      <c r="DY3" s="192"/>
      <c r="DZ3" s="192"/>
      <c r="EA3" s="192"/>
      <c r="EB3" s="192"/>
      <c r="EC3" s="192"/>
      <c r="ED3" s="192"/>
      <c r="EE3" s="192"/>
      <c r="EF3" s="192"/>
      <c r="EG3" s="192"/>
      <c r="EH3" s="192"/>
      <c r="EI3" s="192"/>
      <c r="EJ3" s="192"/>
      <c r="EK3" s="192"/>
      <c r="EL3" s="192"/>
      <c r="EM3" s="192"/>
      <c r="EN3" s="192"/>
      <c r="EO3" s="192"/>
      <c r="EP3" s="192"/>
      <c r="EQ3" s="192"/>
      <c r="ER3" s="192"/>
      <c r="ES3" s="192"/>
      <c r="ET3" s="192"/>
      <c r="EU3" s="192"/>
      <c r="EV3" s="192"/>
      <c r="EW3" s="192"/>
      <c r="EX3" s="192"/>
      <c r="EY3" s="192"/>
      <c r="EZ3" s="192"/>
      <c r="FA3" s="192"/>
      <c r="FB3" s="192"/>
      <c r="FC3" s="192"/>
      <c r="FD3" s="192"/>
      <c r="FE3" s="192"/>
      <c r="FF3" s="192"/>
      <c r="FG3" s="192"/>
      <c r="FH3" s="192"/>
      <c r="FI3" s="192"/>
      <c r="FJ3" s="192"/>
      <c r="FK3" s="192"/>
      <c r="FL3" s="192"/>
      <c r="FM3" s="192"/>
      <c r="FN3" s="192"/>
      <c r="FO3" s="192"/>
      <c r="FP3" s="192"/>
      <c r="FQ3" s="192"/>
      <c r="FR3" s="192"/>
      <c r="FS3" s="192"/>
      <c r="FT3" s="192"/>
      <c r="FU3" s="192"/>
      <c r="FV3" s="192"/>
      <c r="FW3" s="192"/>
      <c r="FX3" s="192"/>
      <c r="FY3" s="192"/>
      <c r="FZ3" s="192"/>
      <c r="GA3" s="192"/>
      <c r="GB3" s="192"/>
      <c r="GC3" s="192"/>
      <c r="GD3" s="192"/>
      <c r="GE3" s="192"/>
      <c r="GF3" s="192"/>
      <c r="GG3" s="192"/>
      <c r="GH3" s="192"/>
      <c r="GI3" s="192"/>
      <c r="GJ3" s="192"/>
      <c r="GK3" s="192"/>
      <c r="GL3" s="192"/>
      <c r="GM3" s="192"/>
      <c r="GN3" s="192"/>
      <c r="GO3" s="192"/>
      <c r="GP3" s="192"/>
      <c r="GQ3" s="192"/>
      <c r="GR3" s="192"/>
      <c r="GS3" s="192"/>
      <c r="GT3" s="192"/>
      <c r="GU3" s="192"/>
      <c r="GV3" s="192"/>
      <c r="GW3" s="192"/>
      <c r="GX3" s="192"/>
      <c r="GY3" s="192"/>
      <c r="GZ3" s="192"/>
      <c r="HA3" s="192"/>
      <c r="HB3" s="192"/>
      <c r="HC3" s="192"/>
      <c r="HD3" s="192"/>
      <c r="HE3" s="192"/>
      <c r="HF3" s="192"/>
      <c r="HG3" s="192"/>
      <c r="HH3" s="192"/>
      <c r="HI3" s="192"/>
      <c r="HJ3" s="192"/>
      <c r="HK3" s="192"/>
      <c r="HL3" s="192"/>
      <c r="HM3" s="192"/>
      <c r="HN3" s="192"/>
      <c r="HO3" s="192"/>
      <c r="HP3" s="192"/>
      <c r="HQ3" s="192"/>
      <c r="HR3" s="192"/>
      <c r="HS3" s="192"/>
      <c r="HT3" s="192"/>
      <c r="HU3" s="192"/>
      <c r="HV3" s="192"/>
      <c r="HW3" s="192"/>
      <c r="HX3" s="192"/>
      <c r="HY3" s="192"/>
      <c r="HZ3" s="192"/>
      <c r="IA3" s="192"/>
      <c r="IB3" s="192"/>
      <c r="IC3" s="192"/>
      <c r="ID3" s="192"/>
      <c r="IE3" s="192"/>
      <c r="IF3" s="192"/>
      <c r="IG3" s="192"/>
      <c r="IH3" s="192"/>
    </row>
    <row r="4" s="88" customFormat="1" ht="23.1" customHeight="1" spans="1:242">
      <c r="A4" s="185" t="s">
        <v>112</v>
      </c>
      <c r="B4" s="185" t="s">
        <v>89</v>
      </c>
      <c r="C4" s="207" t="s">
        <v>113</v>
      </c>
      <c r="D4" s="185" t="s">
        <v>114</v>
      </c>
      <c r="E4" s="208" t="s">
        <v>243</v>
      </c>
      <c r="F4" s="208" t="s">
        <v>244</v>
      </c>
      <c r="G4" s="208" t="s">
        <v>245</v>
      </c>
      <c r="H4" s="208" t="s">
        <v>246</v>
      </c>
      <c r="I4" s="208" t="s">
        <v>247</v>
      </c>
      <c r="J4" s="185" t="s">
        <v>248</v>
      </c>
      <c r="K4" s="185" t="s">
        <v>249</v>
      </c>
      <c r="L4" s="185" t="s">
        <v>250</v>
      </c>
      <c r="M4" s="185" t="s">
        <v>251</v>
      </c>
      <c r="N4" s="185" t="s">
        <v>252</v>
      </c>
      <c r="O4" s="185" t="s">
        <v>253</v>
      </c>
      <c r="P4" s="222" t="s">
        <v>254</v>
      </c>
      <c r="Q4" s="185" t="s">
        <v>255</v>
      </c>
      <c r="R4" s="185" t="s">
        <v>256</v>
      </c>
      <c r="S4" s="197" t="s">
        <v>257</v>
      </c>
      <c r="T4" s="185" t="s">
        <v>258</v>
      </c>
      <c r="U4" s="185" t="s">
        <v>259</v>
      </c>
      <c r="V4" s="222" t="s">
        <v>260</v>
      </c>
      <c r="W4" s="185" t="s">
        <v>261</v>
      </c>
      <c r="X4" s="215"/>
      <c r="Y4" s="215"/>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c r="HT4" s="192"/>
      <c r="HU4" s="192"/>
      <c r="HV4" s="192"/>
      <c r="HW4" s="192"/>
      <c r="HX4" s="192"/>
      <c r="HY4" s="192"/>
      <c r="HZ4" s="192"/>
      <c r="IA4" s="192"/>
      <c r="IB4" s="192"/>
      <c r="IC4" s="192"/>
      <c r="ID4" s="192"/>
      <c r="IE4" s="192"/>
      <c r="IF4" s="192"/>
      <c r="IG4" s="192"/>
      <c r="IH4" s="192"/>
    </row>
    <row r="5" s="88" customFormat="1" ht="19.5" customHeight="1" spans="1:242">
      <c r="A5" s="185"/>
      <c r="B5" s="185"/>
      <c r="C5" s="207"/>
      <c r="D5" s="185"/>
      <c r="E5" s="208"/>
      <c r="F5" s="208"/>
      <c r="G5" s="208"/>
      <c r="H5" s="208"/>
      <c r="I5" s="208"/>
      <c r="J5" s="185"/>
      <c r="K5" s="185"/>
      <c r="L5" s="185"/>
      <c r="M5" s="185"/>
      <c r="N5" s="185"/>
      <c r="O5" s="185"/>
      <c r="P5" s="257"/>
      <c r="Q5" s="185"/>
      <c r="R5" s="185"/>
      <c r="S5" s="197"/>
      <c r="T5" s="185"/>
      <c r="U5" s="185"/>
      <c r="V5" s="257"/>
      <c r="W5" s="185"/>
      <c r="X5" s="215"/>
      <c r="Y5" s="215"/>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2"/>
      <c r="ER5" s="192"/>
      <c r="ES5" s="192"/>
      <c r="ET5" s="192"/>
      <c r="EU5" s="192"/>
      <c r="EV5" s="192"/>
      <c r="EW5" s="192"/>
      <c r="EX5" s="192"/>
      <c r="EY5" s="192"/>
      <c r="EZ5" s="192"/>
      <c r="FA5" s="192"/>
      <c r="FB5" s="192"/>
      <c r="FC5" s="192"/>
      <c r="FD5" s="192"/>
      <c r="FE5" s="192"/>
      <c r="FF5" s="192"/>
      <c r="FG5" s="192"/>
      <c r="FH5" s="192"/>
      <c r="FI5" s="192"/>
      <c r="FJ5" s="192"/>
      <c r="FK5" s="192"/>
      <c r="FL5" s="192"/>
      <c r="FM5" s="192"/>
      <c r="FN5" s="192"/>
      <c r="FO5" s="192"/>
      <c r="FP5" s="192"/>
      <c r="FQ5" s="192"/>
      <c r="FR5" s="192"/>
      <c r="FS5" s="192"/>
      <c r="FT5" s="192"/>
      <c r="FU5" s="192"/>
      <c r="FV5" s="192"/>
      <c r="FW5" s="192"/>
      <c r="FX5" s="192"/>
      <c r="FY5" s="192"/>
      <c r="FZ5" s="192"/>
      <c r="GA5" s="192"/>
      <c r="GB5" s="192"/>
      <c r="GC5" s="192"/>
      <c r="GD5" s="192"/>
      <c r="GE5" s="192"/>
      <c r="GF5" s="192"/>
      <c r="GG5" s="192"/>
      <c r="GH5" s="192"/>
      <c r="GI5" s="192"/>
      <c r="GJ5" s="192"/>
      <c r="GK5" s="192"/>
      <c r="GL5" s="192"/>
      <c r="GM5" s="192"/>
      <c r="GN5" s="192"/>
      <c r="GO5" s="192"/>
      <c r="GP5" s="192"/>
      <c r="GQ5" s="192"/>
      <c r="GR5" s="192"/>
      <c r="GS5" s="192"/>
      <c r="GT5" s="192"/>
      <c r="GU5" s="192"/>
      <c r="GV5" s="192"/>
      <c r="GW5" s="192"/>
      <c r="GX5" s="192"/>
      <c r="GY5" s="192"/>
      <c r="GZ5" s="192"/>
      <c r="HA5" s="192"/>
      <c r="HB5" s="192"/>
      <c r="HC5" s="192"/>
      <c r="HD5" s="192"/>
      <c r="HE5" s="192"/>
      <c r="HF5" s="192"/>
      <c r="HG5" s="192"/>
      <c r="HH5" s="192"/>
      <c r="HI5" s="192"/>
      <c r="HJ5" s="192"/>
      <c r="HK5" s="192"/>
      <c r="HL5" s="192"/>
      <c r="HM5" s="192"/>
      <c r="HN5" s="192"/>
      <c r="HO5" s="192"/>
      <c r="HP5" s="192"/>
      <c r="HQ5" s="192"/>
      <c r="HR5" s="192"/>
      <c r="HS5" s="192"/>
      <c r="HT5" s="192"/>
      <c r="HU5" s="192"/>
      <c r="HV5" s="192"/>
      <c r="HW5" s="192"/>
      <c r="HX5" s="192"/>
      <c r="HY5" s="192"/>
      <c r="HZ5" s="192"/>
      <c r="IA5" s="192"/>
      <c r="IB5" s="192"/>
      <c r="IC5" s="192"/>
      <c r="ID5" s="192"/>
      <c r="IE5" s="192"/>
      <c r="IF5" s="192"/>
      <c r="IG5" s="192"/>
      <c r="IH5" s="192"/>
    </row>
    <row r="6" s="88" customFormat="1" ht="39.75" customHeight="1" spans="1:242">
      <c r="A6" s="185"/>
      <c r="B6" s="185"/>
      <c r="C6" s="207"/>
      <c r="D6" s="185"/>
      <c r="E6" s="208"/>
      <c r="F6" s="208"/>
      <c r="G6" s="208"/>
      <c r="H6" s="208"/>
      <c r="I6" s="208"/>
      <c r="J6" s="185"/>
      <c r="K6" s="185"/>
      <c r="L6" s="185"/>
      <c r="M6" s="185"/>
      <c r="N6" s="185"/>
      <c r="O6" s="185"/>
      <c r="P6" s="209"/>
      <c r="Q6" s="185"/>
      <c r="R6" s="185"/>
      <c r="S6" s="197"/>
      <c r="T6" s="185"/>
      <c r="U6" s="185"/>
      <c r="V6" s="209"/>
      <c r="W6" s="185"/>
      <c r="X6" s="215"/>
      <c r="Y6" s="215"/>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c r="HT6" s="192"/>
      <c r="HU6" s="192"/>
      <c r="HV6" s="192"/>
      <c r="HW6" s="192"/>
      <c r="HX6" s="192"/>
      <c r="HY6" s="192"/>
      <c r="HZ6" s="192"/>
      <c r="IA6" s="192"/>
      <c r="IB6" s="192"/>
      <c r="IC6" s="192"/>
      <c r="ID6" s="192"/>
      <c r="IE6" s="192"/>
      <c r="IF6" s="192"/>
      <c r="IG6" s="192"/>
      <c r="IH6" s="192"/>
    </row>
    <row r="7" s="88" customFormat="1" ht="26.1" customHeight="1" spans="1:23">
      <c r="A7" s="123"/>
      <c r="B7" s="124"/>
      <c r="C7" s="123" t="s">
        <v>105</v>
      </c>
      <c r="D7" s="125">
        <v>346346</v>
      </c>
      <c r="E7" s="131">
        <v>25200</v>
      </c>
      <c r="F7" s="131">
        <v>6300</v>
      </c>
      <c r="G7" s="131">
        <v>4200</v>
      </c>
      <c r="H7" s="131">
        <v>6300</v>
      </c>
      <c r="I7" s="131">
        <v>10500</v>
      </c>
      <c r="J7" s="259"/>
      <c r="K7" s="131">
        <v>42000</v>
      </c>
      <c r="L7" s="131">
        <v>10500</v>
      </c>
      <c r="M7" s="259"/>
      <c r="N7" s="131">
        <v>21000</v>
      </c>
      <c r="O7" s="259"/>
      <c r="P7" s="259"/>
      <c r="Q7" s="131">
        <v>42000</v>
      </c>
      <c r="R7" s="131">
        <v>5697</v>
      </c>
      <c r="S7" s="259"/>
      <c r="T7" s="259"/>
      <c r="U7" s="131">
        <v>138600</v>
      </c>
      <c r="V7" s="262"/>
      <c r="W7" s="131">
        <v>34049</v>
      </c>
    </row>
    <row r="8" ht="26.1" customHeight="1" spans="1:242">
      <c r="A8" s="102"/>
      <c r="B8" s="102" t="s">
        <v>106</v>
      </c>
      <c r="C8" s="102" t="s">
        <v>107</v>
      </c>
      <c r="D8" s="125">
        <v>346346</v>
      </c>
      <c r="E8" s="131">
        <v>25200</v>
      </c>
      <c r="F8" s="131">
        <v>6300</v>
      </c>
      <c r="G8" s="131">
        <v>4200</v>
      </c>
      <c r="H8" s="131">
        <v>6300</v>
      </c>
      <c r="I8" s="131">
        <v>10500</v>
      </c>
      <c r="J8" s="259"/>
      <c r="K8" s="131">
        <v>42000</v>
      </c>
      <c r="L8" s="131">
        <v>10500</v>
      </c>
      <c r="M8" s="259"/>
      <c r="N8" s="131">
        <v>21000</v>
      </c>
      <c r="O8" s="259"/>
      <c r="P8" s="259"/>
      <c r="Q8" s="131">
        <v>42000</v>
      </c>
      <c r="R8" s="131">
        <v>5697</v>
      </c>
      <c r="S8" s="259"/>
      <c r="T8" s="259"/>
      <c r="U8" s="131">
        <v>138600</v>
      </c>
      <c r="V8" s="262"/>
      <c r="W8" s="131">
        <v>34049</v>
      </c>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c r="CV8" s="192"/>
      <c r="CW8" s="192"/>
      <c r="CX8" s="192"/>
      <c r="CY8" s="192"/>
      <c r="CZ8" s="192"/>
      <c r="DA8" s="192"/>
      <c r="DB8" s="192"/>
      <c r="DC8" s="192"/>
      <c r="DD8" s="192"/>
      <c r="DE8" s="192"/>
      <c r="DF8" s="192"/>
      <c r="DG8" s="192"/>
      <c r="DH8" s="192"/>
      <c r="DI8" s="192"/>
      <c r="DJ8" s="192"/>
      <c r="DK8" s="192"/>
      <c r="DL8" s="192"/>
      <c r="DM8" s="192"/>
      <c r="DN8" s="192"/>
      <c r="DO8" s="192"/>
      <c r="DP8" s="192"/>
      <c r="DQ8" s="192"/>
      <c r="DR8" s="192"/>
      <c r="DS8" s="192"/>
      <c r="DT8" s="192"/>
      <c r="DU8" s="192"/>
      <c r="DV8" s="192"/>
      <c r="DW8" s="192"/>
      <c r="DX8" s="192"/>
      <c r="DY8" s="192"/>
      <c r="DZ8" s="192"/>
      <c r="EA8" s="192"/>
      <c r="EB8" s="192"/>
      <c r="EC8" s="192"/>
      <c r="ED8" s="192"/>
      <c r="EE8" s="192"/>
      <c r="EF8" s="192"/>
      <c r="EG8" s="192"/>
      <c r="EH8" s="192"/>
      <c r="EI8" s="192"/>
      <c r="EJ8" s="192"/>
      <c r="EK8" s="192"/>
      <c r="EL8" s="192"/>
      <c r="EM8" s="192"/>
      <c r="EN8" s="192"/>
      <c r="EO8" s="192"/>
      <c r="EP8" s="192"/>
      <c r="EQ8" s="192"/>
      <c r="ER8" s="192"/>
      <c r="ES8" s="192"/>
      <c r="ET8" s="192"/>
      <c r="EU8" s="192"/>
      <c r="EV8" s="192"/>
      <c r="EW8" s="192"/>
      <c r="EX8" s="192"/>
      <c r="EY8" s="192"/>
      <c r="EZ8" s="192"/>
      <c r="FA8" s="192"/>
      <c r="FB8" s="192"/>
      <c r="FC8" s="192"/>
      <c r="FD8" s="192"/>
      <c r="FE8" s="192"/>
      <c r="FF8" s="192"/>
      <c r="FG8" s="192"/>
      <c r="FH8" s="192"/>
      <c r="FI8" s="192"/>
      <c r="FJ8" s="192"/>
      <c r="FK8" s="192"/>
      <c r="FL8" s="192"/>
      <c r="FM8" s="192"/>
      <c r="FN8" s="192"/>
      <c r="FO8" s="192"/>
      <c r="FP8" s="192"/>
      <c r="FQ8" s="192"/>
      <c r="FR8" s="192"/>
      <c r="FS8" s="192"/>
      <c r="FT8" s="192"/>
      <c r="FU8" s="192"/>
      <c r="FV8" s="192"/>
      <c r="FW8" s="192"/>
      <c r="FX8" s="192"/>
      <c r="FY8" s="192"/>
      <c r="FZ8" s="192"/>
      <c r="GA8" s="192"/>
      <c r="GB8" s="192"/>
      <c r="GC8" s="192"/>
      <c r="GD8" s="192"/>
      <c r="GE8" s="192"/>
      <c r="GF8" s="192"/>
      <c r="GG8" s="192"/>
      <c r="GH8" s="192"/>
      <c r="GI8" s="192"/>
      <c r="GJ8" s="192"/>
      <c r="GK8" s="192"/>
      <c r="GL8" s="192"/>
      <c r="GM8" s="192"/>
      <c r="GN8" s="192"/>
      <c r="GO8" s="192"/>
      <c r="GP8" s="192"/>
      <c r="GQ8" s="192"/>
      <c r="GR8" s="192"/>
      <c r="GS8" s="192"/>
      <c r="GT8" s="192"/>
      <c r="GU8" s="192"/>
      <c r="GV8" s="192"/>
      <c r="GW8" s="192"/>
      <c r="GX8" s="192"/>
      <c r="GY8" s="192"/>
      <c r="GZ8" s="192"/>
      <c r="HA8" s="192"/>
      <c r="HB8" s="192"/>
      <c r="HC8" s="192"/>
      <c r="HD8" s="192"/>
      <c r="HE8" s="192"/>
      <c r="HF8" s="192"/>
      <c r="HG8" s="192"/>
      <c r="HH8" s="192"/>
      <c r="HI8" s="192"/>
      <c r="HJ8" s="192"/>
      <c r="HK8" s="192"/>
      <c r="HL8" s="192"/>
      <c r="HM8" s="192"/>
      <c r="HN8" s="192"/>
      <c r="HO8" s="192"/>
      <c r="HP8" s="192"/>
      <c r="HQ8" s="192"/>
      <c r="HR8" s="192"/>
      <c r="HS8" s="192"/>
      <c r="HT8" s="192"/>
      <c r="HU8" s="192"/>
      <c r="HV8" s="192"/>
      <c r="HW8" s="192"/>
      <c r="HX8" s="192"/>
      <c r="HY8" s="192"/>
      <c r="HZ8" s="192"/>
      <c r="IA8" s="192"/>
      <c r="IB8" s="192"/>
      <c r="IC8" s="192"/>
      <c r="ID8" s="192"/>
      <c r="IE8" s="192"/>
      <c r="IF8" s="192"/>
      <c r="IG8" s="192"/>
      <c r="IH8" s="192"/>
    </row>
    <row r="9" ht="26.1" customHeight="1" spans="1:242">
      <c r="A9" s="104"/>
      <c r="B9" s="104" t="s">
        <v>108</v>
      </c>
      <c r="C9" s="104" t="s">
        <v>109</v>
      </c>
      <c r="D9" s="125">
        <v>346346</v>
      </c>
      <c r="E9" s="131">
        <v>25200</v>
      </c>
      <c r="F9" s="131">
        <v>6300</v>
      </c>
      <c r="G9" s="131">
        <v>4200</v>
      </c>
      <c r="H9" s="131">
        <v>6300</v>
      </c>
      <c r="I9" s="131">
        <v>10500</v>
      </c>
      <c r="J9" s="259"/>
      <c r="K9" s="131">
        <v>42000</v>
      </c>
      <c r="L9" s="131">
        <v>10500</v>
      </c>
      <c r="M9" s="259"/>
      <c r="N9" s="131">
        <v>21000</v>
      </c>
      <c r="O9" s="259"/>
      <c r="P9" s="259"/>
      <c r="Q9" s="131">
        <v>42000</v>
      </c>
      <c r="R9" s="131">
        <v>5697</v>
      </c>
      <c r="S9" s="259"/>
      <c r="T9" s="259"/>
      <c r="U9" s="131">
        <v>138600</v>
      </c>
      <c r="V9" s="262"/>
      <c r="W9" s="131">
        <v>34049</v>
      </c>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c r="DT9" s="192"/>
      <c r="DU9" s="192"/>
      <c r="DV9" s="192"/>
      <c r="DW9" s="192"/>
      <c r="DX9" s="192"/>
      <c r="DY9" s="192"/>
      <c r="DZ9" s="192"/>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2"/>
      <c r="FK9" s="192"/>
      <c r="FL9" s="192"/>
      <c r="FM9" s="192"/>
      <c r="FN9" s="192"/>
      <c r="FO9" s="192"/>
      <c r="FP9" s="192"/>
      <c r="FQ9" s="192"/>
      <c r="FR9" s="192"/>
      <c r="FS9" s="192"/>
      <c r="FT9" s="192"/>
      <c r="FU9" s="192"/>
      <c r="FV9" s="192"/>
      <c r="FW9" s="192"/>
      <c r="FX9" s="192"/>
      <c r="FY9" s="192"/>
      <c r="FZ9" s="192"/>
      <c r="GA9" s="192"/>
      <c r="GB9" s="192"/>
      <c r="GC9" s="192"/>
      <c r="GD9" s="192"/>
      <c r="GE9" s="192"/>
      <c r="GF9" s="192"/>
      <c r="GG9" s="192"/>
      <c r="GH9" s="192"/>
      <c r="GI9" s="192"/>
      <c r="GJ9" s="192"/>
      <c r="GK9" s="192"/>
      <c r="GL9" s="192"/>
      <c r="GM9" s="192"/>
      <c r="GN9" s="192"/>
      <c r="GO9" s="192"/>
      <c r="GP9" s="192"/>
      <c r="GQ9" s="192"/>
      <c r="GR9" s="192"/>
      <c r="GS9" s="192"/>
      <c r="GT9" s="192"/>
      <c r="GU9" s="192"/>
      <c r="GV9" s="192"/>
      <c r="GW9" s="192"/>
      <c r="GX9" s="192"/>
      <c r="GY9" s="192"/>
      <c r="GZ9" s="192"/>
      <c r="HA9" s="192"/>
      <c r="HB9" s="192"/>
      <c r="HC9" s="192"/>
      <c r="HD9" s="192"/>
      <c r="HE9" s="192"/>
      <c r="HF9" s="192"/>
      <c r="HG9" s="192"/>
      <c r="HH9" s="192"/>
      <c r="HI9" s="192"/>
      <c r="HJ9" s="192"/>
      <c r="HK9" s="192"/>
      <c r="HL9" s="192"/>
      <c r="HM9" s="192"/>
      <c r="HN9" s="192"/>
      <c r="HO9" s="192"/>
      <c r="HP9" s="192"/>
      <c r="HQ9" s="192"/>
      <c r="HR9" s="192"/>
      <c r="HS9" s="192"/>
      <c r="HT9" s="192"/>
      <c r="HU9" s="192"/>
      <c r="HV9" s="192"/>
      <c r="HW9" s="192"/>
      <c r="HX9" s="192"/>
      <c r="HY9" s="192"/>
      <c r="HZ9" s="192"/>
      <c r="IA9" s="192"/>
      <c r="IB9" s="192"/>
      <c r="IC9" s="192"/>
      <c r="ID9" s="192"/>
      <c r="IE9" s="192"/>
      <c r="IF9" s="192"/>
      <c r="IG9" s="192"/>
      <c r="IH9" s="192"/>
    </row>
    <row r="10" ht="26.1" customHeight="1" spans="1:242">
      <c r="A10" s="123" t="s">
        <v>134</v>
      </c>
      <c r="B10" s="104" t="s">
        <v>108</v>
      </c>
      <c r="C10" s="123" t="s">
        <v>135</v>
      </c>
      <c r="D10" s="125">
        <v>346346</v>
      </c>
      <c r="E10" s="131">
        <v>25200</v>
      </c>
      <c r="F10" s="131">
        <v>6300</v>
      </c>
      <c r="G10" s="131">
        <v>4200</v>
      </c>
      <c r="H10" s="131">
        <v>6300</v>
      </c>
      <c r="I10" s="131">
        <v>10500</v>
      </c>
      <c r="J10" s="259"/>
      <c r="K10" s="131">
        <v>42000</v>
      </c>
      <c r="L10" s="131">
        <v>10500</v>
      </c>
      <c r="M10" s="259"/>
      <c r="N10" s="131">
        <v>21000</v>
      </c>
      <c r="O10" s="259"/>
      <c r="P10" s="259"/>
      <c r="Q10" s="131">
        <v>42000</v>
      </c>
      <c r="R10" s="131">
        <v>5697</v>
      </c>
      <c r="S10" s="259"/>
      <c r="T10" s="259"/>
      <c r="U10" s="131">
        <v>138600</v>
      </c>
      <c r="V10" s="262"/>
      <c r="W10" s="131">
        <v>34049</v>
      </c>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2"/>
      <c r="DR10" s="192"/>
      <c r="DS10" s="192"/>
      <c r="DT10" s="192"/>
      <c r="DU10" s="192"/>
      <c r="DV10" s="192"/>
      <c r="DW10" s="192"/>
      <c r="DX10" s="192"/>
      <c r="DY10" s="192"/>
      <c r="DZ10" s="192"/>
      <c r="EA10" s="192"/>
      <c r="EB10" s="192"/>
      <c r="EC10" s="192"/>
      <c r="ED10" s="192"/>
      <c r="EE10" s="192"/>
      <c r="EF10" s="192"/>
      <c r="EG10" s="192"/>
      <c r="EH10" s="192"/>
      <c r="EI10" s="192"/>
      <c r="EJ10" s="192"/>
      <c r="EK10" s="192"/>
      <c r="EL10" s="192"/>
      <c r="EM10" s="192"/>
      <c r="EN10" s="192"/>
      <c r="EO10" s="192"/>
      <c r="EP10" s="192"/>
      <c r="EQ10" s="192"/>
      <c r="ER10" s="192"/>
      <c r="ES10" s="192"/>
      <c r="ET10" s="192"/>
      <c r="EU10" s="192"/>
      <c r="EV10" s="192"/>
      <c r="EW10" s="192"/>
      <c r="EX10" s="192"/>
      <c r="EY10" s="192"/>
      <c r="EZ10" s="192"/>
      <c r="FA10" s="192"/>
      <c r="FB10" s="192"/>
      <c r="FC10" s="192"/>
      <c r="FD10" s="192"/>
      <c r="FE10" s="192"/>
      <c r="FF10" s="192"/>
      <c r="FG10" s="192"/>
      <c r="FH10" s="192"/>
      <c r="FI10" s="192"/>
      <c r="FJ10" s="192"/>
      <c r="FK10" s="192"/>
      <c r="FL10" s="192"/>
      <c r="FM10" s="192"/>
      <c r="FN10" s="192"/>
      <c r="FO10" s="192"/>
      <c r="FP10" s="192"/>
      <c r="FQ10" s="192"/>
      <c r="FR10" s="192"/>
      <c r="FS10" s="192"/>
      <c r="FT10" s="192"/>
      <c r="FU10" s="192"/>
      <c r="FV10" s="192"/>
      <c r="FW10" s="192"/>
      <c r="FX10" s="192"/>
      <c r="FY10" s="192"/>
      <c r="FZ10" s="192"/>
      <c r="GA10" s="192"/>
      <c r="GB10" s="192"/>
      <c r="GC10" s="192"/>
      <c r="GD10" s="192"/>
      <c r="GE10" s="192"/>
      <c r="GF10" s="192"/>
      <c r="GG10" s="192"/>
      <c r="GH10" s="192"/>
      <c r="GI10" s="192"/>
      <c r="GJ10" s="192"/>
      <c r="GK10" s="192"/>
      <c r="GL10" s="192"/>
      <c r="GM10" s="192"/>
      <c r="GN10" s="192"/>
      <c r="GO10" s="192"/>
      <c r="GP10" s="192"/>
      <c r="GQ10" s="192"/>
      <c r="GR10" s="192"/>
      <c r="GS10" s="192"/>
      <c r="GT10" s="192"/>
      <c r="GU10" s="192"/>
      <c r="GV10" s="192"/>
      <c r="GW10" s="192"/>
      <c r="GX10" s="192"/>
      <c r="GY10" s="192"/>
      <c r="GZ10" s="192"/>
      <c r="HA10" s="192"/>
      <c r="HB10" s="192"/>
      <c r="HC10" s="192"/>
      <c r="HD10" s="192"/>
      <c r="HE10" s="192"/>
      <c r="HF10" s="192"/>
      <c r="HG10" s="192"/>
      <c r="HH10" s="192"/>
      <c r="HI10" s="192"/>
      <c r="HJ10" s="192"/>
      <c r="HK10" s="192"/>
      <c r="HL10" s="192"/>
      <c r="HM10" s="192"/>
      <c r="HN10" s="192"/>
      <c r="HO10" s="192"/>
      <c r="HP10" s="192"/>
      <c r="HQ10" s="192"/>
      <c r="HR10" s="192"/>
      <c r="HS10" s="192"/>
      <c r="HT10" s="192"/>
      <c r="HU10" s="192"/>
      <c r="HV10" s="192"/>
      <c r="HW10" s="192"/>
      <c r="HX10" s="192"/>
      <c r="HY10" s="192"/>
      <c r="HZ10" s="192"/>
      <c r="IA10" s="192"/>
      <c r="IB10" s="192"/>
      <c r="IC10" s="192"/>
      <c r="ID10" s="192"/>
      <c r="IE10" s="192"/>
      <c r="IF10" s="192"/>
      <c r="IG10" s="192"/>
      <c r="IH10" s="192"/>
    </row>
    <row r="11" ht="26.1" customHeight="1" spans="1:242">
      <c r="A11" s="123" t="s">
        <v>205</v>
      </c>
      <c r="B11" s="104" t="s">
        <v>108</v>
      </c>
      <c r="C11" s="123" t="s">
        <v>206</v>
      </c>
      <c r="D11" s="125">
        <v>346346</v>
      </c>
      <c r="E11" s="131">
        <v>25200</v>
      </c>
      <c r="F11" s="131">
        <v>6300</v>
      </c>
      <c r="G11" s="131">
        <v>4200</v>
      </c>
      <c r="H11" s="131">
        <v>6300</v>
      </c>
      <c r="I11" s="131">
        <v>10500</v>
      </c>
      <c r="J11" s="259"/>
      <c r="K11" s="131">
        <v>42000</v>
      </c>
      <c r="L11" s="131">
        <v>10500</v>
      </c>
      <c r="M11" s="259"/>
      <c r="N11" s="131">
        <v>21000</v>
      </c>
      <c r="O11" s="259"/>
      <c r="P11" s="259"/>
      <c r="Q11" s="131">
        <v>42000</v>
      </c>
      <c r="R11" s="131">
        <v>5697</v>
      </c>
      <c r="S11" s="259"/>
      <c r="T11" s="259"/>
      <c r="U11" s="131">
        <v>138600</v>
      </c>
      <c r="V11" s="201"/>
      <c r="W11" s="131">
        <v>34049</v>
      </c>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2"/>
      <c r="FK11" s="192"/>
      <c r="FL11" s="192"/>
      <c r="FM11" s="192"/>
      <c r="FN11" s="192"/>
      <c r="FO11" s="192"/>
      <c r="FP11" s="192"/>
      <c r="FQ11" s="192"/>
      <c r="FR11" s="192"/>
      <c r="FS11" s="192"/>
      <c r="FT11" s="192"/>
      <c r="FU11" s="192"/>
      <c r="FV11" s="192"/>
      <c r="FW11" s="192"/>
      <c r="FX11" s="192"/>
      <c r="FY11" s="192"/>
      <c r="FZ11" s="192"/>
      <c r="GA11" s="192"/>
      <c r="GB11" s="192"/>
      <c r="GC11" s="192"/>
      <c r="GD11" s="192"/>
      <c r="GE11" s="192"/>
      <c r="GF11" s="192"/>
      <c r="GG11" s="192"/>
      <c r="GH11" s="192"/>
      <c r="GI11" s="192"/>
      <c r="GJ11" s="192"/>
      <c r="GK11" s="192"/>
      <c r="GL11" s="192"/>
      <c r="GM11" s="192"/>
      <c r="GN11" s="192"/>
      <c r="GO11" s="192"/>
      <c r="GP11" s="192"/>
      <c r="GQ11" s="192"/>
      <c r="GR11" s="192"/>
      <c r="GS11" s="192"/>
      <c r="GT11" s="192"/>
      <c r="GU11" s="192"/>
      <c r="GV11" s="192"/>
      <c r="GW11" s="192"/>
      <c r="GX11" s="192"/>
      <c r="GY11" s="192"/>
      <c r="GZ11" s="192"/>
      <c r="HA11" s="192"/>
      <c r="HB11" s="192"/>
      <c r="HC11" s="192"/>
      <c r="HD11" s="192"/>
      <c r="HE11" s="192"/>
      <c r="HF11" s="192"/>
      <c r="HG11" s="192"/>
      <c r="HH11" s="192"/>
      <c r="HI11" s="192"/>
      <c r="HJ11" s="192"/>
      <c r="HK11" s="192"/>
      <c r="HL11" s="192"/>
      <c r="HM11" s="192"/>
      <c r="HN11" s="192"/>
      <c r="HO11" s="192"/>
      <c r="HP11" s="192"/>
      <c r="HQ11" s="192"/>
      <c r="HR11" s="192"/>
      <c r="HS11" s="192"/>
      <c r="HT11" s="192"/>
      <c r="HU11" s="192"/>
      <c r="HV11" s="192"/>
      <c r="HW11" s="192"/>
      <c r="HX11" s="192"/>
      <c r="HY11" s="192"/>
      <c r="HZ11" s="192"/>
      <c r="IA11" s="192"/>
      <c r="IB11" s="192"/>
      <c r="IC11" s="192"/>
      <c r="ID11" s="192"/>
      <c r="IE11" s="192"/>
      <c r="IF11" s="192"/>
      <c r="IG11" s="192"/>
      <c r="IH11" s="192"/>
    </row>
    <row r="12" ht="26.1" customHeight="1" spans="1:242">
      <c r="A12" s="123">
        <v>2120102</v>
      </c>
      <c r="B12" s="104" t="s">
        <v>108</v>
      </c>
      <c r="C12" s="130" t="s">
        <v>262</v>
      </c>
      <c r="D12" s="125">
        <v>346346</v>
      </c>
      <c r="E12" s="131">
        <v>25200</v>
      </c>
      <c r="F12" s="131">
        <v>6300</v>
      </c>
      <c r="G12" s="131">
        <v>4200</v>
      </c>
      <c r="H12" s="131">
        <v>6300</v>
      </c>
      <c r="I12" s="131">
        <v>10500</v>
      </c>
      <c r="J12" s="259"/>
      <c r="K12" s="131">
        <v>42000</v>
      </c>
      <c r="L12" s="131">
        <v>10500</v>
      </c>
      <c r="M12" s="259"/>
      <c r="N12" s="131">
        <v>21000</v>
      </c>
      <c r="O12" s="259"/>
      <c r="P12" s="259"/>
      <c r="Q12" s="131">
        <v>42000</v>
      </c>
      <c r="R12" s="131">
        <v>5697</v>
      </c>
      <c r="S12" s="259"/>
      <c r="T12" s="259"/>
      <c r="U12" s="131">
        <v>138600</v>
      </c>
      <c r="V12" s="201"/>
      <c r="W12" s="131">
        <v>34049</v>
      </c>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2"/>
      <c r="CR12" s="192"/>
      <c r="CS12" s="192"/>
      <c r="CT12" s="192"/>
      <c r="CU12" s="192"/>
      <c r="CV12" s="192"/>
      <c r="CW12" s="192"/>
      <c r="CX12" s="192"/>
      <c r="CY12" s="192"/>
      <c r="CZ12" s="192"/>
      <c r="DA12" s="192"/>
      <c r="DB12" s="192"/>
      <c r="DC12" s="192"/>
      <c r="DD12" s="192"/>
      <c r="DE12" s="192"/>
      <c r="DF12" s="192"/>
      <c r="DG12" s="192"/>
      <c r="DH12" s="192"/>
      <c r="DI12" s="192"/>
      <c r="DJ12" s="192"/>
      <c r="DK12" s="192"/>
      <c r="DL12" s="192"/>
      <c r="DM12" s="192"/>
      <c r="DN12" s="192"/>
      <c r="DO12" s="192"/>
      <c r="DP12" s="192"/>
      <c r="DQ12" s="192"/>
      <c r="DR12" s="192"/>
      <c r="DS12" s="192"/>
      <c r="DT12" s="192"/>
      <c r="DU12" s="192"/>
      <c r="DV12" s="192"/>
      <c r="DW12" s="192"/>
      <c r="DX12" s="192"/>
      <c r="DY12" s="192"/>
      <c r="DZ12" s="192"/>
      <c r="EA12" s="192"/>
      <c r="EB12" s="192"/>
      <c r="EC12" s="192"/>
      <c r="ED12" s="192"/>
      <c r="EE12" s="192"/>
      <c r="EF12" s="192"/>
      <c r="EG12" s="192"/>
      <c r="EH12" s="192"/>
      <c r="EI12" s="192"/>
      <c r="EJ12" s="192"/>
      <c r="EK12" s="192"/>
      <c r="EL12" s="192"/>
      <c r="EM12" s="192"/>
      <c r="EN12" s="192"/>
      <c r="EO12" s="192"/>
      <c r="EP12" s="192"/>
      <c r="EQ12" s="192"/>
      <c r="ER12" s="192"/>
      <c r="ES12" s="192"/>
      <c r="ET12" s="192"/>
      <c r="EU12" s="192"/>
      <c r="EV12" s="192"/>
      <c r="EW12" s="192"/>
      <c r="EX12" s="192"/>
      <c r="EY12" s="192"/>
      <c r="EZ12" s="192"/>
      <c r="FA12" s="192"/>
      <c r="FB12" s="192"/>
      <c r="FC12" s="192"/>
      <c r="FD12" s="192"/>
      <c r="FE12" s="192"/>
      <c r="FF12" s="192"/>
      <c r="FG12" s="192"/>
      <c r="FH12" s="192"/>
      <c r="FI12" s="192"/>
      <c r="FJ12" s="192"/>
      <c r="FK12" s="192"/>
      <c r="FL12" s="192"/>
      <c r="FM12" s="192"/>
      <c r="FN12" s="192"/>
      <c r="FO12" s="192"/>
      <c r="FP12" s="192"/>
      <c r="FQ12" s="192"/>
      <c r="FR12" s="192"/>
      <c r="FS12" s="192"/>
      <c r="FT12" s="192"/>
      <c r="FU12" s="192"/>
      <c r="FV12" s="192"/>
      <c r="FW12" s="192"/>
      <c r="FX12" s="192"/>
      <c r="FY12" s="192"/>
      <c r="FZ12" s="192"/>
      <c r="GA12" s="192"/>
      <c r="GB12" s="192"/>
      <c r="GC12" s="192"/>
      <c r="GD12" s="192"/>
      <c r="GE12" s="192"/>
      <c r="GF12" s="192"/>
      <c r="GG12" s="192"/>
      <c r="GH12" s="192"/>
      <c r="GI12" s="192"/>
      <c r="GJ12" s="192"/>
      <c r="GK12" s="192"/>
      <c r="GL12" s="192"/>
      <c r="GM12" s="192"/>
      <c r="GN12" s="192"/>
      <c r="GO12" s="192"/>
      <c r="GP12" s="192"/>
      <c r="GQ12" s="192"/>
      <c r="GR12" s="192"/>
      <c r="GS12" s="192"/>
      <c r="GT12" s="192"/>
      <c r="GU12" s="192"/>
      <c r="GV12" s="192"/>
      <c r="GW12" s="192"/>
      <c r="GX12" s="192"/>
      <c r="GY12" s="192"/>
      <c r="GZ12" s="192"/>
      <c r="HA12" s="192"/>
      <c r="HB12" s="192"/>
      <c r="HC12" s="192"/>
      <c r="HD12" s="192"/>
      <c r="HE12" s="192"/>
      <c r="HF12" s="192"/>
      <c r="HG12" s="192"/>
      <c r="HH12" s="192"/>
      <c r="HI12" s="192"/>
      <c r="HJ12" s="192"/>
      <c r="HK12" s="192"/>
      <c r="HL12" s="192"/>
      <c r="HM12" s="192"/>
      <c r="HN12" s="192"/>
      <c r="HO12" s="192"/>
      <c r="HP12" s="192"/>
      <c r="HQ12" s="192"/>
      <c r="HR12" s="192"/>
      <c r="HS12" s="192"/>
      <c r="HT12" s="192"/>
      <c r="HU12" s="192"/>
      <c r="HV12" s="192"/>
      <c r="HW12" s="192"/>
      <c r="HX12" s="192"/>
      <c r="HY12" s="192"/>
      <c r="HZ12" s="192"/>
      <c r="IA12" s="192"/>
      <c r="IB12" s="192"/>
      <c r="IC12" s="192"/>
      <c r="ID12" s="192"/>
      <c r="IE12" s="192"/>
      <c r="IF12" s="192"/>
      <c r="IG12" s="192"/>
      <c r="IH12" s="192"/>
    </row>
    <row r="13" ht="26.1" customHeight="1" spans="1:242">
      <c r="A13" s="123"/>
      <c r="B13" s="104"/>
      <c r="C13" s="123"/>
      <c r="D13" s="201"/>
      <c r="E13" s="201"/>
      <c r="F13" s="201"/>
      <c r="G13" s="201"/>
      <c r="H13" s="201"/>
      <c r="I13" s="201"/>
      <c r="J13" s="201"/>
      <c r="K13" s="261"/>
      <c r="L13" s="201"/>
      <c r="M13" s="201"/>
      <c r="N13" s="201"/>
      <c r="O13" s="201"/>
      <c r="P13" s="201"/>
      <c r="Q13" s="201"/>
      <c r="R13" s="201"/>
      <c r="S13" s="201"/>
      <c r="T13" s="201"/>
      <c r="U13" s="201"/>
      <c r="V13" s="201"/>
      <c r="W13" s="201"/>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c r="DT13" s="192"/>
      <c r="DU13" s="192"/>
      <c r="DV13" s="192"/>
      <c r="DW13" s="192"/>
      <c r="DX13" s="192"/>
      <c r="DY13" s="192"/>
      <c r="DZ13" s="192"/>
      <c r="EA13" s="192"/>
      <c r="EB13" s="192"/>
      <c r="EC13" s="192"/>
      <c r="ED13" s="192"/>
      <c r="EE13" s="192"/>
      <c r="EF13" s="192"/>
      <c r="EG13" s="192"/>
      <c r="EH13" s="192"/>
      <c r="EI13" s="192"/>
      <c r="EJ13" s="192"/>
      <c r="EK13" s="192"/>
      <c r="EL13" s="192"/>
      <c r="EM13" s="192"/>
      <c r="EN13" s="192"/>
      <c r="EO13" s="192"/>
      <c r="EP13" s="192"/>
      <c r="EQ13" s="192"/>
      <c r="ER13" s="192"/>
      <c r="ES13" s="192"/>
      <c r="ET13" s="192"/>
      <c r="EU13" s="192"/>
      <c r="EV13" s="192"/>
      <c r="EW13" s="192"/>
      <c r="EX13" s="192"/>
      <c r="EY13" s="192"/>
      <c r="EZ13" s="192"/>
      <c r="FA13" s="192"/>
      <c r="FB13" s="192"/>
      <c r="FC13" s="192"/>
      <c r="FD13" s="192"/>
      <c r="FE13" s="192"/>
      <c r="FF13" s="192"/>
      <c r="FG13" s="192"/>
      <c r="FH13" s="192"/>
      <c r="FI13" s="192"/>
      <c r="FJ13" s="192"/>
      <c r="FK13" s="192"/>
      <c r="FL13" s="192"/>
      <c r="FM13" s="192"/>
      <c r="FN13" s="192"/>
      <c r="FO13" s="192"/>
      <c r="FP13" s="192"/>
      <c r="FQ13" s="192"/>
      <c r="FR13" s="192"/>
      <c r="FS13" s="192"/>
      <c r="FT13" s="192"/>
      <c r="FU13" s="192"/>
      <c r="FV13" s="192"/>
      <c r="FW13" s="192"/>
      <c r="FX13" s="192"/>
      <c r="FY13" s="192"/>
      <c r="FZ13" s="192"/>
      <c r="GA13" s="192"/>
      <c r="GB13" s="192"/>
      <c r="GC13" s="192"/>
      <c r="GD13" s="192"/>
      <c r="GE13" s="192"/>
      <c r="GF13" s="192"/>
      <c r="GG13" s="192"/>
      <c r="GH13" s="192"/>
      <c r="GI13" s="192"/>
      <c r="GJ13" s="192"/>
      <c r="GK13" s="192"/>
      <c r="GL13" s="192"/>
      <c r="GM13" s="192"/>
      <c r="GN13" s="192"/>
      <c r="GO13" s="192"/>
      <c r="GP13" s="192"/>
      <c r="GQ13" s="192"/>
      <c r="GR13" s="192"/>
      <c r="GS13" s="192"/>
      <c r="GT13" s="192"/>
      <c r="GU13" s="192"/>
      <c r="GV13" s="192"/>
      <c r="GW13" s="192"/>
      <c r="GX13" s="192"/>
      <c r="GY13" s="192"/>
      <c r="GZ13" s="192"/>
      <c r="HA13" s="192"/>
      <c r="HB13" s="192"/>
      <c r="HC13" s="192"/>
      <c r="HD13" s="192"/>
      <c r="HE13" s="192"/>
      <c r="HF13" s="192"/>
      <c r="HG13" s="192"/>
      <c r="HH13" s="192"/>
      <c r="HI13" s="192"/>
      <c r="HJ13" s="192"/>
      <c r="HK13" s="192"/>
      <c r="HL13" s="192"/>
      <c r="HM13" s="192"/>
      <c r="HN13" s="192"/>
      <c r="HO13" s="192"/>
      <c r="HP13" s="192"/>
      <c r="HQ13" s="192"/>
      <c r="HR13" s="192"/>
      <c r="HS13" s="192"/>
      <c r="HT13" s="192"/>
      <c r="HU13" s="192"/>
      <c r="HV13" s="192"/>
      <c r="HW13" s="192"/>
      <c r="HX13" s="192"/>
      <c r="HY13" s="192"/>
      <c r="HZ13" s="192"/>
      <c r="IA13" s="192"/>
      <c r="IB13" s="192"/>
      <c r="IC13" s="192"/>
      <c r="ID13" s="192"/>
      <c r="IE13" s="192"/>
      <c r="IF13" s="192"/>
      <c r="IG13" s="192"/>
      <c r="IH13" s="192"/>
    </row>
    <row r="14" ht="26.1" customHeight="1" spans="1:242">
      <c r="A14" s="114"/>
      <c r="B14" s="101"/>
      <c r="C14" s="153"/>
      <c r="D14" s="201"/>
      <c r="E14" s="201"/>
      <c r="F14" s="201"/>
      <c r="G14" s="201"/>
      <c r="H14" s="201"/>
      <c r="I14" s="201"/>
      <c r="J14" s="201"/>
      <c r="K14" s="261"/>
      <c r="L14" s="201"/>
      <c r="M14" s="201"/>
      <c r="N14" s="201"/>
      <c r="O14" s="201"/>
      <c r="P14" s="201"/>
      <c r="Q14" s="201"/>
      <c r="R14" s="201"/>
      <c r="S14" s="201"/>
      <c r="T14" s="201"/>
      <c r="U14" s="201"/>
      <c r="V14" s="201"/>
      <c r="W14" s="201"/>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192"/>
      <c r="DJ14" s="192"/>
      <c r="DK14" s="192"/>
      <c r="DL14" s="192"/>
      <c r="DM14" s="192"/>
      <c r="DN14" s="192"/>
      <c r="DO14" s="192"/>
      <c r="DP14" s="192"/>
      <c r="DQ14" s="192"/>
      <c r="DR14" s="192"/>
      <c r="DS14" s="192"/>
      <c r="DT14" s="192"/>
      <c r="DU14" s="192"/>
      <c r="DV14" s="192"/>
      <c r="DW14" s="192"/>
      <c r="DX14" s="192"/>
      <c r="DY14" s="192"/>
      <c r="DZ14" s="192"/>
      <c r="EA14" s="192"/>
      <c r="EB14" s="192"/>
      <c r="EC14" s="192"/>
      <c r="ED14" s="192"/>
      <c r="EE14" s="192"/>
      <c r="EF14" s="192"/>
      <c r="EG14" s="192"/>
      <c r="EH14" s="192"/>
      <c r="EI14" s="192"/>
      <c r="EJ14" s="192"/>
      <c r="EK14" s="192"/>
      <c r="EL14" s="192"/>
      <c r="EM14" s="192"/>
      <c r="EN14" s="192"/>
      <c r="EO14" s="192"/>
      <c r="EP14" s="192"/>
      <c r="EQ14" s="192"/>
      <c r="ER14" s="192"/>
      <c r="ES14" s="192"/>
      <c r="ET14" s="192"/>
      <c r="EU14" s="192"/>
      <c r="EV14" s="192"/>
      <c r="EW14" s="192"/>
      <c r="EX14" s="192"/>
      <c r="EY14" s="192"/>
      <c r="EZ14" s="192"/>
      <c r="FA14" s="192"/>
      <c r="FB14" s="192"/>
      <c r="FC14" s="192"/>
      <c r="FD14" s="192"/>
      <c r="FE14" s="192"/>
      <c r="FF14" s="192"/>
      <c r="FG14" s="192"/>
      <c r="FH14" s="192"/>
      <c r="FI14" s="192"/>
      <c r="FJ14" s="192"/>
      <c r="FK14" s="192"/>
      <c r="FL14" s="192"/>
      <c r="FM14" s="192"/>
      <c r="FN14" s="192"/>
      <c r="FO14" s="192"/>
      <c r="FP14" s="192"/>
      <c r="FQ14" s="192"/>
      <c r="FR14" s="192"/>
      <c r="FS14" s="192"/>
      <c r="FT14" s="192"/>
      <c r="FU14" s="192"/>
      <c r="FV14" s="192"/>
      <c r="FW14" s="192"/>
      <c r="FX14" s="192"/>
      <c r="FY14" s="192"/>
      <c r="FZ14" s="192"/>
      <c r="GA14" s="192"/>
      <c r="GB14" s="192"/>
      <c r="GC14" s="192"/>
      <c r="GD14" s="192"/>
      <c r="GE14" s="192"/>
      <c r="GF14" s="192"/>
      <c r="GG14" s="192"/>
      <c r="GH14" s="192"/>
      <c r="GI14" s="192"/>
      <c r="GJ14" s="192"/>
      <c r="GK14" s="192"/>
      <c r="GL14" s="192"/>
      <c r="GM14" s="192"/>
      <c r="GN14" s="192"/>
      <c r="GO14" s="192"/>
      <c r="GP14" s="192"/>
      <c r="GQ14" s="192"/>
      <c r="GR14" s="192"/>
      <c r="GS14" s="192"/>
      <c r="GT14" s="192"/>
      <c r="GU14" s="192"/>
      <c r="GV14" s="192"/>
      <c r="GW14" s="192"/>
      <c r="GX14" s="192"/>
      <c r="GY14" s="192"/>
      <c r="GZ14" s="192"/>
      <c r="HA14" s="192"/>
      <c r="HB14" s="192"/>
      <c r="HC14" s="192"/>
      <c r="HD14" s="192"/>
      <c r="HE14" s="192"/>
      <c r="HF14" s="192"/>
      <c r="HG14" s="192"/>
      <c r="HH14" s="192"/>
      <c r="HI14" s="192"/>
      <c r="HJ14" s="192"/>
      <c r="HK14" s="192"/>
      <c r="HL14" s="192"/>
      <c r="HM14" s="192"/>
      <c r="HN14" s="192"/>
      <c r="HO14" s="192"/>
      <c r="HP14" s="192"/>
      <c r="HQ14" s="192"/>
      <c r="HR14" s="192"/>
      <c r="HS14" s="192"/>
      <c r="HT14" s="192"/>
      <c r="HU14" s="192"/>
      <c r="HV14" s="192"/>
      <c r="HW14" s="192"/>
      <c r="HX14" s="192"/>
      <c r="HY14" s="192"/>
      <c r="HZ14" s="192"/>
      <c r="IA14" s="192"/>
      <c r="IB14" s="192"/>
      <c r="IC14" s="192"/>
      <c r="ID14" s="192"/>
      <c r="IE14" s="192"/>
      <c r="IF14" s="192"/>
      <c r="IG14" s="192"/>
      <c r="IH14" s="192"/>
    </row>
    <row r="15" ht="26.1" customHeight="1" spans="1:242">
      <c r="A15" s="114"/>
      <c r="B15" s="101"/>
      <c r="C15" s="153"/>
      <c r="D15" s="201"/>
      <c r="E15" s="201"/>
      <c r="F15" s="201"/>
      <c r="G15" s="201"/>
      <c r="H15" s="201"/>
      <c r="I15" s="201"/>
      <c r="J15" s="201"/>
      <c r="K15" s="250"/>
      <c r="L15" s="201"/>
      <c r="M15" s="201"/>
      <c r="N15" s="201"/>
      <c r="O15" s="201"/>
      <c r="P15" s="201"/>
      <c r="Q15" s="201"/>
      <c r="R15" s="201"/>
      <c r="S15" s="201"/>
      <c r="T15" s="201"/>
      <c r="U15" s="201"/>
      <c r="V15" s="201"/>
      <c r="W15" s="201"/>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c r="EH15" s="192"/>
      <c r="EI15" s="192"/>
      <c r="EJ15" s="192"/>
      <c r="EK15" s="192"/>
      <c r="EL15" s="192"/>
      <c r="EM15" s="192"/>
      <c r="EN15" s="192"/>
      <c r="EO15" s="192"/>
      <c r="EP15" s="192"/>
      <c r="EQ15" s="192"/>
      <c r="ER15" s="192"/>
      <c r="ES15" s="192"/>
      <c r="ET15" s="192"/>
      <c r="EU15" s="192"/>
      <c r="EV15" s="192"/>
      <c r="EW15" s="192"/>
      <c r="EX15" s="192"/>
      <c r="EY15" s="192"/>
      <c r="EZ15" s="192"/>
      <c r="FA15" s="192"/>
      <c r="FB15" s="192"/>
      <c r="FC15" s="192"/>
      <c r="FD15" s="192"/>
      <c r="FE15" s="192"/>
      <c r="FF15" s="192"/>
      <c r="FG15" s="192"/>
      <c r="FH15" s="192"/>
      <c r="FI15" s="192"/>
      <c r="FJ15" s="192"/>
      <c r="FK15" s="192"/>
      <c r="FL15" s="192"/>
      <c r="FM15" s="192"/>
      <c r="FN15" s="192"/>
      <c r="FO15" s="192"/>
      <c r="FP15" s="192"/>
      <c r="FQ15" s="192"/>
      <c r="FR15" s="192"/>
      <c r="FS15" s="192"/>
      <c r="FT15" s="192"/>
      <c r="FU15" s="192"/>
      <c r="FV15" s="192"/>
      <c r="FW15" s="192"/>
      <c r="FX15" s="192"/>
      <c r="FY15" s="192"/>
      <c r="FZ15" s="192"/>
      <c r="GA15" s="192"/>
      <c r="GB15" s="192"/>
      <c r="GC15" s="192"/>
      <c r="GD15" s="192"/>
      <c r="GE15" s="192"/>
      <c r="GF15" s="192"/>
      <c r="GG15" s="192"/>
      <c r="GH15" s="192"/>
      <c r="GI15" s="192"/>
      <c r="GJ15" s="192"/>
      <c r="GK15" s="192"/>
      <c r="GL15" s="192"/>
      <c r="GM15" s="192"/>
      <c r="GN15" s="192"/>
      <c r="GO15" s="192"/>
      <c r="GP15" s="192"/>
      <c r="GQ15" s="192"/>
      <c r="GR15" s="192"/>
      <c r="GS15" s="192"/>
      <c r="GT15" s="192"/>
      <c r="GU15" s="192"/>
      <c r="GV15" s="192"/>
      <c r="GW15" s="192"/>
      <c r="GX15" s="192"/>
      <c r="GY15" s="192"/>
      <c r="GZ15" s="192"/>
      <c r="HA15" s="192"/>
      <c r="HB15" s="192"/>
      <c r="HC15" s="192"/>
      <c r="HD15" s="192"/>
      <c r="HE15" s="192"/>
      <c r="HF15" s="192"/>
      <c r="HG15" s="192"/>
      <c r="HH15" s="192"/>
      <c r="HI15" s="192"/>
      <c r="HJ15" s="192"/>
      <c r="HK15" s="192"/>
      <c r="HL15" s="192"/>
      <c r="HM15" s="192"/>
      <c r="HN15" s="192"/>
      <c r="HO15" s="192"/>
      <c r="HP15" s="192"/>
      <c r="HQ15" s="192"/>
      <c r="HR15" s="192"/>
      <c r="HS15" s="192"/>
      <c r="HT15" s="192"/>
      <c r="HU15" s="192"/>
      <c r="HV15" s="192"/>
      <c r="HW15" s="192"/>
      <c r="HX15" s="192"/>
      <c r="HY15" s="192"/>
      <c r="HZ15" s="192"/>
      <c r="IA15" s="192"/>
      <c r="IB15" s="192"/>
      <c r="IC15" s="192"/>
      <c r="ID15" s="192"/>
      <c r="IE15" s="192"/>
      <c r="IF15" s="192"/>
      <c r="IG15" s="192"/>
      <c r="IH15" s="192"/>
    </row>
    <row r="16" ht="26.1" customHeight="1" spans="1:242">
      <c r="A16" s="114"/>
      <c r="B16" s="101"/>
      <c r="C16" s="153"/>
      <c r="D16" s="201"/>
      <c r="E16" s="201"/>
      <c r="F16" s="201"/>
      <c r="G16" s="201"/>
      <c r="H16" s="201"/>
      <c r="I16" s="201"/>
      <c r="J16" s="201"/>
      <c r="K16" s="250"/>
      <c r="L16" s="201"/>
      <c r="M16" s="201"/>
      <c r="N16" s="201"/>
      <c r="O16" s="201"/>
      <c r="P16" s="201"/>
      <c r="Q16" s="201"/>
      <c r="R16" s="201"/>
      <c r="S16" s="201"/>
      <c r="T16" s="201"/>
      <c r="U16" s="201"/>
      <c r="V16" s="201"/>
      <c r="W16" s="201"/>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c r="EH16" s="192"/>
      <c r="EI16" s="192"/>
      <c r="EJ16" s="192"/>
      <c r="EK16" s="192"/>
      <c r="EL16" s="192"/>
      <c r="EM16" s="192"/>
      <c r="EN16" s="192"/>
      <c r="EO16" s="192"/>
      <c r="EP16" s="192"/>
      <c r="EQ16" s="192"/>
      <c r="ER16" s="192"/>
      <c r="ES16" s="192"/>
      <c r="ET16" s="192"/>
      <c r="EU16" s="192"/>
      <c r="EV16" s="192"/>
      <c r="EW16" s="192"/>
      <c r="EX16" s="192"/>
      <c r="EY16" s="192"/>
      <c r="EZ16" s="192"/>
      <c r="FA16" s="192"/>
      <c r="FB16" s="192"/>
      <c r="FC16" s="192"/>
      <c r="FD16" s="192"/>
      <c r="FE16" s="192"/>
      <c r="FF16" s="192"/>
      <c r="FG16" s="192"/>
      <c r="FH16" s="192"/>
      <c r="FI16" s="192"/>
      <c r="FJ16" s="192"/>
      <c r="FK16" s="192"/>
      <c r="FL16" s="192"/>
      <c r="FM16" s="192"/>
      <c r="FN16" s="192"/>
      <c r="FO16" s="192"/>
      <c r="FP16" s="192"/>
      <c r="FQ16" s="192"/>
      <c r="FR16" s="192"/>
      <c r="FS16" s="192"/>
      <c r="FT16" s="192"/>
      <c r="FU16" s="192"/>
      <c r="FV16" s="192"/>
      <c r="FW16" s="192"/>
      <c r="FX16" s="192"/>
      <c r="FY16" s="192"/>
      <c r="FZ16" s="192"/>
      <c r="GA16" s="192"/>
      <c r="GB16" s="192"/>
      <c r="GC16" s="192"/>
      <c r="GD16" s="192"/>
      <c r="GE16" s="192"/>
      <c r="GF16" s="192"/>
      <c r="GG16" s="192"/>
      <c r="GH16" s="192"/>
      <c r="GI16" s="192"/>
      <c r="GJ16" s="192"/>
      <c r="GK16" s="192"/>
      <c r="GL16" s="192"/>
      <c r="GM16" s="192"/>
      <c r="GN16" s="192"/>
      <c r="GO16" s="192"/>
      <c r="GP16" s="192"/>
      <c r="GQ16" s="192"/>
      <c r="GR16" s="192"/>
      <c r="GS16" s="192"/>
      <c r="GT16" s="192"/>
      <c r="GU16" s="192"/>
      <c r="GV16" s="192"/>
      <c r="GW16" s="192"/>
      <c r="GX16" s="192"/>
      <c r="GY16" s="192"/>
      <c r="GZ16" s="192"/>
      <c r="HA16" s="192"/>
      <c r="HB16" s="192"/>
      <c r="HC16" s="192"/>
      <c r="HD16" s="192"/>
      <c r="HE16" s="192"/>
      <c r="HF16" s="192"/>
      <c r="HG16" s="192"/>
      <c r="HH16" s="192"/>
      <c r="HI16" s="192"/>
      <c r="HJ16" s="192"/>
      <c r="HK16" s="192"/>
      <c r="HL16" s="192"/>
      <c r="HM16" s="192"/>
      <c r="HN16" s="192"/>
      <c r="HO16" s="192"/>
      <c r="HP16" s="192"/>
      <c r="HQ16" s="192"/>
      <c r="HR16" s="192"/>
      <c r="HS16" s="192"/>
      <c r="HT16" s="192"/>
      <c r="HU16" s="192"/>
      <c r="HV16" s="192"/>
      <c r="HW16" s="192"/>
      <c r="HX16" s="192"/>
      <c r="HY16" s="192"/>
      <c r="HZ16" s="192"/>
      <c r="IA16" s="192"/>
      <c r="IB16" s="192"/>
      <c r="IC16" s="192"/>
      <c r="ID16" s="192"/>
      <c r="IE16" s="192"/>
      <c r="IF16" s="192"/>
      <c r="IG16" s="192"/>
      <c r="IH16" s="192"/>
    </row>
    <row r="17" ht="26.1" customHeight="1" spans="1:23">
      <c r="A17" s="114"/>
      <c r="B17" s="101"/>
      <c r="C17" s="153"/>
      <c r="D17" s="136"/>
      <c r="E17" s="136"/>
      <c r="F17" s="136"/>
      <c r="G17" s="136"/>
      <c r="H17" s="136"/>
      <c r="I17" s="136"/>
      <c r="J17" s="136"/>
      <c r="K17" s="136"/>
      <c r="L17" s="136"/>
      <c r="M17" s="136"/>
      <c r="N17" s="136"/>
      <c r="O17" s="136"/>
      <c r="P17" s="136"/>
      <c r="Q17" s="136"/>
      <c r="R17" s="136"/>
      <c r="S17" s="136"/>
      <c r="T17" s="136"/>
      <c r="U17" s="136"/>
      <c r="V17" s="136"/>
      <c r="W17" s="136"/>
    </row>
    <row r="18" ht="26.1" customHeight="1" spans="1:23">
      <c r="A18" s="114"/>
      <c r="B18" s="134"/>
      <c r="C18" s="153"/>
      <c r="D18" s="136"/>
      <c r="E18" s="136"/>
      <c r="F18" s="136"/>
      <c r="G18" s="136"/>
      <c r="H18" s="136"/>
      <c r="I18" s="136"/>
      <c r="J18" s="136"/>
      <c r="K18" s="136"/>
      <c r="L18" s="136"/>
      <c r="M18" s="136"/>
      <c r="N18" s="136"/>
      <c r="O18" s="136"/>
      <c r="P18" s="136"/>
      <c r="Q18" s="136"/>
      <c r="R18" s="136"/>
      <c r="S18" s="136"/>
      <c r="T18" s="136"/>
      <c r="U18" s="136"/>
      <c r="V18" s="136"/>
      <c r="W18" s="136"/>
    </row>
    <row r="19" ht="26.1" customHeight="1" spans="1:23">
      <c r="A19" s="114"/>
      <c r="B19" s="134"/>
      <c r="C19" s="153"/>
      <c r="D19" s="136"/>
      <c r="E19" s="136"/>
      <c r="F19" s="136"/>
      <c r="G19" s="136"/>
      <c r="H19" s="136"/>
      <c r="I19" s="136"/>
      <c r="J19" s="136"/>
      <c r="K19" s="136"/>
      <c r="L19" s="136"/>
      <c r="M19" s="136"/>
      <c r="N19" s="136"/>
      <c r="O19" s="136"/>
      <c r="P19" s="136"/>
      <c r="Q19" s="136"/>
      <c r="R19" s="136"/>
      <c r="S19" s="136"/>
      <c r="T19" s="136"/>
      <c r="U19" s="136"/>
      <c r="V19" s="136"/>
      <c r="W19" s="136"/>
    </row>
    <row r="20" ht="26.1" customHeight="1" spans="1:23">
      <c r="A20" s="114"/>
      <c r="B20" s="134"/>
      <c r="C20" s="153"/>
      <c r="D20" s="136"/>
      <c r="E20" s="136"/>
      <c r="F20" s="136"/>
      <c r="G20" s="136"/>
      <c r="H20" s="136"/>
      <c r="I20" s="136"/>
      <c r="J20" s="136"/>
      <c r="K20" s="136"/>
      <c r="L20" s="136"/>
      <c r="M20" s="136"/>
      <c r="N20" s="136"/>
      <c r="O20" s="136"/>
      <c r="P20" s="136"/>
      <c r="Q20" s="136"/>
      <c r="R20" s="136"/>
      <c r="S20" s="136"/>
      <c r="T20" s="136"/>
      <c r="U20" s="136"/>
      <c r="V20" s="136"/>
      <c r="W20" s="136"/>
    </row>
    <row r="21" ht="26.1" customHeight="1" spans="1:23">
      <c r="A21" s="114"/>
      <c r="B21" s="134"/>
      <c r="C21" s="153"/>
      <c r="D21" s="136"/>
      <c r="E21" s="136"/>
      <c r="F21" s="136"/>
      <c r="G21" s="136"/>
      <c r="H21" s="136"/>
      <c r="I21" s="136"/>
      <c r="J21" s="136"/>
      <c r="K21" s="136"/>
      <c r="L21" s="136"/>
      <c r="M21" s="136"/>
      <c r="N21" s="136"/>
      <c r="O21" s="136"/>
      <c r="P21" s="136"/>
      <c r="Q21" s="136"/>
      <c r="R21" s="136"/>
      <c r="S21" s="136"/>
      <c r="T21" s="136"/>
      <c r="U21" s="136"/>
      <c r="V21" s="136"/>
      <c r="W21" s="136"/>
    </row>
    <row r="22" ht="26.1" customHeight="1" spans="1:23">
      <c r="A22" s="114"/>
      <c r="B22" s="134"/>
      <c r="C22" s="153"/>
      <c r="D22" s="136"/>
      <c r="E22" s="136"/>
      <c r="F22" s="136"/>
      <c r="G22" s="136"/>
      <c r="H22" s="136"/>
      <c r="I22" s="136"/>
      <c r="J22" s="136"/>
      <c r="K22" s="136"/>
      <c r="L22" s="136"/>
      <c r="M22" s="136"/>
      <c r="N22" s="136"/>
      <c r="O22" s="136"/>
      <c r="P22" s="136"/>
      <c r="Q22" s="136"/>
      <c r="R22" s="136"/>
      <c r="S22" s="136"/>
      <c r="T22" s="136"/>
      <c r="U22" s="136"/>
      <c r="V22" s="136"/>
      <c r="W22" s="136"/>
    </row>
    <row r="23" ht="26.1" customHeight="1" spans="1:23">
      <c r="A23" s="114"/>
      <c r="B23" s="134"/>
      <c r="C23" s="153"/>
      <c r="D23" s="136"/>
      <c r="E23" s="136"/>
      <c r="F23" s="136"/>
      <c r="G23" s="136"/>
      <c r="H23" s="136"/>
      <c r="I23" s="136"/>
      <c r="J23" s="136"/>
      <c r="K23" s="136"/>
      <c r="L23" s="136"/>
      <c r="M23" s="136"/>
      <c r="N23" s="136"/>
      <c r="O23" s="136"/>
      <c r="P23" s="136"/>
      <c r="Q23" s="136"/>
      <c r="R23" s="136"/>
      <c r="S23" s="136"/>
      <c r="T23" s="136"/>
      <c r="U23" s="136"/>
      <c r="V23" s="136"/>
      <c r="W23" s="136"/>
    </row>
    <row r="24" ht="26.1" customHeight="1" spans="1:23">
      <c r="A24" s="114"/>
      <c r="B24" s="134"/>
      <c r="C24" s="153"/>
      <c r="D24" s="136"/>
      <c r="E24" s="136"/>
      <c r="F24" s="136"/>
      <c r="G24" s="136"/>
      <c r="H24" s="136"/>
      <c r="I24" s="136"/>
      <c r="J24" s="136"/>
      <c r="K24" s="136"/>
      <c r="L24" s="136"/>
      <c r="M24" s="136"/>
      <c r="N24" s="136"/>
      <c r="O24" s="136"/>
      <c r="P24" s="136"/>
      <c r="Q24" s="136"/>
      <c r="R24" s="136"/>
      <c r="S24" s="136"/>
      <c r="T24" s="136"/>
      <c r="U24" s="136"/>
      <c r="V24" s="136"/>
      <c r="W24" s="136"/>
    </row>
    <row r="25" ht="26.1" customHeight="1" spans="1:23">
      <c r="A25" s="114"/>
      <c r="B25" s="134"/>
      <c r="C25" s="153"/>
      <c r="D25" s="136"/>
      <c r="E25" s="136"/>
      <c r="F25" s="136"/>
      <c r="G25" s="136"/>
      <c r="H25" s="136"/>
      <c r="I25" s="136"/>
      <c r="J25" s="136"/>
      <c r="K25" s="136"/>
      <c r="L25" s="136"/>
      <c r="M25" s="136"/>
      <c r="N25" s="136"/>
      <c r="O25" s="136"/>
      <c r="P25" s="136"/>
      <c r="Q25" s="136"/>
      <c r="R25" s="136"/>
      <c r="S25" s="136"/>
      <c r="T25" s="136"/>
      <c r="U25" s="136"/>
      <c r="V25" s="136"/>
      <c r="W25" s="136"/>
    </row>
    <row r="26" ht="26.1" customHeight="1" spans="1:23">
      <c r="A26" s="114"/>
      <c r="B26" s="134"/>
      <c r="C26" s="153"/>
      <c r="D26" s="136"/>
      <c r="E26" s="136"/>
      <c r="F26" s="136"/>
      <c r="G26" s="136"/>
      <c r="H26" s="136"/>
      <c r="I26" s="136"/>
      <c r="J26" s="136"/>
      <c r="K26" s="136"/>
      <c r="L26" s="136"/>
      <c r="M26" s="136"/>
      <c r="N26" s="136"/>
      <c r="O26" s="136"/>
      <c r="P26" s="136"/>
      <c r="Q26" s="136"/>
      <c r="R26" s="136"/>
      <c r="S26" s="136"/>
      <c r="T26" s="136"/>
      <c r="U26" s="136"/>
      <c r="V26" s="136"/>
      <c r="W26" s="136"/>
    </row>
    <row r="27" ht="26.1" customHeight="1" spans="1:23">
      <c r="A27" s="114"/>
      <c r="B27" s="134"/>
      <c r="C27" s="153"/>
      <c r="D27" s="136"/>
      <c r="E27" s="136"/>
      <c r="F27" s="136"/>
      <c r="G27" s="136"/>
      <c r="H27" s="136"/>
      <c r="I27" s="136"/>
      <c r="J27" s="136"/>
      <c r="K27" s="136"/>
      <c r="L27" s="136"/>
      <c r="M27" s="136"/>
      <c r="N27" s="136"/>
      <c r="O27" s="136"/>
      <c r="P27" s="136"/>
      <c r="Q27" s="136"/>
      <c r="R27" s="136"/>
      <c r="S27" s="136"/>
      <c r="T27" s="136"/>
      <c r="U27" s="136"/>
      <c r="V27" s="136"/>
      <c r="W27" s="136"/>
    </row>
    <row r="28" ht="26.1" customHeight="1" spans="1:23">
      <c r="A28" s="114"/>
      <c r="B28" s="134"/>
      <c r="C28" s="153"/>
      <c r="D28" s="136"/>
      <c r="E28" s="136"/>
      <c r="F28" s="136"/>
      <c r="G28" s="136"/>
      <c r="H28" s="136"/>
      <c r="I28" s="136"/>
      <c r="J28" s="136"/>
      <c r="K28" s="136"/>
      <c r="L28" s="136"/>
      <c r="M28" s="136"/>
      <c r="N28" s="136"/>
      <c r="O28" s="136"/>
      <c r="P28" s="136"/>
      <c r="Q28" s="136"/>
      <c r="R28" s="136"/>
      <c r="S28" s="136"/>
      <c r="T28" s="136"/>
      <c r="U28" s="136"/>
      <c r="V28" s="136"/>
      <c r="W28" s="136"/>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28"/>
  <sheetViews>
    <sheetView showGridLines="0" showZeros="0" zoomScale="115" zoomScaleNormal="115" workbookViewId="0">
      <selection activeCell="A3" sqref="A3"/>
    </sheetView>
  </sheetViews>
  <sheetFormatPr defaultColWidth="9.16666666666667" defaultRowHeight="11.25"/>
  <cols>
    <col min="1" max="1" width="25" customWidth="1"/>
    <col min="2" max="2" width="20" customWidth="1"/>
    <col min="3" max="3" width="56.8333333333333" customWidth="1"/>
    <col min="4" max="4" width="14.6666666666667" customWidth="1"/>
    <col min="5" max="6" width="11.6666666666667" customWidth="1"/>
    <col min="7" max="7" width="12.5" customWidth="1"/>
    <col min="8" max="10" width="11.6666666666667" customWidth="1"/>
    <col min="11" max="11" width="12.6666666666667" customWidth="1"/>
    <col min="12" max="15" width="11.6666666666667" customWidth="1"/>
    <col min="16" max="227" width="6.66666666666667" customWidth="1"/>
  </cols>
  <sheetData>
    <row r="1" ht="23.1" customHeight="1" spans="1:227">
      <c r="A1" s="180"/>
      <c r="B1" s="180"/>
      <c r="C1" s="180"/>
      <c r="D1" s="180"/>
      <c r="E1" s="180"/>
      <c r="F1" s="180"/>
      <c r="G1" s="180"/>
      <c r="H1" s="180"/>
      <c r="I1" s="180"/>
      <c r="J1" s="180"/>
      <c r="K1" s="191"/>
      <c r="L1" s="180"/>
      <c r="M1" s="180"/>
      <c r="N1" s="180"/>
      <c r="O1" s="256" t="s">
        <v>263</v>
      </c>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92"/>
      <c r="CM1" s="192"/>
      <c r="CN1" s="192"/>
      <c r="CO1" s="192"/>
      <c r="CP1" s="192"/>
      <c r="CQ1" s="192"/>
      <c r="CR1" s="192"/>
      <c r="CS1" s="192"/>
      <c r="CT1" s="192"/>
      <c r="CU1" s="192"/>
      <c r="CV1" s="192"/>
      <c r="CW1" s="192"/>
      <c r="CX1" s="192"/>
      <c r="CY1" s="192"/>
      <c r="CZ1" s="192"/>
      <c r="DA1" s="192"/>
      <c r="DB1" s="192"/>
      <c r="DC1" s="192"/>
      <c r="DD1" s="192"/>
      <c r="DE1" s="192"/>
      <c r="DF1" s="192"/>
      <c r="DG1" s="192"/>
      <c r="DH1" s="192"/>
      <c r="DI1" s="192"/>
      <c r="DJ1" s="192"/>
      <c r="DK1" s="192"/>
      <c r="DL1" s="192"/>
      <c r="DM1" s="192"/>
      <c r="DN1" s="192"/>
      <c r="DO1" s="192"/>
      <c r="DP1" s="192"/>
      <c r="DQ1" s="192"/>
      <c r="DR1" s="192"/>
      <c r="DS1" s="192"/>
      <c r="DT1" s="192"/>
      <c r="DU1" s="192"/>
      <c r="DV1" s="192"/>
      <c r="DW1" s="192"/>
      <c r="DX1" s="192"/>
      <c r="DY1" s="192"/>
      <c r="DZ1" s="192"/>
      <c r="EA1" s="192"/>
      <c r="EB1" s="192"/>
      <c r="EC1" s="192"/>
      <c r="ED1" s="192"/>
      <c r="EE1" s="192"/>
      <c r="EF1" s="192"/>
      <c r="EG1" s="192"/>
      <c r="EH1" s="192"/>
      <c r="EI1" s="192"/>
      <c r="EJ1" s="192"/>
      <c r="EK1" s="192"/>
      <c r="EL1" s="192"/>
      <c r="EM1" s="192"/>
      <c r="EN1" s="192"/>
      <c r="EO1" s="192"/>
      <c r="EP1" s="192"/>
      <c r="EQ1" s="192"/>
      <c r="ER1" s="192"/>
      <c r="ES1" s="192"/>
      <c r="ET1" s="192"/>
      <c r="EU1" s="192"/>
      <c r="EV1" s="192"/>
      <c r="EW1" s="192"/>
      <c r="EX1" s="192"/>
      <c r="EY1" s="192"/>
      <c r="EZ1" s="192"/>
      <c r="FA1" s="192"/>
      <c r="FB1" s="192"/>
      <c r="FC1" s="192"/>
      <c r="FD1" s="192"/>
      <c r="FE1" s="192"/>
      <c r="FF1" s="192"/>
      <c r="FG1" s="192"/>
      <c r="FH1" s="192"/>
      <c r="FI1" s="192"/>
      <c r="FJ1" s="192"/>
      <c r="FK1" s="192"/>
      <c r="FL1" s="192"/>
      <c r="FM1" s="192"/>
      <c r="FN1" s="192"/>
      <c r="FO1" s="192"/>
      <c r="FP1" s="192"/>
      <c r="FQ1" s="192"/>
      <c r="FR1" s="192"/>
      <c r="FS1" s="192"/>
      <c r="FT1" s="192"/>
      <c r="FU1" s="192"/>
      <c r="FV1" s="192"/>
      <c r="FW1" s="192"/>
      <c r="FX1" s="192"/>
      <c r="FY1" s="192"/>
      <c r="FZ1" s="192"/>
      <c r="GA1" s="192"/>
      <c r="GB1" s="192"/>
      <c r="GC1" s="192"/>
      <c r="GD1" s="192"/>
      <c r="GE1" s="192"/>
      <c r="GF1" s="192"/>
      <c r="GG1" s="192"/>
      <c r="GH1" s="192"/>
      <c r="GI1" s="192"/>
      <c r="GJ1" s="192"/>
      <c r="GK1" s="192"/>
      <c r="GL1" s="192"/>
      <c r="GM1" s="192"/>
      <c r="GN1" s="192"/>
      <c r="GO1" s="192"/>
      <c r="GP1" s="192"/>
      <c r="GQ1" s="192"/>
      <c r="GR1" s="192"/>
      <c r="GS1" s="192"/>
      <c r="GT1" s="192"/>
      <c r="GU1" s="192"/>
      <c r="GV1" s="192"/>
      <c r="GW1" s="192"/>
      <c r="GX1" s="192"/>
      <c r="GY1" s="192"/>
      <c r="GZ1" s="192"/>
      <c r="HA1" s="192"/>
      <c r="HB1" s="192"/>
      <c r="HC1" s="192"/>
      <c r="HD1" s="192"/>
      <c r="HE1" s="192"/>
      <c r="HF1" s="192"/>
      <c r="HG1" s="192"/>
      <c r="HH1" s="192"/>
      <c r="HI1" s="192"/>
      <c r="HJ1" s="192"/>
      <c r="HK1" s="192"/>
      <c r="HL1" s="192"/>
      <c r="HM1" s="192"/>
      <c r="HN1" s="192"/>
      <c r="HO1" s="192"/>
      <c r="HP1" s="192"/>
      <c r="HQ1" s="192"/>
      <c r="HR1" s="192"/>
      <c r="HS1" s="192"/>
    </row>
    <row r="2" ht="23.1" customHeight="1" spans="1:227">
      <c r="A2" s="205" t="s">
        <v>264</v>
      </c>
      <c r="B2" s="205"/>
      <c r="C2" s="205"/>
      <c r="D2" s="205"/>
      <c r="E2" s="205"/>
      <c r="F2" s="205"/>
      <c r="G2" s="205"/>
      <c r="H2" s="205"/>
      <c r="I2" s="205"/>
      <c r="J2" s="205"/>
      <c r="K2" s="205"/>
      <c r="L2" s="205"/>
      <c r="M2" s="205"/>
      <c r="N2" s="205"/>
      <c r="O2" s="205"/>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2"/>
      <c r="DY2" s="192"/>
      <c r="DZ2" s="192"/>
      <c r="EA2" s="192"/>
      <c r="EB2" s="192"/>
      <c r="EC2" s="192"/>
      <c r="ED2" s="192"/>
      <c r="EE2" s="192"/>
      <c r="EF2" s="192"/>
      <c r="EG2" s="192"/>
      <c r="EH2" s="192"/>
      <c r="EI2" s="192"/>
      <c r="EJ2" s="192"/>
      <c r="EK2" s="192"/>
      <c r="EL2" s="192"/>
      <c r="EM2" s="192"/>
      <c r="EN2" s="192"/>
      <c r="EO2" s="192"/>
      <c r="EP2" s="192"/>
      <c r="EQ2" s="192"/>
      <c r="ER2" s="192"/>
      <c r="ES2" s="192"/>
      <c r="ET2" s="192"/>
      <c r="EU2" s="192"/>
      <c r="EV2" s="192"/>
      <c r="EW2" s="192"/>
      <c r="EX2" s="192"/>
      <c r="EY2" s="192"/>
      <c r="EZ2" s="192"/>
      <c r="FA2" s="192"/>
      <c r="FB2" s="192"/>
      <c r="FC2" s="192"/>
      <c r="FD2" s="192"/>
      <c r="FE2" s="192"/>
      <c r="FF2" s="192"/>
      <c r="FG2" s="192"/>
      <c r="FH2" s="192"/>
      <c r="FI2" s="192"/>
      <c r="FJ2" s="192"/>
      <c r="FK2" s="192"/>
      <c r="FL2" s="192"/>
      <c r="FM2" s="192"/>
      <c r="FN2" s="192"/>
      <c r="FO2" s="192"/>
      <c r="FP2" s="192"/>
      <c r="FQ2" s="192"/>
      <c r="FR2" s="192"/>
      <c r="FS2" s="192"/>
      <c r="FT2" s="192"/>
      <c r="FU2" s="192"/>
      <c r="FV2" s="192"/>
      <c r="FW2" s="192"/>
      <c r="FX2" s="192"/>
      <c r="FY2" s="192"/>
      <c r="FZ2" s="192"/>
      <c r="GA2" s="192"/>
      <c r="GB2" s="192"/>
      <c r="GC2" s="192"/>
      <c r="GD2" s="192"/>
      <c r="GE2" s="192"/>
      <c r="GF2" s="192"/>
      <c r="GG2" s="192"/>
      <c r="GH2" s="192"/>
      <c r="GI2" s="192"/>
      <c r="GJ2" s="192"/>
      <c r="GK2" s="192"/>
      <c r="GL2" s="192"/>
      <c r="GM2" s="192"/>
      <c r="GN2" s="192"/>
      <c r="GO2" s="192"/>
      <c r="GP2" s="192"/>
      <c r="GQ2" s="192"/>
      <c r="GR2" s="192"/>
      <c r="GS2" s="192"/>
      <c r="GT2" s="192"/>
      <c r="GU2" s="192"/>
      <c r="GV2" s="192"/>
      <c r="GW2" s="192"/>
      <c r="GX2" s="192"/>
      <c r="GY2" s="192"/>
      <c r="GZ2" s="192"/>
      <c r="HA2" s="192"/>
      <c r="HB2" s="192"/>
      <c r="HC2" s="192"/>
      <c r="HD2" s="192"/>
      <c r="HE2" s="192"/>
      <c r="HF2" s="192"/>
      <c r="HG2" s="192"/>
      <c r="HH2" s="192"/>
      <c r="HI2" s="192"/>
      <c r="HJ2" s="192"/>
      <c r="HK2" s="192"/>
      <c r="HL2" s="192"/>
      <c r="HM2" s="192"/>
      <c r="HN2" s="192"/>
      <c r="HO2" s="192"/>
      <c r="HP2" s="192"/>
      <c r="HQ2" s="192"/>
      <c r="HR2" s="192"/>
      <c r="HS2" s="192"/>
    </row>
    <row r="3" s="88" customFormat="1" ht="30.75" customHeight="1" spans="1:227">
      <c r="A3" s="88" t="s">
        <v>150</v>
      </c>
      <c r="B3" s="183"/>
      <c r="C3" s="183"/>
      <c r="D3" s="183"/>
      <c r="E3" s="204"/>
      <c r="F3" s="204"/>
      <c r="G3" s="183"/>
      <c r="H3" s="204"/>
      <c r="I3" s="183"/>
      <c r="J3" s="183"/>
      <c r="K3" s="215"/>
      <c r="L3" s="183"/>
      <c r="M3" s="183"/>
      <c r="N3" s="260" t="s">
        <v>88</v>
      </c>
      <c r="O3" s="260"/>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c r="CV3" s="192"/>
      <c r="CW3" s="192"/>
      <c r="CX3" s="192"/>
      <c r="CY3" s="192"/>
      <c r="CZ3" s="192"/>
      <c r="DA3" s="192"/>
      <c r="DB3" s="192"/>
      <c r="DC3" s="192"/>
      <c r="DD3" s="192"/>
      <c r="DE3" s="192"/>
      <c r="DF3" s="192"/>
      <c r="DG3" s="192"/>
      <c r="DH3" s="192"/>
      <c r="DI3" s="192"/>
      <c r="DJ3" s="192"/>
      <c r="DK3" s="192"/>
      <c r="DL3" s="192"/>
      <c r="DM3" s="192"/>
      <c r="DN3" s="192"/>
      <c r="DO3" s="192"/>
      <c r="DP3" s="192"/>
      <c r="DQ3" s="192"/>
      <c r="DR3" s="192"/>
      <c r="DS3" s="192"/>
      <c r="DT3" s="192"/>
      <c r="DU3" s="192"/>
      <c r="DV3" s="192"/>
      <c r="DW3" s="192"/>
      <c r="DX3" s="192"/>
      <c r="DY3" s="192"/>
      <c r="DZ3" s="192"/>
      <c r="EA3" s="192"/>
      <c r="EB3" s="192"/>
      <c r="EC3" s="192"/>
      <c r="ED3" s="192"/>
      <c r="EE3" s="192"/>
      <c r="EF3" s="192"/>
      <c r="EG3" s="192"/>
      <c r="EH3" s="192"/>
      <c r="EI3" s="192"/>
      <c r="EJ3" s="192"/>
      <c r="EK3" s="192"/>
      <c r="EL3" s="192"/>
      <c r="EM3" s="192"/>
      <c r="EN3" s="192"/>
      <c r="EO3" s="192"/>
      <c r="EP3" s="192"/>
      <c r="EQ3" s="192"/>
      <c r="ER3" s="192"/>
      <c r="ES3" s="192"/>
      <c r="ET3" s="192"/>
      <c r="EU3" s="192"/>
      <c r="EV3" s="192"/>
      <c r="EW3" s="192"/>
      <c r="EX3" s="192"/>
      <c r="EY3" s="192"/>
      <c r="EZ3" s="192"/>
      <c r="FA3" s="192"/>
      <c r="FB3" s="192"/>
      <c r="FC3" s="192"/>
      <c r="FD3" s="192"/>
      <c r="FE3" s="192"/>
      <c r="FF3" s="192"/>
      <c r="FG3" s="192"/>
      <c r="FH3" s="192"/>
      <c r="FI3" s="192"/>
      <c r="FJ3" s="192"/>
      <c r="FK3" s="192"/>
      <c r="FL3" s="192"/>
      <c r="FM3" s="192"/>
      <c r="FN3" s="192"/>
      <c r="FO3" s="192"/>
      <c r="FP3" s="192"/>
      <c r="FQ3" s="192"/>
      <c r="FR3" s="192"/>
      <c r="FS3" s="192"/>
      <c r="FT3" s="192"/>
      <c r="FU3" s="192"/>
      <c r="FV3" s="192"/>
      <c r="FW3" s="192"/>
      <c r="FX3" s="192"/>
      <c r="FY3" s="192"/>
      <c r="FZ3" s="192"/>
      <c r="GA3" s="192"/>
      <c r="GB3" s="192"/>
      <c r="GC3" s="192"/>
      <c r="GD3" s="192"/>
      <c r="GE3" s="192"/>
      <c r="GF3" s="192"/>
      <c r="GG3" s="192"/>
      <c r="GH3" s="192"/>
      <c r="GI3" s="192"/>
      <c r="GJ3" s="192"/>
      <c r="GK3" s="192"/>
      <c r="GL3" s="192"/>
      <c r="GM3" s="192"/>
      <c r="GN3" s="192"/>
      <c r="GO3" s="192"/>
      <c r="GP3" s="192"/>
      <c r="GQ3" s="192"/>
      <c r="GR3" s="192"/>
      <c r="GS3" s="192"/>
      <c r="GT3" s="192"/>
      <c r="GU3" s="192"/>
      <c r="GV3" s="192"/>
      <c r="GW3" s="192"/>
      <c r="GX3" s="192"/>
      <c r="GY3" s="192"/>
      <c r="GZ3" s="192"/>
      <c r="HA3" s="192"/>
      <c r="HB3" s="192"/>
      <c r="HC3" s="192"/>
      <c r="HD3" s="192"/>
      <c r="HE3" s="192"/>
      <c r="HF3" s="192"/>
      <c r="HG3" s="192"/>
      <c r="HH3" s="192"/>
      <c r="HI3" s="192"/>
      <c r="HJ3" s="192"/>
      <c r="HK3" s="192"/>
      <c r="HL3" s="192"/>
      <c r="HM3" s="192"/>
      <c r="HN3" s="192"/>
      <c r="HO3" s="192"/>
      <c r="HP3" s="192"/>
      <c r="HQ3" s="192"/>
      <c r="HR3" s="192"/>
      <c r="HS3" s="192"/>
    </row>
    <row r="4" s="88" customFormat="1" ht="23.1" customHeight="1" spans="1:227">
      <c r="A4" s="185" t="s">
        <v>112</v>
      </c>
      <c r="B4" s="185" t="s">
        <v>89</v>
      </c>
      <c r="C4" s="185" t="s">
        <v>113</v>
      </c>
      <c r="D4" s="217" t="s">
        <v>114</v>
      </c>
      <c r="E4" s="208" t="s">
        <v>265</v>
      </c>
      <c r="F4" s="208" t="s">
        <v>266</v>
      </c>
      <c r="G4" s="208" t="s">
        <v>267</v>
      </c>
      <c r="H4" s="208" t="s">
        <v>268</v>
      </c>
      <c r="I4" s="208" t="s">
        <v>269</v>
      </c>
      <c r="J4" s="208" t="s">
        <v>270</v>
      </c>
      <c r="K4" s="185" t="s">
        <v>271</v>
      </c>
      <c r="L4" s="185" t="s">
        <v>272</v>
      </c>
      <c r="M4" s="185" t="s">
        <v>273</v>
      </c>
      <c r="N4" s="185" t="s">
        <v>274</v>
      </c>
      <c r="O4" s="185" t="s">
        <v>275</v>
      </c>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row>
    <row r="5" s="88" customFormat="1" ht="19.5" customHeight="1" spans="1:227">
      <c r="A5" s="185"/>
      <c r="B5" s="185"/>
      <c r="C5" s="185"/>
      <c r="D5" s="217"/>
      <c r="E5" s="208"/>
      <c r="F5" s="208"/>
      <c r="G5" s="208"/>
      <c r="H5" s="208"/>
      <c r="I5" s="208"/>
      <c r="J5" s="208"/>
      <c r="K5" s="185"/>
      <c r="L5" s="185"/>
      <c r="M5" s="185"/>
      <c r="N5" s="185"/>
      <c r="O5" s="185"/>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2"/>
      <c r="ER5" s="192"/>
      <c r="ES5" s="192"/>
      <c r="ET5" s="192"/>
      <c r="EU5" s="192"/>
      <c r="EV5" s="192"/>
      <c r="EW5" s="192"/>
      <c r="EX5" s="192"/>
      <c r="EY5" s="192"/>
      <c r="EZ5" s="192"/>
      <c r="FA5" s="192"/>
      <c r="FB5" s="192"/>
      <c r="FC5" s="192"/>
      <c r="FD5" s="192"/>
      <c r="FE5" s="192"/>
      <c r="FF5" s="192"/>
      <c r="FG5" s="192"/>
      <c r="FH5" s="192"/>
      <c r="FI5" s="192"/>
      <c r="FJ5" s="192"/>
      <c r="FK5" s="192"/>
      <c r="FL5" s="192"/>
      <c r="FM5" s="192"/>
      <c r="FN5" s="192"/>
      <c r="FO5" s="192"/>
      <c r="FP5" s="192"/>
      <c r="FQ5" s="192"/>
      <c r="FR5" s="192"/>
      <c r="FS5" s="192"/>
      <c r="FT5" s="192"/>
      <c r="FU5" s="192"/>
      <c r="FV5" s="192"/>
      <c r="FW5" s="192"/>
      <c r="FX5" s="192"/>
      <c r="FY5" s="192"/>
      <c r="FZ5" s="192"/>
      <c r="GA5" s="192"/>
      <c r="GB5" s="192"/>
      <c r="GC5" s="192"/>
      <c r="GD5" s="192"/>
      <c r="GE5" s="192"/>
      <c r="GF5" s="192"/>
      <c r="GG5" s="192"/>
      <c r="GH5" s="192"/>
      <c r="GI5" s="192"/>
      <c r="GJ5" s="192"/>
      <c r="GK5" s="192"/>
      <c r="GL5" s="192"/>
      <c r="GM5" s="192"/>
      <c r="GN5" s="192"/>
      <c r="GO5" s="192"/>
      <c r="GP5" s="192"/>
      <c r="GQ5" s="192"/>
      <c r="GR5" s="192"/>
      <c r="GS5" s="192"/>
      <c r="GT5" s="192"/>
      <c r="GU5" s="192"/>
      <c r="GV5" s="192"/>
      <c r="GW5" s="192"/>
      <c r="GX5" s="192"/>
      <c r="GY5" s="192"/>
      <c r="GZ5" s="192"/>
      <c r="HA5" s="192"/>
      <c r="HB5" s="192"/>
      <c r="HC5" s="192"/>
      <c r="HD5" s="192"/>
      <c r="HE5" s="192"/>
      <c r="HF5" s="192"/>
      <c r="HG5" s="192"/>
      <c r="HH5" s="192"/>
      <c r="HI5" s="192"/>
      <c r="HJ5" s="192"/>
      <c r="HK5" s="192"/>
      <c r="HL5" s="192"/>
      <c r="HM5" s="192"/>
      <c r="HN5" s="192"/>
      <c r="HO5" s="192"/>
      <c r="HP5" s="192"/>
      <c r="HQ5" s="192"/>
      <c r="HR5" s="192"/>
      <c r="HS5" s="192"/>
    </row>
    <row r="6" s="88" customFormat="1" ht="39.75" customHeight="1" spans="1:227">
      <c r="A6" s="185"/>
      <c r="B6" s="185"/>
      <c r="C6" s="185"/>
      <c r="D6" s="217"/>
      <c r="E6" s="208"/>
      <c r="F6" s="208"/>
      <c r="G6" s="208"/>
      <c r="H6" s="208"/>
      <c r="I6" s="208"/>
      <c r="J6" s="208"/>
      <c r="K6" s="185"/>
      <c r="L6" s="185"/>
      <c r="M6" s="185"/>
      <c r="N6" s="185"/>
      <c r="O6" s="185"/>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row>
    <row r="7" s="88" customFormat="1" ht="23.1" customHeight="1" spans="1:227">
      <c r="A7" s="101"/>
      <c r="B7" s="124"/>
      <c r="C7" s="123" t="s">
        <v>105</v>
      </c>
      <c r="D7" s="125">
        <v>8280</v>
      </c>
      <c r="E7" s="259"/>
      <c r="F7" s="259"/>
      <c r="G7" s="259"/>
      <c r="H7" s="259"/>
      <c r="I7" s="125">
        <v>8280</v>
      </c>
      <c r="J7" s="259"/>
      <c r="K7" s="259"/>
      <c r="L7" s="259"/>
      <c r="M7" s="259"/>
      <c r="N7" s="259"/>
      <c r="O7" s="259"/>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c r="CB7" s="192"/>
      <c r="CC7" s="192"/>
      <c r="CD7" s="192"/>
      <c r="CE7" s="192"/>
      <c r="CF7" s="192"/>
      <c r="CG7" s="192"/>
      <c r="CH7" s="192"/>
      <c r="CI7" s="192"/>
      <c r="CJ7" s="192"/>
      <c r="CK7" s="192"/>
      <c r="CL7" s="192"/>
      <c r="CM7" s="192"/>
      <c r="CN7" s="192"/>
      <c r="CO7" s="192"/>
      <c r="CP7" s="192"/>
      <c r="CQ7" s="192"/>
      <c r="CR7" s="192"/>
      <c r="CS7" s="192"/>
      <c r="CT7" s="192"/>
      <c r="CU7" s="192"/>
      <c r="CV7" s="192"/>
      <c r="CW7" s="192"/>
      <c r="CX7" s="192"/>
      <c r="CY7" s="192"/>
      <c r="CZ7" s="192"/>
      <c r="DA7" s="192"/>
      <c r="DB7" s="192"/>
      <c r="DC7" s="192"/>
      <c r="DD7" s="192"/>
      <c r="DE7" s="192"/>
      <c r="DF7" s="192"/>
      <c r="DG7" s="192"/>
      <c r="DH7" s="192"/>
      <c r="DI7" s="192"/>
      <c r="DJ7" s="192"/>
      <c r="DK7" s="192"/>
      <c r="DL7" s="192"/>
      <c r="DM7" s="192"/>
      <c r="DN7" s="192"/>
      <c r="DO7" s="192"/>
      <c r="DP7" s="192"/>
      <c r="DQ7" s="192"/>
      <c r="DR7" s="192"/>
      <c r="DS7" s="192"/>
      <c r="DT7" s="192"/>
      <c r="DU7" s="192"/>
      <c r="DV7" s="192"/>
      <c r="DW7" s="192"/>
      <c r="DX7" s="192"/>
      <c r="DY7" s="192"/>
      <c r="DZ7" s="192"/>
      <c r="EA7" s="192"/>
      <c r="EB7" s="192"/>
      <c r="EC7" s="192"/>
      <c r="ED7" s="192"/>
      <c r="EE7" s="192"/>
      <c r="EF7" s="192"/>
      <c r="EG7" s="192"/>
      <c r="EH7" s="192"/>
      <c r="EI7" s="192"/>
      <c r="EJ7" s="192"/>
      <c r="EK7" s="192"/>
      <c r="EL7" s="192"/>
      <c r="EM7" s="192"/>
      <c r="EN7" s="192"/>
      <c r="EO7" s="192"/>
      <c r="EP7" s="192"/>
      <c r="EQ7" s="192"/>
      <c r="ER7" s="192"/>
      <c r="ES7" s="192"/>
      <c r="ET7" s="192"/>
      <c r="EU7" s="192"/>
      <c r="EV7" s="192"/>
      <c r="EW7" s="192"/>
      <c r="EX7" s="192"/>
      <c r="EY7" s="192"/>
      <c r="EZ7" s="192"/>
      <c r="FA7" s="192"/>
      <c r="FB7" s="192"/>
      <c r="FC7" s="192"/>
      <c r="FD7" s="192"/>
      <c r="FE7" s="192"/>
      <c r="FF7" s="192"/>
      <c r="FG7" s="192"/>
      <c r="FH7" s="192"/>
      <c r="FI7" s="192"/>
      <c r="FJ7" s="192"/>
      <c r="FK7" s="192"/>
      <c r="FL7" s="192"/>
      <c r="FM7" s="192"/>
      <c r="FN7" s="192"/>
      <c r="FO7" s="192"/>
      <c r="FP7" s="192"/>
      <c r="FQ7" s="192"/>
      <c r="FR7" s="192"/>
      <c r="FS7" s="192"/>
      <c r="FT7" s="192"/>
      <c r="FU7" s="192"/>
      <c r="FV7" s="192"/>
      <c r="FW7" s="192"/>
      <c r="FX7" s="192"/>
      <c r="FY7" s="192"/>
      <c r="FZ7" s="192"/>
      <c r="GA7" s="192"/>
      <c r="GB7" s="192"/>
      <c r="GC7" s="192"/>
      <c r="GD7" s="192"/>
      <c r="GE7" s="192"/>
      <c r="GF7" s="192"/>
      <c r="GG7" s="192"/>
      <c r="GH7" s="192"/>
      <c r="GI7" s="192"/>
      <c r="GJ7" s="192"/>
      <c r="GK7" s="192"/>
      <c r="GL7" s="192"/>
      <c r="GM7" s="192"/>
      <c r="GN7" s="192"/>
      <c r="GO7" s="192"/>
      <c r="GP7" s="192"/>
      <c r="GQ7" s="192"/>
      <c r="GR7" s="192"/>
      <c r="GS7" s="192"/>
      <c r="GT7" s="192"/>
      <c r="GU7" s="192"/>
      <c r="GV7" s="192"/>
      <c r="GW7" s="192"/>
      <c r="GX7" s="192"/>
      <c r="GY7" s="192"/>
      <c r="GZ7" s="192"/>
      <c r="HA7" s="192"/>
      <c r="HB7" s="192"/>
      <c r="HC7" s="192"/>
      <c r="HD7" s="192"/>
      <c r="HE7" s="192"/>
      <c r="HF7" s="192"/>
      <c r="HG7" s="192"/>
      <c r="HH7" s="192"/>
      <c r="HI7" s="192"/>
      <c r="HJ7" s="192"/>
      <c r="HK7" s="192"/>
      <c r="HL7" s="192"/>
      <c r="HM7" s="192"/>
      <c r="HN7" s="192"/>
      <c r="HO7" s="192"/>
      <c r="HP7" s="192"/>
      <c r="HQ7" s="192"/>
      <c r="HR7" s="192"/>
      <c r="HS7" s="192"/>
    </row>
    <row r="8" ht="23.1" customHeight="1" spans="1:15">
      <c r="A8" s="101"/>
      <c r="B8" s="102" t="s">
        <v>106</v>
      </c>
      <c r="C8" s="102" t="s">
        <v>107</v>
      </c>
      <c r="D8" s="125">
        <v>8280</v>
      </c>
      <c r="E8" s="259"/>
      <c r="F8" s="259"/>
      <c r="G8" s="259"/>
      <c r="H8" s="259"/>
      <c r="I8" s="125">
        <v>8280</v>
      </c>
      <c r="J8" s="259"/>
      <c r="K8" s="259"/>
      <c r="L8" s="259"/>
      <c r="M8" s="259"/>
      <c r="N8" s="259"/>
      <c r="O8" s="259"/>
    </row>
    <row r="9" ht="23.1" customHeight="1" spans="1:227">
      <c r="A9" s="114"/>
      <c r="B9" s="104" t="s">
        <v>108</v>
      </c>
      <c r="C9" s="104" t="s">
        <v>109</v>
      </c>
      <c r="D9" s="125">
        <v>8280</v>
      </c>
      <c r="E9" s="259"/>
      <c r="F9" s="259"/>
      <c r="G9" s="259"/>
      <c r="H9" s="259"/>
      <c r="I9" s="125">
        <v>8280</v>
      </c>
      <c r="J9" s="259"/>
      <c r="K9" s="259"/>
      <c r="L9" s="259"/>
      <c r="M9" s="259"/>
      <c r="N9" s="259"/>
      <c r="O9" s="259"/>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c r="DT9" s="192"/>
      <c r="DU9" s="192"/>
      <c r="DV9" s="192"/>
      <c r="DW9" s="192"/>
      <c r="DX9" s="192"/>
      <c r="DY9" s="192"/>
      <c r="DZ9" s="192"/>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2"/>
      <c r="FK9" s="192"/>
      <c r="FL9" s="192"/>
      <c r="FM9" s="192"/>
      <c r="FN9" s="192"/>
      <c r="FO9" s="192"/>
      <c r="FP9" s="192"/>
      <c r="FQ9" s="192"/>
      <c r="FR9" s="192"/>
      <c r="FS9" s="192"/>
      <c r="FT9" s="192"/>
      <c r="FU9" s="192"/>
      <c r="FV9" s="192"/>
      <c r="FW9" s="192"/>
      <c r="FX9" s="192"/>
      <c r="FY9" s="192"/>
      <c r="FZ9" s="192"/>
      <c r="GA9" s="192"/>
      <c r="GB9" s="192"/>
      <c r="GC9" s="192"/>
      <c r="GD9" s="192"/>
      <c r="GE9" s="192"/>
      <c r="GF9" s="192"/>
      <c r="GG9" s="192"/>
      <c r="GH9" s="192"/>
      <c r="GI9" s="192"/>
      <c r="GJ9" s="192"/>
      <c r="GK9" s="192"/>
      <c r="GL9" s="192"/>
      <c r="GM9" s="192"/>
      <c r="GN9" s="192"/>
      <c r="GO9" s="192"/>
      <c r="GP9" s="192"/>
      <c r="GQ9" s="192"/>
      <c r="GR9" s="192"/>
      <c r="GS9" s="192"/>
      <c r="GT9" s="192"/>
      <c r="GU9" s="192"/>
      <c r="GV9" s="192"/>
      <c r="GW9" s="192"/>
      <c r="GX9" s="192"/>
      <c r="GY9" s="192"/>
      <c r="GZ9" s="192"/>
      <c r="HA9" s="192"/>
      <c r="HB9" s="192"/>
      <c r="HC9" s="192"/>
      <c r="HD9" s="192"/>
      <c r="HE9" s="192"/>
      <c r="HF9" s="192"/>
      <c r="HG9" s="192"/>
      <c r="HH9" s="192"/>
      <c r="HI9" s="192"/>
      <c r="HJ9" s="192"/>
      <c r="HK9" s="192"/>
      <c r="HL9" s="192"/>
      <c r="HM9" s="192"/>
      <c r="HN9" s="192"/>
      <c r="HO9" s="192"/>
      <c r="HP9" s="192"/>
      <c r="HQ9" s="192"/>
      <c r="HR9" s="192"/>
      <c r="HS9" s="192"/>
    </row>
    <row r="10" ht="23.1" customHeight="1" spans="1:227">
      <c r="A10" s="123" t="s">
        <v>134</v>
      </c>
      <c r="B10" s="104" t="s">
        <v>108</v>
      </c>
      <c r="C10" s="123" t="s">
        <v>135</v>
      </c>
      <c r="D10" s="125">
        <v>8280</v>
      </c>
      <c r="E10" s="259"/>
      <c r="F10" s="259"/>
      <c r="G10" s="259"/>
      <c r="H10" s="259"/>
      <c r="I10" s="125">
        <v>8280</v>
      </c>
      <c r="J10" s="259"/>
      <c r="K10" s="259"/>
      <c r="L10" s="259"/>
      <c r="M10" s="259"/>
      <c r="N10" s="259"/>
      <c r="O10" s="259"/>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2"/>
      <c r="DR10" s="192"/>
      <c r="DS10" s="192"/>
      <c r="DT10" s="192"/>
      <c r="DU10" s="192"/>
      <c r="DV10" s="192"/>
      <c r="DW10" s="192"/>
      <c r="DX10" s="192"/>
      <c r="DY10" s="192"/>
      <c r="DZ10" s="192"/>
      <c r="EA10" s="192"/>
      <c r="EB10" s="192"/>
      <c r="EC10" s="192"/>
      <c r="ED10" s="192"/>
      <c r="EE10" s="192"/>
      <c r="EF10" s="192"/>
      <c r="EG10" s="192"/>
      <c r="EH10" s="192"/>
      <c r="EI10" s="192"/>
      <c r="EJ10" s="192"/>
      <c r="EK10" s="192"/>
      <c r="EL10" s="192"/>
      <c r="EM10" s="192"/>
      <c r="EN10" s="192"/>
      <c r="EO10" s="192"/>
      <c r="EP10" s="192"/>
      <c r="EQ10" s="192"/>
      <c r="ER10" s="192"/>
      <c r="ES10" s="192"/>
      <c r="ET10" s="192"/>
      <c r="EU10" s="192"/>
      <c r="EV10" s="192"/>
      <c r="EW10" s="192"/>
      <c r="EX10" s="192"/>
      <c r="EY10" s="192"/>
      <c r="EZ10" s="192"/>
      <c r="FA10" s="192"/>
      <c r="FB10" s="192"/>
      <c r="FC10" s="192"/>
      <c r="FD10" s="192"/>
      <c r="FE10" s="192"/>
      <c r="FF10" s="192"/>
      <c r="FG10" s="192"/>
      <c r="FH10" s="192"/>
      <c r="FI10" s="192"/>
      <c r="FJ10" s="192"/>
      <c r="FK10" s="192"/>
      <c r="FL10" s="192"/>
      <c r="FM10" s="192"/>
      <c r="FN10" s="192"/>
      <c r="FO10" s="192"/>
      <c r="FP10" s="192"/>
      <c r="FQ10" s="192"/>
      <c r="FR10" s="192"/>
      <c r="FS10" s="192"/>
      <c r="FT10" s="192"/>
      <c r="FU10" s="192"/>
      <c r="FV10" s="192"/>
      <c r="FW10" s="192"/>
      <c r="FX10" s="192"/>
      <c r="FY10" s="192"/>
      <c r="FZ10" s="192"/>
      <c r="GA10" s="192"/>
      <c r="GB10" s="192"/>
      <c r="GC10" s="192"/>
      <c r="GD10" s="192"/>
      <c r="GE10" s="192"/>
      <c r="GF10" s="192"/>
      <c r="GG10" s="192"/>
      <c r="GH10" s="192"/>
      <c r="GI10" s="192"/>
      <c r="GJ10" s="192"/>
      <c r="GK10" s="192"/>
      <c r="GL10" s="192"/>
      <c r="GM10" s="192"/>
      <c r="GN10" s="192"/>
      <c r="GO10" s="192"/>
      <c r="GP10" s="192"/>
      <c r="GQ10" s="192"/>
      <c r="GR10" s="192"/>
      <c r="GS10" s="192"/>
      <c r="GT10" s="192"/>
      <c r="GU10" s="192"/>
      <c r="GV10" s="192"/>
      <c r="GW10" s="192"/>
      <c r="GX10" s="192"/>
      <c r="GY10" s="192"/>
      <c r="GZ10" s="192"/>
      <c r="HA10" s="192"/>
      <c r="HB10" s="192"/>
      <c r="HC10" s="192"/>
      <c r="HD10" s="192"/>
      <c r="HE10" s="192"/>
      <c r="HF10" s="192"/>
      <c r="HG10" s="192"/>
      <c r="HH10" s="192"/>
      <c r="HI10" s="192"/>
      <c r="HJ10" s="192"/>
      <c r="HK10" s="192"/>
      <c r="HL10" s="192"/>
      <c r="HM10" s="192"/>
      <c r="HN10" s="192"/>
      <c r="HO10" s="192"/>
      <c r="HP10" s="192"/>
      <c r="HQ10" s="192"/>
      <c r="HR10" s="192"/>
      <c r="HS10" s="192"/>
    </row>
    <row r="11" ht="23.1" customHeight="1" spans="1:227">
      <c r="A11" s="123" t="s">
        <v>205</v>
      </c>
      <c r="B11" s="104" t="s">
        <v>108</v>
      </c>
      <c r="C11" s="123" t="s">
        <v>206</v>
      </c>
      <c r="D11" s="125">
        <v>8280</v>
      </c>
      <c r="E11" s="201"/>
      <c r="F11" s="201"/>
      <c r="G11" s="201"/>
      <c r="H11" s="201"/>
      <c r="I11" s="125">
        <v>8280</v>
      </c>
      <c r="J11" s="201"/>
      <c r="K11" s="250"/>
      <c r="L11" s="201"/>
      <c r="M11" s="201"/>
      <c r="N11" s="201"/>
      <c r="O11" s="201"/>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2"/>
      <c r="FK11" s="192"/>
      <c r="FL11" s="192"/>
      <c r="FM11" s="192"/>
      <c r="FN11" s="192"/>
      <c r="FO11" s="192"/>
      <c r="FP11" s="192"/>
      <c r="FQ11" s="192"/>
      <c r="FR11" s="192"/>
      <c r="FS11" s="192"/>
      <c r="FT11" s="192"/>
      <c r="FU11" s="192"/>
      <c r="FV11" s="192"/>
      <c r="FW11" s="192"/>
      <c r="FX11" s="192"/>
      <c r="FY11" s="192"/>
      <c r="FZ11" s="192"/>
      <c r="GA11" s="192"/>
      <c r="GB11" s="192"/>
      <c r="GC11" s="192"/>
      <c r="GD11" s="192"/>
      <c r="GE11" s="192"/>
      <c r="GF11" s="192"/>
      <c r="GG11" s="192"/>
      <c r="GH11" s="192"/>
      <c r="GI11" s="192"/>
      <c r="GJ11" s="192"/>
      <c r="GK11" s="192"/>
      <c r="GL11" s="192"/>
      <c r="GM11" s="192"/>
      <c r="GN11" s="192"/>
      <c r="GO11" s="192"/>
      <c r="GP11" s="192"/>
      <c r="GQ11" s="192"/>
      <c r="GR11" s="192"/>
      <c r="GS11" s="192"/>
      <c r="GT11" s="192"/>
      <c r="GU11" s="192"/>
      <c r="GV11" s="192"/>
      <c r="GW11" s="192"/>
      <c r="GX11" s="192"/>
      <c r="GY11" s="192"/>
      <c r="GZ11" s="192"/>
      <c r="HA11" s="192"/>
      <c r="HB11" s="192"/>
      <c r="HC11" s="192"/>
      <c r="HD11" s="192"/>
      <c r="HE11" s="192"/>
      <c r="HF11" s="192"/>
      <c r="HG11" s="192"/>
      <c r="HH11" s="192"/>
      <c r="HI11" s="192"/>
      <c r="HJ11" s="192"/>
      <c r="HK11" s="192"/>
      <c r="HL11" s="192"/>
      <c r="HM11" s="192"/>
      <c r="HN11" s="192"/>
      <c r="HO11" s="192"/>
      <c r="HP11" s="192"/>
      <c r="HQ11" s="192"/>
      <c r="HR11" s="192"/>
      <c r="HS11" s="192"/>
    </row>
    <row r="12" ht="23.1" customHeight="1" spans="1:227">
      <c r="A12" s="129" t="s">
        <v>207</v>
      </c>
      <c r="B12" s="104" t="s">
        <v>108</v>
      </c>
      <c r="C12" s="130" t="s">
        <v>208</v>
      </c>
      <c r="D12" s="125">
        <v>8280</v>
      </c>
      <c r="E12" s="201"/>
      <c r="F12" s="201"/>
      <c r="G12" s="201"/>
      <c r="H12" s="201"/>
      <c r="I12" s="125">
        <v>8280</v>
      </c>
      <c r="J12" s="201"/>
      <c r="K12" s="250"/>
      <c r="L12" s="201"/>
      <c r="M12" s="201"/>
      <c r="N12" s="201"/>
      <c r="O12" s="201"/>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2"/>
      <c r="CR12" s="192"/>
      <c r="CS12" s="192"/>
      <c r="CT12" s="192"/>
      <c r="CU12" s="192"/>
      <c r="CV12" s="192"/>
      <c r="CW12" s="192"/>
      <c r="CX12" s="192"/>
      <c r="CY12" s="192"/>
      <c r="CZ12" s="192"/>
      <c r="DA12" s="192"/>
      <c r="DB12" s="192"/>
      <c r="DC12" s="192"/>
      <c r="DD12" s="192"/>
      <c r="DE12" s="192"/>
      <c r="DF12" s="192"/>
      <c r="DG12" s="192"/>
      <c r="DH12" s="192"/>
      <c r="DI12" s="192"/>
      <c r="DJ12" s="192"/>
      <c r="DK12" s="192"/>
      <c r="DL12" s="192"/>
      <c r="DM12" s="192"/>
      <c r="DN12" s="192"/>
      <c r="DO12" s="192"/>
      <c r="DP12" s="192"/>
      <c r="DQ12" s="192"/>
      <c r="DR12" s="192"/>
      <c r="DS12" s="192"/>
      <c r="DT12" s="192"/>
      <c r="DU12" s="192"/>
      <c r="DV12" s="192"/>
      <c r="DW12" s="192"/>
      <c r="DX12" s="192"/>
      <c r="DY12" s="192"/>
      <c r="DZ12" s="192"/>
      <c r="EA12" s="192"/>
      <c r="EB12" s="192"/>
      <c r="EC12" s="192"/>
      <c r="ED12" s="192"/>
      <c r="EE12" s="192"/>
      <c r="EF12" s="192"/>
      <c r="EG12" s="192"/>
      <c r="EH12" s="192"/>
      <c r="EI12" s="192"/>
      <c r="EJ12" s="192"/>
      <c r="EK12" s="192"/>
      <c r="EL12" s="192"/>
      <c r="EM12" s="192"/>
      <c r="EN12" s="192"/>
      <c r="EO12" s="192"/>
      <c r="EP12" s="192"/>
      <c r="EQ12" s="192"/>
      <c r="ER12" s="192"/>
      <c r="ES12" s="192"/>
      <c r="ET12" s="192"/>
      <c r="EU12" s="192"/>
      <c r="EV12" s="192"/>
      <c r="EW12" s="192"/>
      <c r="EX12" s="192"/>
      <c r="EY12" s="192"/>
      <c r="EZ12" s="192"/>
      <c r="FA12" s="192"/>
      <c r="FB12" s="192"/>
      <c r="FC12" s="192"/>
      <c r="FD12" s="192"/>
      <c r="FE12" s="192"/>
      <c r="FF12" s="192"/>
      <c r="FG12" s="192"/>
      <c r="FH12" s="192"/>
      <c r="FI12" s="192"/>
      <c r="FJ12" s="192"/>
      <c r="FK12" s="192"/>
      <c r="FL12" s="192"/>
      <c r="FM12" s="192"/>
      <c r="FN12" s="192"/>
      <c r="FO12" s="192"/>
      <c r="FP12" s="192"/>
      <c r="FQ12" s="192"/>
      <c r="FR12" s="192"/>
      <c r="FS12" s="192"/>
      <c r="FT12" s="192"/>
      <c r="FU12" s="192"/>
      <c r="FV12" s="192"/>
      <c r="FW12" s="192"/>
      <c r="FX12" s="192"/>
      <c r="FY12" s="192"/>
      <c r="FZ12" s="192"/>
      <c r="GA12" s="192"/>
      <c r="GB12" s="192"/>
      <c r="GC12" s="192"/>
      <c r="GD12" s="192"/>
      <c r="GE12" s="192"/>
      <c r="GF12" s="192"/>
      <c r="GG12" s="192"/>
      <c r="GH12" s="192"/>
      <c r="GI12" s="192"/>
      <c r="GJ12" s="192"/>
      <c r="GK12" s="192"/>
      <c r="GL12" s="192"/>
      <c r="GM12" s="192"/>
      <c r="GN12" s="192"/>
      <c r="GO12" s="192"/>
      <c r="GP12" s="192"/>
      <c r="GQ12" s="192"/>
      <c r="GR12" s="192"/>
      <c r="GS12" s="192"/>
      <c r="GT12" s="192"/>
      <c r="GU12" s="192"/>
      <c r="GV12" s="192"/>
      <c r="GW12" s="192"/>
      <c r="GX12" s="192"/>
      <c r="GY12" s="192"/>
      <c r="GZ12" s="192"/>
      <c r="HA12" s="192"/>
      <c r="HB12" s="192"/>
      <c r="HC12" s="192"/>
      <c r="HD12" s="192"/>
      <c r="HE12" s="192"/>
      <c r="HF12" s="192"/>
      <c r="HG12" s="192"/>
      <c r="HH12" s="192"/>
      <c r="HI12" s="192"/>
      <c r="HJ12" s="192"/>
      <c r="HK12" s="192"/>
      <c r="HL12" s="192"/>
      <c r="HM12" s="192"/>
      <c r="HN12" s="192"/>
      <c r="HO12" s="192"/>
      <c r="HP12" s="192"/>
      <c r="HQ12" s="192"/>
      <c r="HR12" s="192"/>
      <c r="HS12" s="192"/>
    </row>
    <row r="13" ht="23.1" customHeight="1" spans="1:227">
      <c r="A13" s="114"/>
      <c r="B13" s="101"/>
      <c r="C13" s="153"/>
      <c r="D13" s="201"/>
      <c r="E13" s="201"/>
      <c r="F13" s="201"/>
      <c r="G13" s="201"/>
      <c r="H13" s="201"/>
      <c r="I13" s="201"/>
      <c r="J13" s="201"/>
      <c r="K13" s="250"/>
      <c r="L13" s="201"/>
      <c r="M13" s="201"/>
      <c r="N13" s="201"/>
      <c r="O13" s="201"/>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c r="DT13" s="192"/>
      <c r="DU13" s="192"/>
      <c r="DV13" s="192"/>
      <c r="DW13" s="192"/>
      <c r="DX13" s="192"/>
      <c r="DY13" s="192"/>
      <c r="DZ13" s="192"/>
      <c r="EA13" s="192"/>
      <c r="EB13" s="192"/>
      <c r="EC13" s="192"/>
      <c r="ED13" s="192"/>
      <c r="EE13" s="192"/>
      <c r="EF13" s="192"/>
      <c r="EG13" s="192"/>
      <c r="EH13" s="192"/>
      <c r="EI13" s="192"/>
      <c r="EJ13" s="192"/>
      <c r="EK13" s="192"/>
      <c r="EL13" s="192"/>
      <c r="EM13" s="192"/>
      <c r="EN13" s="192"/>
      <c r="EO13" s="192"/>
      <c r="EP13" s="192"/>
      <c r="EQ13" s="192"/>
      <c r="ER13" s="192"/>
      <c r="ES13" s="192"/>
      <c r="ET13" s="192"/>
      <c r="EU13" s="192"/>
      <c r="EV13" s="192"/>
      <c r="EW13" s="192"/>
      <c r="EX13" s="192"/>
      <c r="EY13" s="192"/>
      <c r="EZ13" s="192"/>
      <c r="FA13" s="192"/>
      <c r="FB13" s="192"/>
      <c r="FC13" s="192"/>
      <c r="FD13" s="192"/>
      <c r="FE13" s="192"/>
      <c r="FF13" s="192"/>
      <c r="FG13" s="192"/>
      <c r="FH13" s="192"/>
      <c r="FI13" s="192"/>
      <c r="FJ13" s="192"/>
      <c r="FK13" s="192"/>
      <c r="FL13" s="192"/>
      <c r="FM13" s="192"/>
      <c r="FN13" s="192"/>
      <c r="FO13" s="192"/>
      <c r="FP13" s="192"/>
      <c r="FQ13" s="192"/>
      <c r="FR13" s="192"/>
      <c r="FS13" s="192"/>
      <c r="FT13" s="192"/>
      <c r="FU13" s="192"/>
      <c r="FV13" s="192"/>
      <c r="FW13" s="192"/>
      <c r="FX13" s="192"/>
      <c r="FY13" s="192"/>
      <c r="FZ13" s="192"/>
      <c r="GA13" s="192"/>
      <c r="GB13" s="192"/>
      <c r="GC13" s="192"/>
      <c r="GD13" s="192"/>
      <c r="GE13" s="192"/>
      <c r="GF13" s="192"/>
      <c r="GG13" s="192"/>
      <c r="GH13" s="192"/>
      <c r="GI13" s="192"/>
      <c r="GJ13" s="192"/>
      <c r="GK13" s="192"/>
      <c r="GL13" s="192"/>
      <c r="GM13" s="192"/>
      <c r="GN13" s="192"/>
      <c r="GO13" s="192"/>
      <c r="GP13" s="192"/>
      <c r="GQ13" s="192"/>
      <c r="GR13" s="192"/>
      <c r="GS13" s="192"/>
      <c r="GT13" s="192"/>
      <c r="GU13" s="192"/>
      <c r="GV13" s="192"/>
      <c r="GW13" s="192"/>
      <c r="GX13" s="192"/>
      <c r="GY13" s="192"/>
      <c r="GZ13" s="192"/>
      <c r="HA13" s="192"/>
      <c r="HB13" s="192"/>
      <c r="HC13" s="192"/>
      <c r="HD13" s="192"/>
      <c r="HE13" s="192"/>
      <c r="HF13" s="192"/>
      <c r="HG13" s="192"/>
      <c r="HH13" s="192"/>
      <c r="HI13" s="192"/>
      <c r="HJ13" s="192"/>
      <c r="HK13" s="192"/>
      <c r="HL13" s="192"/>
      <c r="HM13" s="192"/>
      <c r="HN13" s="192"/>
      <c r="HO13" s="192"/>
      <c r="HP13" s="192"/>
      <c r="HQ13" s="192"/>
      <c r="HR13" s="192"/>
      <c r="HS13" s="192"/>
    </row>
    <row r="14" ht="23.1" customHeight="1" spans="1:227">
      <c r="A14" s="114"/>
      <c r="B14" s="101"/>
      <c r="C14" s="153"/>
      <c r="D14" s="201"/>
      <c r="E14" s="201"/>
      <c r="F14" s="201"/>
      <c r="G14" s="201"/>
      <c r="H14" s="201"/>
      <c r="I14" s="201"/>
      <c r="J14" s="201"/>
      <c r="K14" s="250"/>
      <c r="L14" s="201"/>
      <c r="M14" s="201"/>
      <c r="N14" s="201"/>
      <c r="O14" s="201"/>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192"/>
      <c r="DJ14" s="192"/>
      <c r="DK14" s="192"/>
      <c r="DL14" s="192"/>
      <c r="DM14" s="192"/>
      <c r="DN14" s="192"/>
      <c r="DO14" s="192"/>
      <c r="DP14" s="192"/>
      <c r="DQ14" s="192"/>
      <c r="DR14" s="192"/>
      <c r="DS14" s="192"/>
      <c r="DT14" s="192"/>
      <c r="DU14" s="192"/>
      <c r="DV14" s="192"/>
      <c r="DW14" s="192"/>
      <c r="DX14" s="192"/>
      <c r="DY14" s="192"/>
      <c r="DZ14" s="192"/>
      <c r="EA14" s="192"/>
      <c r="EB14" s="192"/>
      <c r="EC14" s="192"/>
      <c r="ED14" s="192"/>
      <c r="EE14" s="192"/>
      <c r="EF14" s="192"/>
      <c r="EG14" s="192"/>
      <c r="EH14" s="192"/>
      <c r="EI14" s="192"/>
      <c r="EJ14" s="192"/>
      <c r="EK14" s="192"/>
      <c r="EL14" s="192"/>
      <c r="EM14" s="192"/>
      <c r="EN14" s="192"/>
      <c r="EO14" s="192"/>
      <c r="EP14" s="192"/>
      <c r="EQ14" s="192"/>
      <c r="ER14" s="192"/>
      <c r="ES14" s="192"/>
      <c r="ET14" s="192"/>
      <c r="EU14" s="192"/>
      <c r="EV14" s="192"/>
      <c r="EW14" s="192"/>
      <c r="EX14" s="192"/>
      <c r="EY14" s="192"/>
      <c r="EZ14" s="192"/>
      <c r="FA14" s="192"/>
      <c r="FB14" s="192"/>
      <c r="FC14" s="192"/>
      <c r="FD14" s="192"/>
      <c r="FE14" s="192"/>
      <c r="FF14" s="192"/>
      <c r="FG14" s="192"/>
      <c r="FH14" s="192"/>
      <c r="FI14" s="192"/>
      <c r="FJ14" s="192"/>
      <c r="FK14" s="192"/>
      <c r="FL14" s="192"/>
      <c r="FM14" s="192"/>
      <c r="FN14" s="192"/>
      <c r="FO14" s="192"/>
      <c r="FP14" s="192"/>
      <c r="FQ14" s="192"/>
      <c r="FR14" s="192"/>
      <c r="FS14" s="192"/>
      <c r="FT14" s="192"/>
      <c r="FU14" s="192"/>
      <c r="FV14" s="192"/>
      <c r="FW14" s="192"/>
      <c r="FX14" s="192"/>
      <c r="FY14" s="192"/>
      <c r="FZ14" s="192"/>
      <c r="GA14" s="192"/>
      <c r="GB14" s="192"/>
      <c r="GC14" s="192"/>
      <c r="GD14" s="192"/>
      <c r="GE14" s="192"/>
      <c r="GF14" s="192"/>
      <c r="GG14" s="192"/>
      <c r="GH14" s="192"/>
      <c r="GI14" s="192"/>
      <c r="GJ14" s="192"/>
      <c r="GK14" s="192"/>
      <c r="GL14" s="192"/>
      <c r="GM14" s="192"/>
      <c r="GN14" s="192"/>
      <c r="GO14" s="192"/>
      <c r="GP14" s="192"/>
      <c r="GQ14" s="192"/>
      <c r="GR14" s="192"/>
      <c r="GS14" s="192"/>
      <c r="GT14" s="192"/>
      <c r="GU14" s="192"/>
      <c r="GV14" s="192"/>
      <c r="GW14" s="192"/>
      <c r="GX14" s="192"/>
      <c r="GY14" s="192"/>
      <c r="GZ14" s="192"/>
      <c r="HA14" s="192"/>
      <c r="HB14" s="192"/>
      <c r="HC14" s="192"/>
      <c r="HD14" s="192"/>
      <c r="HE14" s="192"/>
      <c r="HF14" s="192"/>
      <c r="HG14" s="192"/>
      <c r="HH14" s="192"/>
      <c r="HI14" s="192"/>
      <c r="HJ14" s="192"/>
      <c r="HK14" s="192"/>
      <c r="HL14" s="192"/>
      <c r="HM14" s="192"/>
      <c r="HN14" s="192"/>
      <c r="HO14" s="192"/>
      <c r="HP14" s="192"/>
      <c r="HQ14" s="192"/>
      <c r="HR14" s="192"/>
      <c r="HS14" s="192"/>
    </row>
    <row r="15" ht="23.1" customHeight="1" spans="1:227">
      <c r="A15" s="114"/>
      <c r="B15" s="101"/>
      <c r="C15" s="153"/>
      <c r="D15" s="201"/>
      <c r="E15" s="201"/>
      <c r="F15" s="201"/>
      <c r="G15" s="201"/>
      <c r="H15" s="201"/>
      <c r="I15" s="201"/>
      <c r="J15" s="201"/>
      <c r="K15" s="250"/>
      <c r="L15" s="201"/>
      <c r="M15" s="201"/>
      <c r="N15" s="201"/>
      <c r="O15" s="201"/>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c r="EH15" s="192"/>
      <c r="EI15" s="192"/>
      <c r="EJ15" s="192"/>
      <c r="EK15" s="192"/>
      <c r="EL15" s="192"/>
      <c r="EM15" s="192"/>
      <c r="EN15" s="192"/>
      <c r="EO15" s="192"/>
      <c r="EP15" s="192"/>
      <c r="EQ15" s="192"/>
      <c r="ER15" s="192"/>
      <c r="ES15" s="192"/>
      <c r="ET15" s="192"/>
      <c r="EU15" s="192"/>
      <c r="EV15" s="192"/>
      <c r="EW15" s="192"/>
      <c r="EX15" s="192"/>
      <c r="EY15" s="192"/>
      <c r="EZ15" s="192"/>
      <c r="FA15" s="192"/>
      <c r="FB15" s="192"/>
      <c r="FC15" s="192"/>
      <c r="FD15" s="192"/>
      <c r="FE15" s="192"/>
      <c r="FF15" s="192"/>
      <c r="FG15" s="192"/>
      <c r="FH15" s="192"/>
      <c r="FI15" s="192"/>
      <c r="FJ15" s="192"/>
      <c r="FK15" s="192"/>
      <c r="FL15" s="192"/>
      <c r="FM15" s="192"/>
      <c r="FN15" s="192"/>
      <c r="FO15" s="192"/>
      <c r="FP15" s="192"/>
      <c r="FQ15" s="192"/>
      <c r="FR15" s="192"/>
      <c r="FS15" s="192"/>
      <c r="FT15" s="192"/>
      <c r="FU15" s="192"/>
      <c r="FV15" s="192"/>
      <c r="FW15" s="192"/>
      <c r="FX15" s="192"/>
      <c r="FY15" s="192"/>
      <c r="FZ15" s="192"/>
      <c r="GA15" s="192"/>
      <c r="GB15" s="192"/>
      <c r="GC15" s="192"/>
      <c r="GD15" s="192"/>
      <c r="GE15" s="192"/>
      <c r="GF15" s="192"/>
      <c r="GG15" s="192"/>
      <c r="GH15" s="192"/>
      <c r="GI15" s="192"/>
      <c r="GJ15" s="192"/>
      <c r="GK15" s="192"/>
      <c r="GL15" s="192"/>
      <c r="GM15" s="192"/>
      <c r="GN15" s="192"/>
      <c r="GO15" s="192"/>
      <c r="GP15" s="192"/>
      <c r="GQ15" s="192"/>
      <c r="GR15" s="192"/>
      <c r="GS15" s="192"/>
      <c r="GT15" s="192"/>
      <c r="GU15" s="192"/>
      <c r="GV15" s="192"/>
      <c r="GW15" s="192"/>
      <c r="GX15" s="192"/>
      <c r="GY15" s="192"/>
      <c r="GZ15" s="192"/>
      <c r="HA15" s="192"/>
      <c r="HB15" s="192"/>
      <c r="HC15" s="192"/>
      <c r="HD15" s="192"/>
      <c r="HE15" s="192"/>
      <c r="HF15" s="192"/>
      <c r="HG15" s="192"/>
      <c r="HH15" s="192"/>
      <c r="HI15" s="192"/>
      <c r="HJ15" s="192"/>
      <c r="HK15" s="192"/>
      <c r="HL15" s="192"/>
      <c r="HM15" s="192"/>
      <c r="HN15" s="192"/>
      <c r="HO15" s="192"/>
      <c r="HP15" s="192"/>
      <c r="HQ15" s="192"/>
      <c r="HR15" s="192"/>
      <c r="HS15" s="192"/>
    </row>
    <row r="16" ht="23.1" customHeight="1" spans="1:227">
      <c r="A16" s="114"/>
      <c r="B16" s="101"/>
      <c r="C16" s="153"/>
      <c r="D16" s="201"/>
      <c r="E16" s="201"/>
      <c r="F16" s="201"/>
      <c r="G16" s="201"/>
      <c r="H16" s="201"/>
      <c r="I16" s="201"/>
      <c r="J16" s="201"/>
      <c r="K16" s="250"/>
      <c r="L16" s="201"/>
      <c r="M16" s="201"/>
      <c r="N16" s="201"/>
      <c r="O16" s="201"/>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c r="EH16" s="192"/>
      <c r="EI16" s="192"/>
      <c r="EJ16" s="192"/>
      <c r="EK16" s="192"/>
      <c r="EL16" s="192"/>
      <c r="EM16" s="192"/>
      <c r="EN16" s="192"/>
      <c r="EO16" s="192"/>
      <c r="EP16" s="192"/>
      <c r="EQ16" s="192"/>
      <c r="ER16" s="192"/>
      <c r="ES16" s="192"/>
      <c r="ET16" s="192"/>
      <c r="EU16" s="192"/>
      <c r="EV16" s="192"/>
      <c r="EW16" s="192"/>
      <c r="EX16" s="192"/>
      <c r="EY16" s="192"/>
      <c r="EZ16" s="192"/>
      <c r="FA16" s="192"/>
      <c r="FB16" s="192"/>
      <c r="FC16" s="192"/>
      <c r="FD16" s="192"/>
      <c r="FE16" s="192"/>
      <c r="FF16" s="192"/>
      <c r="FG16" s="192"/>
      <c r="FH16" s="192"/>
      <c r="FI16" s="192"/>
      <c r="FJ16" s="192"/>
      <c r="FK16" s="192"/>
      <c r="FL16" s="192"/>
      <c r="FM16" s="192"/>
      <c r="FN16" s="192"/>
      <c r="FO16" s="192"/>
      <c r="FP16" s="192"/>
      <c r="FQ16" s="192"/>
      <c r="FR16" s="192"/>
      <c r="FS16" s="192"/>
      <c r="FT16" s="192"/>
      <c r="FU16" s="192"/>
      <c r="FV16" s="192"/>
      <c r="FW16" s="192"/>
      <c r="FX16" s="192"/>
      <c r="FY16" s="192"/>
      <c r="FZ16" s="192"/>
      <c r="GA16" s="192"/>
      <c r="GB16" s="192"/>
      <c r="GC16" s="192"/>
      <c r="GD16" s="192"/>
      <c r="GE16" s="192"/>
      <c r="GF16" s="192"/>
      <c r="GG16" s="192"/>
      <c r="GH16" s="192"/>
      <c r="GI16" s="192"/>
      <c r="GJ16" s="192"/>
      <c r="GK16" s="192"/>
      <c r="GL16" s="192"/>
      <c r="GM16" s="192"/>
      <c r="GN16" s="192"/>
      <c r="GO16" s="192"/>
      <c r="GP16" s="192"/>
      <c r="GQ16" s="192"/>
      <c r="GR16" s="192"/>
      <c r="GS16" s="192"/>
      <c r="GT16" s="192"/>
      <c r="GU16" s="192"/>
      <c r="GV16" s="192"/>
      <c r="GW16" s="192"/>
      <c r="GX16" s="192"/>
      <c r="GY16" s="192"/>
      <c r="GZ16" s="192"/>
      <c r="HA16" s="192"/>
      <c r="HB16" s="192"/>
      <c r="HC16" s="192"/>
      <c r="HD16" s="192"/>
      <c r="HE16" s="192"/>
      <c r="HF16" s="192"/>
      <c r="HG16" s="192"/>
      <c r="HH16" s="192"/>
      <c r="HI16" s="192"/>
      <c r="HJ16" s="192"/>
      <c r="HK16" s="192"/>
      <c r="HL16" s="192"/>
      <c r="HM16" s="192"/>
      <c r="HN16" s="192"/>
      <c r="HO16" s="192"/>
      <c r="HP16" s="192"/>
      <c r="HQ16" s="192"/>
      <c r="HR16" s="192"/>
      <c r="HS16" s="192"/>
    </row>
    <row r="17" ht="23.1" customHeight="1" spans="1:227">
      <c r="A17" s="114"/>
      <c r="B17" s="101"/>
      <c r="C17" s="153"/>
      <c r="D17" s="136"/>
      <c r="E17" s="136"/>
      <c r="F17" s="136"/>
      <c r="G17" s="136"/>
      <c r="H17" s="136"/>
      <c r="I17" s="136"/>
      <c r="J17" s="136"/>
      <c r="K17" s="136"/>
      <c r="L17" s="136"/>
      <c r="M17" s="136"/>
      <c r="N17" s="136"/>
      <c r="O17" s="136"/>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192"/>
      <c r="BY17" s="192"/>
      <c r="BZ17" s="192"/>
      <c r="CA17" s="192"/>
      <c r="CB17" s="192"/>
      <c r="CC17" s="192"/>
      <c r="CD17" s="192"/>
      <c r="CE17" s="192"/>
      <c r="CF17" s="192"/>
      <c r="CG17" s="192"/>
      <c r="CH17" s="192"/>
      <c r="CI17" s="192"/>
      <c r="CJ17" s="192"/>
      <c r="CK17" s="192"/>
      <c r="CL17" s="192"/>
      <c r="CM17" s="192"/>
      <c r="CN17" s="192"/>
      <c r="CO17" s="192"/>
      <c r="CP17" s="192"/>
      <c r="CQ17" s="192"/>
      <c r="CR17" s="192"/>
      <c r="CS17" s="192"/>
      <c r="CT17" s="192"/>
      <c r="CU17" s="192"/>
      <c r="CV17" s="192"/>
      <c r="CW17" s="192"/>
      <c r="CX17" s="192"/>
      <c r="CY17" s="192"/>
      <c r="CZ17" s="192"/>
      <c r="DA17" s="192"/>
      <c r="DB17" s="192"/>
      <c r="DC17" s="192"/>
      <c r="DD17" s="192"/>
      <c r="DE17" s="192"/>
      <c r="DF17" s="192"/>
      <c r="DG17" s="192"/>
      <c r="DH17" s="192"/>
      <c r="DI17" s="192"/>
      <c r="DJ17" s="192"/>
      <c r="DK17" s="192"/>
      <c r="DL17" s="192"/>
      <c r="DM17" s="192"/>
      <c r="DN17" s="192"/>
      <c r="DO17" s="192"/>
      <c r="DP17" s="192"/>
      <c r="DQ17" s="192"/>
      <c r="DR17" s="192"/>
      <c r="DS17" s="192"/>
      <c r="DT17" s="192"/>
      <c r="DU17" s="192"/>
      <c r="DV17" s="192"/>
      <c r="DW17" s="192"/>
      <c r="DX17" s="192"/>
      <c r="DY17" s="192"/>
      <c r="DZ17" s="192"/>
      <c r="EA17" s="192"/>
      <c r="EB17" s="192"/>
      <c r="EC17" s="192"/>
      <c r="ED17" s="192"/>
      <c r="EE17" s="192"/>
      <c r="EF17" s="192"/>
      <c r="EG17" s="192"/>
      <c r="EH17" s="192"/>
      <c r="EI17" s="192"/>
      <c r="EJ17" s="192"/>
      <c r="EK17" s="192"/>
      <c r="EL17" s="192"/>
      <c r="EM17" s="192"/>
      <c r="EN17" s="192"/>
      <c r="EO17" s="192"/>
      <c r="EP17" s="192"/>
      <c r="EQ17" s="192"/>
      <c r="ER17" s="192"/>
      <c r="ES17" s="192"/>
      <c r="ET17" s="192"/>
      <c r="EU17" s="192"/>
      <c r="EV17" s="192"/>
      <c r="EW17" s="192"/>
      <c r="EX17" s="192"/>
      <c r="EY17" s="192"/>
      <c r="EZ17" s="192"/>
      <c r="FA17" s="192"/>
      <c r="FB17" s="192"/>
      <c r="FC17" s="192"/>
      <c r="FD17" s="192"/>
      <c r="FE17" s="192"/>
      <c r="FF17" s="192"/>
      <c r="FG17" s="192"/>
      <c r="FH17" s="192"/>
      <c r="FI17" s="192"/>
      <c r="FJ17" s="192"/>
      <c r="FK17" s="192"/>
      <c r="FL17" s="192"/>
      <c r="FM17" s="192"/>
      <c r="FN17" s="192"/>
      <c r="FO17" s="192"/>
      <c r="FP17" s="192"/>
      <c r="FQ17" s="192"/>
      <c r="FR17" s="192"/>
      <c r="FS17" s="192"/>
      <c r="FT17" s="192"/>
      <c r="FU17" s="192"/>
      <c r="FV17" s="192"/>
      <c r="FW17" s="192"/>
      <c r="FX17" s="192"/>
      <c r="FY17" s="192"/>
      <c r="FZ17" s="192"/>
      <c r="GA17" s="192"/>
      <c r="GB17" s="192"/>
      <c r="GC17" s="192"/>
      <c r="GD17" s="192"/>
      <c r="GE17" s="192"/>
      <c r="GF17" s="192"/>
      <c r="GG17" s="192"/>
      <c r="GH17" s="192"/>
      <c r="GI17" s="192"/>
      <c r="GJ17" s="192"/>
      <c r="GK17" s="192"/>
      <c r="GL17" s="192"/>
      <c r="GM17" s="192"/>
      <c r="GN17" s="192"/>
      <c r="GO17" s="192"/>
      <c r="GP17" s="192"/>
      <c r="GQ17" s="192"/>
      <c r="GR17" s="192"/>
      <c r="GS17" s="192"/>
      <c r="GT17" s="192"/>
      <c r="GU17" s="192"/>
      <c r="GV17" s="192"/>
      <c r="GW17" s="192"/>
      <c r="GX17" s="192"/>
      <c r="GY17" s="192"/>
      <c r="GZ17" s="192"/>
      <c r="HA17" s="192"/>
      <c r="HB17" s="192"/>
      <c r="HC17" s="192"/>
      <c r="HD17" s="192"/>
      <c r="HE17" s="192"/>
      <c r="HF17" s="192"/>
      <c r="HG17" s="192"/>
      <c r="HH17" s="192"/>
      <c r="HI17" s="192"/>
      <c r="HJ17" s="192"/>
      <c r="HK17" s="192"/>
      <c r="HL17" s="192"/>
      <c r="HM17" s="192"/>
      <c r="HN17" s="192"/>
      <c r="HO17" s="192"/>
      <c r="HP17" s="192"/>
      <c r="HQ17" s="192"/>
      <c r="HR17" s="192"/>
      <c r="HS17" s="192"/>
    </row>
    <row r="18" ht="23.1" customHeight="1" spans="1:15">
      <c r="A18" s="114"/>
      <c r="B18" s="134"/>
      <c r="C18" s="153"/>
      <c r="D18" s="136"/>
      <c r="E18" s="136"/>
      <c r="F18" s="136"/>
      <c r="G18" s="136"/>
      <c r="H18" s="136"/>
      <c r="I18" s="136"/>
      <c r="J18" s="136"/>
      <c r="K18" s="136"/>
      <c r="L18" s="136"/>
      <c r="M18" s="136"/>
      <c r="N18" s="136"/>
      <c r="O18" s="136"/>
    </row>
    <row r="19" ht="23.1" customHeight="1" spans="1:15">
      <c r="A19" s="114"/>
      <c r="B19" s="134"/>
      <c r="C19" s="153"/>
      <c r="D19" s="136"/>
      <c r="E19" s="136"/>
      <c r="F19" s="136"/>
      <c r="G19" s="136"/>
      <c r="H19" s="136"/>
      <c r="I19" s="136"/>
      <c r="J19" s="136"/>
      <c r="K19" s="136"/>
      <c r="L19" s="136"/>
      <c r="M19" s="136"/>
      <c r="N19" s="136"/>
      <c r="O19" s="136"/>
    </row>
    <row r="20" ht="23.1" customHeight="1" spans="1:15">
      <c r="A20" s="114"/>
      <c r="B20" s="134"/>
      <c r="C20" s="153"/>
      <c r="D20" s="136"/>
      <c r="E20" s="136"/>
      <c r="F20" s="136"/>
      <c r="G20" s="136"/>
      <c r="H20" s="136"/>
      <c r="I20" s="136"/>
      <c r="J20" s="136"/>
      <c r="K20" s="136"/>
      <c r="L20" s="136"/>
      <c r="M20" s="136"/>
      <c r="N20" s="136"/>
      <c r="O20" s="136"/>
    </row>
    <row r="21" ht="23.1" customHeight="1" spans="1:15">
      <c r="A21" s="114"/>
      <c r="B21" s="134"/>
      <c r="C21" s="153"/>
      <c r="D21" s="136"/>
      <c r="E21" s="136"/>
      <c r="F21" s="136"/>
      <c r="G21" s="136"/>
      <c r="H21" s="136"/>
      <c r="I21" s="136"/>
      <c r="J21" s="136"/>
      <c r="K21" s="136"/>
      <c r="L21" s="136"/>
      <c r="M21" s="136"/>
      <c r="N21" s="136"/>
      <c r="O21" s="136"/>
    </row>
    <row r="22" ht="23.1" customHeight="1" spans="1:15">
      <c r="A22" s="114"/>
      <c r="B22" s="134"/>
      <c r="C22" s="153"/>
      <c r="D22" s="136"/>
      <c r="E22" s="136"/>
      <c r="F22" s="136"/>
      <c r="G22" s="136"/>
      <c r="H22" s="136"/>
      <c r="I22" s="136"/>
      <c r="J22" s="136"/>
      <c r="K22" s="136"/>
      <c r="L22" s="136"/>
      <c r="M22" s="136"/>
      <c r="N22" s="136"/>
      <c r="O22" s="136"/>
    </row>
    <row r="23" ht="23.1" customHeight="1" spans="1:15">
      <c r="A23" s="114"/>
      <c r="B23" s="134"/>
      <c r="C23" s="153"/>
      <c r="D23" s="136"/>
      <c r="E23" s="136"/>
      <c r="F23" s="136"/>
      <c r="G23" s="136"/>
      <c r="H23" s="136"/>
      <c r="I23" s="136"/>
      <c r="J23" s="136"/>
      <c r="K23" s="136"/>
      <c r="L23" s="136"/>
      <c r="M23" s="136"/>
      <c r="N23" s="136"/>
      <c r="O23" s="136"/>
    </row>
    <row r="24" ht="23.1" customHeight="1" spans="1:15">
      <c r="A24" s="114"/>
      <c r="B24" s="134"/>
      <c r="C24" s="153"/>
      <c r="D24" s="136"/>
      <c r="E24" s="136"/>
      <c r="F24" s="136"/>
      <c r="G24" s="136"/>
      <c r="H24" s="136"/>
      <c r="I24" s="136"/>
      <c r="J24" s="136"/>
      <c r="K24" s="136"/>
      <c r="L24" s="136"/>
      <c r="M24" s="136"/>
      <c r="N24" s="136"/>
      <c r="O24" s="136"/>
    </row>
    <row r="25" ht="23.1" customHeight="1" spans="1:15">
      <c r="A25" s="114"/>
      <c r="B25" s="134"/>
      <c r="C25" s="153"/>
      <c r="D25" s="136"/>
      <c r="E25" s="136"/>
      <c r="F25" s="136"/>
      <c r="G25" s="136"/>
      <c r="H25" s="136"/>
      <c r="I25" s="136"/>
      <c r="J25" s="136"/>
      <c r="K25" s="136"/>
      <c r="L25" s="136"/>
      <c r="M25" s="136"/>
      <c r="N25" s="136"/>
      <c r="O25" s="136"/>
    </row>
    <row r="26" ht="23.1" customHeight="1" spans="1:15">
      <c r="A26" s="114"/>
      <c r="B26" s="134"/>
      <c r="C26" s="153"/>
      <c r="D26" s="136"/>
      <c r="E26" s="136"/>
      <c r="F26" s="136"/>
      <c r="G26" s="136"/>
      <c r="H26" s="136"/>
      <c r="I26" s="136"/>
      <c r="J26" s="136"/>
      <c r="K26" s="136"/>
      <c r="L26" s="136"/>
      <c r="M26" s="136"/>
      <c r="N26" s="136"/>
      <c r="O26" s="136"/>
    </row>
    <row r="27" ht="23.1" customHeight="1" spans="1:15">
      <c r="A27" s="114"/>
      <c r="B27" s="134"/>
      <c r="C27" s="153"/>
      <c r="D27" s="136"/>
      <c r="E27" s="136"/>
      <c r="F27" s="136"/>
      <c r="G27" s="136"/>
      <c r="H27" s="136"/>
      <c r="I27" s="136"/>
      <c r="J27" s="136"/>
      <c r="K27" s="136"/>
      <c r="L27" s="136"/>
      <c r="M27" s="136"/>
      <c r="N27" s="136"/>
      <c r="O27" s="136"/>
    </row>
    <row r="28" ht="23.1" customHeight="1" spans="1:15">
      <c r="A28" s="114"/>
      <c r="B28" s="134"/>
      <c r="C28" s="153"/>
      <c r="D28" s="136"/>
      <c r="E28" s="136"/>
      <c r="F28" s="136"/>
      <c r="G28" s="136"/>
      <c r="H28" s="136"/>
      <c r="I28" s="136"/>
      <c r="J28" s="136"/>
      <c r="K28" s="136"/>
      <c r="L28" s="136"/>
      <c r="M28" s="136"/>
      <c r="N28" s="136"/>
      <c r="O28" s="136"/>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2023-09-08T02:29:19Z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2BB677BBC3B044DBB0A8609E1C7DF973</vt:lpwstr>
  </property>
  <property fmtid="{D5CDD505-2E9C-101B-9397-08002B2CF9AE}" pid="4" name="KSOProductBuildVer">
    <vt:lpwstr>2052-12.1.0.15358</vt:lpwstr>
  </property>
</Properties>
</file>