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76"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77"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基本公共卫生项目" sheetId="63" r:id="rId28"/>
    <sheet name="老年乡村医生生活困难补助" sheetId="64" r:id="rId29"/>
    <sheet name="纯农独生子女保健费" sheetId="65" r:id="rId30"/>
    <sheet name="城镇独生子女父母奖励金" sheetId="66" r:id="rId31"/>
    <sheet name="农村计生家庭奖扶特扶资金" sheetId="67" r:id="rId32"/>
    <sheet name="村卫生室运行经费" sheetId="68" r:id="rId33"/>
    <sheet name="乡镇计生特殊家庭补助" sheetId="69" r:id="rId34"/>
  </sheets>
  <definedNames>
    <definedName name="_xlnm._FilterDatabase" localSheetId="4" hidden="1">一般公共预算支出情况表!$A$5:$V$20</definedName>
    <definedName name="_xlnm._FilterDatabase" localSheetId="5" hidden="1">'一般公共预算基本支出情况表 '!$5:$12</definedName>
    <definedName name="_xlnm.Print_Area" localSheetId="26">'部门（单位）整体支出预算绩效目标申报表'!#REF!</definedName>
    <definedName name="_xlnm.Print_Area" localSheetId="0">单位预算收支总表!$A$1:$H$36</definedName>
    <definedName name="_xlnm.Print_Area" localSheetId="12">非税收入计划表!$A$1:$U$9</definedName>
    <definedName name="_xlnm.Print_Area" localSheetId="13">上年结转支出预算表!$A$1:$U$9</definedName>
    <definedName name="_xlnm.Print_Area" localSheetId="21">'上年结转支出预算表(政府预算)'!$A$1:$P$9</definedName>
    <definedName name="_xlnm.Print_Area" localSheetId="9">项目支出预算总表!$A$1:$Q$22</definedName>
    <definedName name="_xlnm.Print_Area" localSheetId="8">一般公共预算基本支出情况表—对个人和家庭的补助!$A$4:$N$13</definedName>
    <definedName name="_xlnm.Print_Area" localSheetId="19">'一般公共预算支出情况表—对个人和家庭的补助(政府预算)'!$A$1:$I$11</definedName>
    <definedName name="_xlnm.Print_Titles" localSheetId="26">'部门（单位）整体支出预算绩效目标申报表'!#REF!</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'纳入专户管理的非税收入拨款支出预算表(按政府预算经济分类)'!$1:$5</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一般公共预算基本支出情况表—对个人和家庭的补助!$4:$6</definedName>
    <definedName name="_xlnm.Print_Titles" localSheetId="6">一般公共预算基本支出情况表—工资福利支出!$4:$6</definedName>
    <definedName name="_xlnm.Print_Titles" localSheetId="7">一般公共预算基本支出情况表—商品和服务支出!$4:$6</definedName>
    <definedName name="_xlnm.Print_Titles" localSheetId="4">一般公共预算支出情况表!$4:$6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9" hidden="1">项目支出预算总表!$A$1:$Q$22</definedName>
    <definedName name="_xlnm._FilterDatabase" localSheetId="23" hidden="1">'一般公共预算拨款--经费拨款预算表(按政府预算经济分类)'!$A$1:$R$12</definedName>
    <definedName name="_xlnm._FilterDatabase" localSheetId="22" hidden="1">'一般公共预算拨款--经费拨款预算表(按部门预算经济分类)'!$A$1:$W$21</definedName>
  </definedNames>
  <calcPr calcId="144525"/>
</workbook>
</file>

<file path=xl/sharedStrings.xml><?xml version="1.0" encoding="utf-8"?>
<sst xmlns="http://schemas.openxmlformats.org/spreadsheetml/2006/main" count="1895" uniqueCount="753">
  <si>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</si>
  <si>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</si>
  <si>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</si>
  <si>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</si>
  <si>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</si>
  <si>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</si>
  <si>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</si>
  <si>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</si>
  <si>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</si>
  <si>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</si>
  <si>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</si>
  <si>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</si>
  <si>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</si>
  <si>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</si>
  <si>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</si>
  <si>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</si>
  <si>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</si>
  <si>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</si>
  <si>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</si>
  <si>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</si>
  <si>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</si>
  <si>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</si>
  <si>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</si>
  <si>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</si>
  <si>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</si>
  <si>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</si>
  <si>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</si>
  <si>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</si>
  <si>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</si>
  <si>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</si>
  <si>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</si>
  <si>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</si>
  <si>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</si>
  <si>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</si>
  <si>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</si>
  <si>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</si>
  <si>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</si>
  <si>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</si>
  <si>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</si>
  <si>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</si>
  <si>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</si>
  <si>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</si>
  <si>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</si>
  <si>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</si>
  <si>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</si>
  <si>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</si>
  <si>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</si>
  <si>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</si>
  <si>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</si>
  <si>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</si>
  <si>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</si>
  <si>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</si>
  <si>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</si>
  <si>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</si>
  <si>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</si>
  <si>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</si>
  <si>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</si>
  <si>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</si>
  <si>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</si>
  <si>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</si>
  <si>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</si>
  <si>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</si>
  <si>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</si>
  <si>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</si>
  <si>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</si>
  <si>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</si>
  <si>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</si>
  <si>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</si>
  <si>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</si>
  <si>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</si>
  <si>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</si>
  <si>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</si>
  <si>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</si>
  <si>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</si>
  <si>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</si>
  <si>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</si>
  <si>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</si>
  <si>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</si>
  <si>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</si>
  <si>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</si>
  <si>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</si>
  <si>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</si>
  <si>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</si>
  <si>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</si>
  <si>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</si>
  <si>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</si>
  <si>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</si>
  <si>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</si>
  <si>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</si>
  <si>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</si>
  <si>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</si>
  <si>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</si>
  <si>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</si>
  <si>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</si>
  <si>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</si>
  <si>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</si>
  <si>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</si>
  <si>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</si>
  <si>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</si>
  <si>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</si>
  <si>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</si>
  <si>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</si>
  <si>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</si>
  <si>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</si>
  <si>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</si>
  <si>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</si>
  <si>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</si>
  <si>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</si>
  <si>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504001</t>
  </si>
  <si>
    <t>汨罗市卫生健康局</t>
  </si>
  <si>
    <t xml:space="preserve">  504001</t>
  </si>
  <si>
    <t xml:space="preserve">  汨罗市卫生健康局本级</t>
  </si>
  <si>
    <t>预算03表</t>
  </si>
  <si>
    <t>单位支出总体情况表</t>
  </si>
  <si>
    <t>功能科目</t>
  </si>
  <si>
    <t>单位名称(功能科目)</t>
  </si>
  <si>
    <t>总  计</t>
  </si>
  <si>
    <t>公共财政拨款合计</t>
  </si>
  <si>
    <t>504</t>
  </si>
  <si>
    <t xml:space="preserve">    504001</t>
  </si>
  <si>
    <t xml:space="preserve">    一般行政管理事务（卫生健康管理事务）</t>
  </si>
  <si>
    <t xml:space="preserve">    其他卫生健康管理事务支出</t>
  </si>
  <si>
    <t xml:space="preserve">    计划生育服务</t>
  </si>
  <si>
    <t xml:space="preserve">    乡镇卫生院</t>
  </si>
  <si>
    <t xml:space="preserve">    行政运行（卫生健康管理事务）</t>
  </si>
  <si>
    <t xml:space="preserve">    基本公共卫生服务</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</si>
  <si>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</si>
  <si>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</si>
  <si>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</si>
  <si>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</si>
  <si>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</si>
  <si>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</si>
  <si>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</si>
  <si>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</si>
  <si>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</si>
  <si>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</si>
  <si>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</si>
  <si>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</si>
  <si>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</si>
  <si>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</si>
  <si>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</si>
  <si>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</si>
  <si>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</si>
  <si>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</si>
  <si>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</si>
  <si>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</si>
  <si>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</si>
  <si>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</si>
  <si>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</si>
  <si>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</si>
  <si>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</si>
  <si>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</si>
  <si>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</si>
  <si>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</si>
  <si>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</si>
  <si>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</si>
  <si>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</si>
  <si>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</si>
  <si>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</si>
  <si>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</si>
  <si>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</si>
  <si>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</si>
  <si>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</si>
  <si>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</si>
  <si>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</si>
  <si>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</si>
  <si>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</si>
  <si>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</si>
  <si>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</si>
  <si>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</si>
  <si>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504001</t>
  </si>
  <si>
    <t xml:space="preserve">   汨罗市卫生健康局本级</t>
  </si>
  <si>
    <t>210</t>
  </si>
  <si>
    <t>卫生健康支出</t>
  </si>
  <si>
    <t xml:space="preserve">   21001</t>
  </si>
  <si>
    <t xml:space="preserve">   卫生健康管理事务</t>
  </si>
  <si>
    <t xml:space="preserve">        2100101</t>
  </si>
  <si>
    <t xml:space="preserve">        行政运行（卫生健康管理事务）</t>
  </si>
  <si>
    <t xml:space="preserve">        2100102</t>
  </si>
  <si>
    <t xml:space="preserve">        一般行政管理事务（卫生健康管理事务）</t>
  </si>
  <si>
    <t xml:space="preserve">        2100199</t>
  </si>
  <si>
    <t xml:space="preserve">        其他卫生健康管理事务支出</t>
  </si>
  <si>
    <t xml:space="preserve">   21007</t>
  </si>
  <si>
    <t xml:space="preserve">   计划生育事务</t>
  </si>
  <si>
    <t xml:space="preserve">        2100717</t>
  </si>
  <si>
    <t xml:space="preserve">        计划生育服务</t>
  </si>
  <si>
    <t xml:space="preserve">   21003</t>
  </si>
  <si>
    <t xml:space="preserve">   基层医疗卫生机构</t>
  </si>
  <si>
    <t xml:space="preserve">        2100302</t>
  </si>
  <si>
    <t xml:space="preserve">        乡镇卫生院</t>
  </si>
  <si>
    <t xml:space="preserve">   21004</t>
  </si>
  <si>
    <t xml:space="preserve">   公共卫生</t>
  </si>
  <si>
    <t xml:space="preserve">        2100408</t>
  </si>
  <si>
    <t xml:space="preserve">        基本公共卫生服务</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</si>
  <si>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</si>
  <si>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</si>
  <si>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</si>
  <si>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</si>
  <si>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</si>
  <si>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</si>
  <si>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</si>
  <si>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</si>
  <si>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</si>
  <si>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</si>
  <si>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</si>
  <si>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</si>
  <si>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</si>
  <si>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</si>
  <si>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</si>
  <si>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</si>
  <si>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</si>
  <si>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</si>
  <si>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</si>
  <si>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</si>
  <si>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</si>
  <si>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</si>
  <si>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</si>
  <si>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</si>
  <si>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</si>
  <si>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</si>
  <si>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</si>
  <si>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</si>
  <si>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</si>
  <si>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</si>
  <si>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</si>
  <si>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</si>
  <si>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</si>
  <si>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</si>
  <si>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</si>
  <si>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</si>
  <si>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</si>
  <si>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</si>
  <si>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</si>
  <si>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</si>
  <si>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</si>
  <si>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</si>
  <si>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</si>
  <si>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</si>
  <si>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</si>
  <si>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</si>
  <si>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</si>
  <si>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</si>
  <si>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</si>
  <si>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</si>
  <si>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</si>
  <si>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</si>
  <si>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</si>
  <si>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</si>
  <si>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</si>
  <si>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</si>
  <si>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</si>
  <si>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</si>
  <si>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</si>
  <si>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</si>
  <si>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</si>
  <si>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</si>
  <si>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</si>
  <si>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汨罗市卫生健康局本级</t>
  </si>
  <si>
    <t>乡镇卫生院</t>
  </si>
  <si>
    <t>村卫生室运行经费</t>
  </si>
  <si>
    <t>其他卫生健康管理事务支出</t>
  </si>
  <si>
    <t>病媒生物防治及爱卫、红十字会经费</t>
  </si>
  <si>
    <t>行政运行（卫生健康管理事务）</t>
  </si>
  <si>
    <t>计划生育服务</t>
  </si>
  <si>
    <t>城镇独生子女父母奖励金</t>
  </si>
  <si>
    <t>老年乡村医生生活困难补助</t>
  </si>
  <si>
    <t>一般行政管理事务（卫生健康管理事务）</t>
  </si>
  <si>
    <t>卫生事业费及流动人口管理</t>
  </si>
  <si>
    <t>财务核算中心</t>
  </si>
  <si>
    <t>老年人保险、办证及老龄办专项经费</t>
  </si>
  <si>
    <t>生育关怀资金</t>
  </si>
  <si>
    <t>医患纠纷调解经费</t>
  </si>
  <si>
    <t>乡镇特殊家庭补助</t>
  </si>
  <si>
    <t>农村计生家庭奖扶特扶金</t>
  </si>
  <si>
    <t>基本公共卫生服务</t>
  </si>
  <si>
    <t>基本公共卫生服务经费</t>
  </si>
  <si>
    <t>纯农独生子女保健费</t>
  </si>
  <si>
    <t>手术并发症、社会评议及病残儿鉴定</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</si>
  <si>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</si>
  <si>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</si>
  <si>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</si>
  <si>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</si>
  <si>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</si>
  <si>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</si>
  <si>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</si>
  <si>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</si>
  <si>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</si>
  <si>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</si>
  <si>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</si>
  <si>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</si>
  <si>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</si>
  <si>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</si>
  <si>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</si>
  <si>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</si>
  <si>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</si>
  <si>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</si>
  <si>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</si>
  <si>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</si>
  <si>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</si>
  <si>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</si>
  <si>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</si>
  <si>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</si>
  <si>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</si>
  <si>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</si>
  <si>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</si>
  <si>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</si>
  <si>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</si>
  <si>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</si>
  <si>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</si>
  <si>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</si>
  <si>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</si>
  <si>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</si>
  <si>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</si>
  <si>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</si>
  <si>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</si>
  <si>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</si>
  <si>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</si>
  <si>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</si>
  <si>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</si>
  <si>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</si>
  <si>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</si>
  <si>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</si>
  <si>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</si>
  <si>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汨罗市卫生健康局本级</t>
  </si>
  <si>
    <t>维修</t>
  </si>
  <si>
    <t>其他维修和保养服务</t>
  </si>
  <si>
    <t>202105</t>
  </si>
  <si>
    <t>次</t>
  </si>
  <si>
    <t>固定资产</t>
  </si>
  <si>
    <t>台式计算机</t>
  </si>
  <si>
    <t>202104</t>
  </si>
  <si>
    <t>台</t>
  </si>
  <si>
    <t>办公用品</t>
  </si>
  <si>
    <t>纸制文具及办公用品</t>
  </si>
  <si>
    <t>202106</t>
  </si>
  <si>
    <t>件</t>
  </si>
  <si>
    <t>空调机</t>
  </si>
  <si>
    <t>202107</t>
  </si>
  <si>
    <t>印刷</t>
  </si>
  <si>
    <t>其他印刷品</t>
  </si>
  <si>
    <t>激光打印机</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</si>
  <si>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</si>
  <si>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</si>
  <si>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</si>
  <si>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</si>
  <si>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</si>
  <si>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</si>
  <si>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</si>
  <si>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</si>
  <si>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</si>
  <si>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</si>
  <si>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</si>
  <si>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</si>
  <si>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</si>
  <si>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</si>
  <si>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</si>
  <si>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</si>
  <si>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</si>
  <si>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</si>
  <si>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</si>
  <si>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</si>
  <si>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</si>
  <si>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</si>
  <si>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</si>
  <si>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</si>
  <si>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</si>
  <si>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</si>
  <si>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</si>
  <si>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</si>
  <si>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</si>
  <si>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</si>
  <si>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</si>
  <si>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</si>
  <si>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</si>
  <si>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</si>
  <si>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</si>
  <si>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</si>
  <si>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</si>
  <si>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</si>
  <si>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</si>
  <si>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</si>
  <si>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</si>
  <si>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</si>
  <si>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 xml:space="preserve">                                      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</si>
  <si>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</si>
  <si>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</si>
  <si>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</si>
  <si>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</si>
  <si>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</si>
  <si>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</si>
  <si>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</si>
  <si>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</si>
  <si>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</si>
  <si>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</si>
  <si>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</si>
  <si>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</si>
  <si>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</si>
  <si>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</si>
  <si>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</si>
  <si>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</si>
  <si>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</si>
  <si>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</si>
  <si>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</si>
  <si>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</si>
  <si>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</si>
  <si>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预算24表</t>
  </si>
  <si>
    <t>一般公共预算拨款--经费拨款预算表(按政府预算经济分类)</t>
  </si>
  <si>
    <t>纳入专户管理的非税收入拨款支出预算表(按部门预算经济分类)</t>
  </si>
  <si>
    <t>预算25表</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</si>
  <si>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</si>
  <si>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</si>
  <si>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</si>
  <si>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</si>
  <si>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</si>
  <si>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填报单位（盖章）：汨罗市卫生健康局机关</t>
  </si>
  <si>
    <t>单位负责人：</t>
  </si>
  <si>
    <t>何发阳</t>
  </si>
  <si>
    <t>部门基本信息</t>
  </si>
  <si>
    <t>预算单位</t>
  </si>
  <si>
    <t>汨罗市卫生健康局机关</t>
  </si>
  <si>
    <t>绩效管理
联络员</t>
  </si>
  <si>
    <t>湛文礼</t>
  </si>
  <si>
    <t xml:space="preserve"> 联系电话</t>
  </si>
  <si>
    <t>人员编制数</t>
  </si>
  <si>
    <t xml:space="preserve"> 实有人数</t>
  </si>
  <si>
    <t>部门职能
职责概述</t>
  </si>
  <si>
    <t>（一）贯彻执行国民健康政策及国家和省、岳阳市关于卫生健康工作的方针政策和法律法规，拟订并组织实施全市卫生健康政策、规划，组织实施国家、省、岳阳市卫生健康地方标准和技术规范。统筹规划全市卫生健康服务资源配置，指导全市卫生健康规划的编制和实施。制定并组织实施推进卫生健康基本公共服务均等化、普惠化、便捷化和公共资源向基层延伸等政策措施。　　　　（二）协调推进全市深化医药卫生体制改革，研究提出全市深化医药卫生体制改革政策、措施的建议。组织深化公立医院综合改革，推进管办分离。健全现代医院管理制度，制定并组织实施推动卫生健康公共服务提供主体多元化。提供方式多样化的政策措施，提出医疗服务和药品价格政策的建议。　　　　（三）制定并组织落实全市疾病预防控制规划、免疫规划以及严重危害人民健康公共卫生问题的干预措施。负责卫生应急工作，组织指导全市突发公共卫生事件预防控制和各类突发公共事件的医疗卫生救援。承担传染病疫情信息上报工作，发布突发公共卫生事件应急处置信息。　　　　四）组织拟订并协调落实应对人口老龄化政策措施，推进老年健康服务体系建设和医养结合工作。　　　　（五）贯彻执行国家药物政策和国家基本药物制度，开展药品使用监测、临床综合评价和短缺药品预警。组织开展食品安全风险监测，负责食源性疾病及与食品安全事故有关的流行病学调查。　　　　（六）负责职责范围内的职业卫生、放射卫生、环境卫生、学校卫生、公共场所卫生、饮用水卫生等公共卫生的监督管理与相关知识普及。负责传染病防治监督，健全卫生健康综合监督体系。　　　　（七）制定全市医疗机构、医疗服务行业管理办法并监督实施，建立医疗服务评价和监督管理体系。会同有关部门实施卫生健康专业技术人员资格标准。组织实施医疗服务规范、标准和卫生健康专业技术人员执业规则、服务规范。　　　　（八）负责计划生育管理和服务工作，开展人口监测预警，研究提出人口与家庭发展相关政策建议，提出完善计划生育政策建议。　　　　（九）指导全市卫生健康工作，指导基层医疗卫生、妇幼康服务体系建设，加强全科医生队伍建设。推进卫生健康和斗
　　　　新发展。　　　　（十）负责全市健康教育、健康促进和卫生健康信息化建设等工作。组织实施国际、港澳台的交流合作与援外工作。　　　　（十一）负责市保健对象的医疗保健工作，负责重要来宾、重要会议与重大活动的医疗卫生保障工作，指导全市保健工作。　　　　（十二）组织开展卫生健康教育、健康宣传、健康促进活动，承担卫生健康科学普及，信息发布工作。　　　　（十三）指导市计划生育协会的业务工作。　　　　（十四）完成市委、市政府交办的其他任务。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</si>
  <si>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</si>
  <si>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</si>
  <si>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</si>
  <si>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</si>
  <si>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</si>
  <si>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</si>
  <si>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</si>
  <si>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</si>
  <si>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</si>
  <si>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</si>
  <si>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</si>
  <si>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一是继续抓好疫情防控工作。严格落实疫情常态化防控各项要求，筑牢疫情防控坚实堡垒。
二是加快医疗卫生项目建设。加强各部门协调，全力推进城区医疗卫生项目建设，加快乡镇卫生院、社区卫生服务中心、村卫生室的标准化建设，加快实现县乡一体化、乡村一体化管理，推动远程医疗，优化资源配置，建立完善双向转诊制度，补齐基层医疗卫生短板，深入推进城乡医疗卫生均衡发展。
三是继续抓好计划生育。不断完善人口与家庭发展配套衔接和人口监测预警工作机制，继续落实计划生育特殊家庭扶助。
四是继续抓好医疗卫生。重点抓好医疗保障、疾病防控、卫生应急、依法行政等能力建设，注重整体推进，克服工作短板，促进工作落实，确保卫生重点工作全面完成。
五是坚持预防为主，要把预防摆在更加突出的位置，突出健康促进和动员倡导，扎实推进基本公共卫生服务均等化、普惠化、便捷化，注重工作重心下移和资源下沉，加强预防控制重大疾病工作，推动治病为中心向健康为中心的转变。
六是协调推进深化医药卫生体制改革。加大公立医院改革力度，健全现代医院管理制度，推进管办分离，全面推动卫生健康公共服务提供主体多元化、提供方式多样化。加大药品采购“两票制”推进力度，加强药品的供应保障和质量安全监管。
七、全面落实民生实事工程。完成“两癌”筛查、产前筛查、尘肺病等重点职业病救治救助等任务。做实家庭医生签约服务，提高签约质量，巩固和加强综合保障水平。
八、是深入开展建党100周年党建活动，落实党建工作机制，确保管党治党责任落到实处。
九、大力开展爱国卫生运动。以卫生城镇创建、城乡环境卫生整洁行动、病媒生物防制、农村“厕所革命”等为载体推进新时期爱国卫生运动。
十、是统筹做好其他工作。持续做好精准扶贫、健康扶贫工作；提高卫生计生治理能力，做好依法行政和普法教育；强化宣传教育、安全生产、扫黑除恶、平安创建和信访维稳工作；做好血吸虫病防控工作；加强无偿献血和临床用血管理工作。不断推动卫生健康事业全面协调可持续发展。</t>
  </si>
  <si>
    <t>年度绩效指标
部门整体支出</t>
  </si>
  <si>
    <t>一级指标</t>
  </si>
  <si>
    <t>二级指标</t>
  </si>
  <si>
    <t>三级指标</t>
  </si>
  <si>
    <t>指标值</t>
  </si>
  <si>
    <t>产出指标
（预期提供的公共产品或服务，包括数量、质量、时效、成本等）</t>
  </si>
  <si>
    <t>数量指标</t>
  </si>
  <si>
    <t xml:space="preserve">符合政策生育率
</t>
  </si>
  <si>
    <t>全员信息与公安信息的匹配率</t>
  </si>
  <si>
    <t>计划生育手术并发症补助</t>
  </si>
  <si>
    <t>39人</t>
  </si>
  <si>
    <t>发放计生奖扶特扶资金</t>
  </si>
  <si>
    <t>7510人</t>
  </si>
  <si>
    <t>发放农村独生子女保健费</t>
  </si>
  <si>
    <t>1661人</t>
  </si>
  <si>
    <t>发放城镇独生子女保健费</t>
  </si>
  <si>
    <t>5569人</t>
  </si>
  <si>
    <t>计生特殊家庭、计生困难家庭、贫困母亲</t>
  </si>
  <si>
    <t>40万元</t>
  </si>
  <si>
    <t>383名老年乡村医生</t>
  </si>
  <si>
    <t>85.03万元</t>
  </si>
  <si>
    <t>全市62.28万人口</t>
  </si>
  <si>
    <t>15个镇和营田办事处</t>
  </si>
  <si>
    <t>118万元</t>
  </si>
  <si>
    <t>质量指标</t>
  </si>
  <si>
    <t>基本医疗服务</t>
  </si>
  <si>
    <t>无事故</t>
  </si>
  <si>
    <t>全覆盖</t>
  </si>
  <si>
    <t>民生实事工程</t>
  </si>
  <si>
    <t>完成指标</t>
  </si>
  <si>
    <t>计生惠农资金</t>
  </si>
  <si>
    <t>发放到位</t>
  </si>
  <si>
    <t>时效指标</t>
  </si>
  <si>
    <t xml:space="preserve">所有工作    </t>
  </si>
  <si>
    <t>年度内完成</t>
  </si>
  <si>
    <t xml:space="preserve">惠农资金发放  </t>
  </si>
  <si>
    <t>一年发放一次</t>
  </si>
  <si>
    <t>成本指标</t>
  </si>
  <si>
    <t>降低成本</t>
  </si>
  <si>
    <t>逐步降低</t>
  </si>
  <si>
    <t>效益指标
（预期可能实现的效益，包括经济效益、社会效益、环境效益、可持续影响以及服务对象满意度等）</t>
  </si>
  <si>
    <t>经济效益</t>
  </si>
  <si>
    <t>减轻群众负担</t>
  </si>
  <si>
    <t>逐步减轻</t>
  </si>
  <si>
    <t>社会效益</t>
  </si>
  <si>
    <t>全体市民满意度</t>
  </si>
  <si>
    <t>环境效益</t>
  </si>
  <si>
    <t>可持续影响</t>
  </si>
  <si>
    <t>服务对象满意度</t>
  </si>
  <si>
    <t>部门满意度</t>
  </si>
  <si>
    <t>＞95％</t>
  </si>
  <si>
    <t>群众满意度</t>
  </si>
  <si>
    <t>＞99％</t>
  </si>
  <si>
    <t>问题
其他说明的</t>
  </si>
  <si>
    <t>无</t>
  </si>
  <si>
    <t>审核意见
财政部门</t>
  </si>
  <si>
    <t xml:space="preserve">
                                （盖章）
                               年   月   日  
</t>
  </si>
  <si>
    <t>预算28-1表</t>
  </si>
  <si>
    <t>项目支出预算绩效目标申报表</t>
  </si>
  <si>
    <t xml:space="preserve"> 填报单位（盖章）：</t>
  </si>
  <si>
    <t>汨罗市卫健局</t>
  </si>
  <si>
    <t>单位负责人：何发阳</t>
  </si>
  <si>
    <t>项目基本情况</t>
  </si>
  <si>
    <t>国家基本公共卫生服务项目</t>
  </si>
  <si>
    <t>项目属性</t>
  </si>
  <si>
    <t xml:space="preserve">新增项目□                       延续项目√ </t>
  </si>
  <si>
    <t xml:space="preserve"> 主管部门</t>
  </si>
  <si>
    <t xml:space="preserve"> 项目起止时间</t>
  </si>
  <si>
    <t>2021年1-12月</t>
  </si>
  <si>
    <t>项目负责人</t>
  </si>
  <si>
    <t>湛光辉</t>
  </si>
  <si>
    <t>陈明</t>
  </si>
  <si>
    <t xml:space="preserve"> 项目类型</t>
  </si>
  <si>
    <t xml:space="preserve">1.基本建设类 □    其中：新建  □    扩建  □    改建  □
2.行政事业类 □    其中: 采购类□    修缮类□    奖励类□ 
3.其他专项类 √ </t>
  </si>
  <si>
    <t>项目概况</t>
  </si>
  <si>
    <t>通过实施国家基本公共卫生项目，明确政府责任，对城乡居民健康问题实施干预措施，减少主要健康危险因素，有效预防和控制主要传染病及慢性病，提高公共卫生服务能力，以儿童、孕产妇、老年人、慢性疾病患者为重点人群，提高主要传染病、慢性病等重大疾病和严重威胁妇女、儿童等重点人群健康问题以及突发公共卫生事件预防和处置能力，使城乡居民健康水平得到提高。</t>
  </si>
  <si>
    <t>项目立项
依据</t>
  </si>
  <si>
    <t>国家卫计委《关于印发&lt;国家基本公共卫生服务规范（第三版）的通知（国卫基层发【2017】13号）》文件、国家卫健委、财政部、国家中医药管理局办公室《关于做好2020年国家基本公共卫生服务项目工作的通知》（国卫办基层发【2020】9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</si>
  <si>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</si>
  <si>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</si>
  <si>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</si>
  <si>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</si>
  <si>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</si>
  <si>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</si>
  <si>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</si>
  <si>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</si>
  <si>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</si>
  <si>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</si>
  <si>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</si>
  <si>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</si>
  <si>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</si>
  <si>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</si>
  <si>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1、商品和服务支出</t>
  </si>
  <si>
    <t>2、乡村医生补助</t>
  </si>
  <si>
    <t>……</t>
  </si>
  <si>
    <t>单位已有的（或拟订的）保障项目实施的制度、措施</t>
  </si>
  <si>
    <t>项目年度实施进度计划</t>
  </si>
  <si>
    <t>项目实施内容</t>
  </si>
  <si>
    <t>开始时间</t>
  </si>
  <si>
    <t>结束时间</t>
  </si>
  <si>
    <t>城乡居民健康档案管理</t>
  </si>
  <si>
    <t>健康教育</t>
  </si>
  <si>
    <t>预防接种</t>
  </si>
  <si>
    <t>0-6岁儿童健康管理</t>
  </si>
  <si>
    <t>孕产妇健康管理</t>
  </si>
  <si>
    <t>老年人健康管理</t>
  </si>
  <si>
    <t>慢性病患者健康管理</t>
  </si>
  <si>
    <t>严重精神障碍患者健康管理</t>
  </si>
  <si>
    <t>结核病患者健康管理</t>
  </si>
  <si>
    <t>传染病及突发公共事件报告和处理服务</t>
  </si>
  <si>
    <t>中医药健康管理</t>
  </si>
  <si>
    <t>卫生计生监督协管服务</t>
  </si>
  <si>
    <t>免费提供避孕药具</t>
  </si>
  <si>
    <t>健康素养促进</t>
  </si>
  <si>
    <t>项目年度绩效目标情况</t>
  </si>
  <si>
    <t>长期绩效目标</t>
  </si>
  <si>
    <t xml:space="preserve">促进基本公共卫生服务均等化的机制基本完善，规范公共卫生服务行为，推进基本公共卫生服务项目开展，重大疾病和主要健康危害因素得到有效控制，人们健康水平得到进一步提高
</t>
  </si>
  <si>
    <t>本年度绩效目标</t>
  </si>
  <si>
    <t>以儿童孕产妇、老年人、慢性病患者为重点人群，提高慢性病等重大疾病和严重威胁妇女儿童、老年人等人群的健康问题以及突发公共卫生事件预防和处置能力，全面完成2020年基本公共卫生服务项目的各项指标</t>
  </si>
  <si>
    <t>项目年度绩效指标</t>
  </si>
  <si>
    <t>产出
指标</t>
  </si>
  <si>
    <t>居民健康档案建档管理率</t>
  </si>
  <si>
    <t>≥90%</t>
  </si>
  <si>
    <t>健康教育覆盖率</t>
  </si>
  <si>
    <t>≥70%</t>
  </si>
  <si>
    <t>预防接种管理率</t>
  </si>
  <si>
    <t>≥95%</t>
  </si>
  <si>
    <t>儿童健康管理率</t>
  </si>
  <si>
    <t>孕产妇健康管理率</t>
  </si>
  <si>
    <t>老年人健康管理率</t>
  </si>
  <si>
    <t>慢性病患者规范管理率</t>
  </si>
  <si>
    <t>≥60%</t>
  </si>
  <si>
    <t>严重精神障碍患者管理率</t>
  </si>
  <si>
    <t>≥80%</t>
  </si>
  <si>
    <t>传染病及突发公共事件报告和处理率</t>
  </si>
  <si>
    <t>卫生计生监督协管管理率</t>
  </si>
  <si>
    <t>中医药健康管理率</t>
  </si>
  <si>
    <t>≥45%</t>
  </si>
  <si>
    <t>结核病患者健康管理率</t>
  </si>
  <si>
    <t>孕产妇孕期保健次数</t>
  </si>
  <si>
    <t>≥5次</t>
  </si>
  <si>
    <t>产后访视次数</t>
  </si>
  <si>
    <t>≥2次</t>
  </si>
  <si>
    <t>慢性病患者提供随访次数</t>
  </si>
  <si>
    <t>≥4次</t>
  </si>
  <si>
    <t>慢性病患者提供体检次数</t>
  </si>
  <si>
    <t>≥1次</t>
  </si>
  <si>
    <t>严重精神障碍患者提供规范随访次数</t>
  </si>
  <si>
    <t>严重精神障碍患者提供健康体检次数</t>
  </si>
  <si>
    <t>建档立卡贫困人口家庭医生签约率</t>
  </si>
  <si>
    <t>6周岁及以下儿童建证、建卡率</t>
  </si>
  <si>
    <t>≥98%</t>
  </si>
  <si>
    <t>6周岁及以下儿童免疫规划疫苗全程接种率</t>
  </si>
  <si>
    <t>首诊乙肝疫苗24小时内及时接种率</t>
  </si>
  <si>
    <t>含麻疹成分疫苗8月龄和18月龄及时接种率</t>
  </si>
  <si>
    <t>儿童信息系统录入率</t>
  </si>
  <si>
    <t>肺结核患者随访管理完成率</t>
  </si>
  <si>
    <t>肺结核患者规范服药率</t>
  </si>
  <si>
    <t>基层医疗卫生机构规范管理率</t>
  </si>
  <si>
    <t>结核病报告率和报告及时率</t>
  </si>
  <si>
    <t>0-6岁儿童建立《儿童保健手册》</t>
  </si>
  <si>
    <t>新生儿访视率</t>
  </si>
  <si>
    <t>0-6 儿童健康管理率</t>
  </si>
  <si>
    <t>≥85%</t>
  </si>
  <si>
    <t>遗传代谢性疾病筛查</t>
  </si>
  <si>
    <t>新生听力筛查率</t>
  </si>
  <si>
    <t>孕产妇建立《孕产妇保健手册》</t>
  </si>
  <si>
    <t>产后访视率</t>
  </si>
  <si>
    <t>2021年1月-2022年2月</t>
  </si>
  <si>
    <t>按照完成</t>
  </si>
  <si>
    <t>4876.26万元</t>
  </si>
  <si>
    <t>完成</t>
  </si>
  <si>
    <t>重大疾病和主要健康危害因素得到有效控制，人民健康得到进一步提高</t>
  </si>
  <si>
    <t>逐步控制</t>
  </si>
  <si>
    <t>慢性病患者健康</t>
  </si>
  <si>
    <t>逐步提高</t>
  </si>
  <si>
    <t>婴儿死亡率</t>
  </si>
  <si>
    <t>≤6‰</t>
  </si>
  <si>
    <t>孕产妇死亡率</t>
  </si>
  <si>
    <t>《十万分之十六</t>
  </si>
  <si>
    <t>居民健康保健意识和健康知晓率</t>
  </si>
  <si>
    <t>受益群众认可度</t>
  </si>
  <si>
    <t>其他说明的问题</t>
  </si>
  <si>
    <t>财政部门
审核意见</t>
  </si>
  <si>
    <t xml:space="preserve">                                          （盖章）
                                           年    月    日    
</t>
  </si>
  <si>
    <t>预算28-2表</t>
  </si>
  <si>
    <t xml:space="preserve"> 填报单位（盖章）：汨罗市卫生健康局</t>
  </si>
  <si>
    <t>汨罗市卫计局</t>
  </si>
  <si>
    <t>曹钢</t>
  </si>
  <si>
    <t xml:space="preserve">1.基本建设类 □    其中：新建  □    扩建  □    改建  □
2.行政事业类 □    其中: 采购类□    修缮类□    奖励类√
3.其他专项类 □ </t>
  </si>
  <si>
    <t>曾在全省所辖县市区乡村医生岗位上连续工作5年以上，已年满60周岁，持有有效的乡村医生证明文件或持有其他能证明其曾经从事乡村医生工作的证明材料。</t>
  </si>
  <si>
    <t>《湖南省人民政府办公厅关于做好老年乡村医生生活困难补助发放工作的通知》（湘政办发「2014」102号）</t>
  </si>
  <si>
    <t>每人每月180元、150元、120元</t>
  </si>
  <si>
    <t>市卫健局专人负责对象资格审核，将符合条件的对象录入城镇奖扶系统。国家机关、事业单位的对象由本单位进行资格确认及奖励发放；企业单位与城镇居民由对象本单位或社区进行资格确认，由市新农保代发奖励金。</t>
  </si>
  <si>
    <t>体现党和政府对老年乡村医生的关心与关爱。</t>
  </si>
  <si>
    <t>今年享受政策的老年乡村医生共计418名，他们对政策普遍满意，感受到了来自党和政府的关心。</t>
  </si>
  <si>
    <t>新农保代发379人，卫健局代发4人</t>
  </si>
  <si>
    <t>84万元、0.86万元</t>
  </si>
  <si>
    <t>基层卫生股和乡镇卫生院负责核实人员信息</t>
  </si>
  <si>
    <t>0起差错</t>
  </si>
  <si>
    <t>新农保一卡通和卫健局打卡发放</t>
  </si>
  <si>
    <t>分季度打卡发放</t>
  </si>
  <si>
    <t>383名发放对象</t>
  </si>
  <si>
    <t xml:space="preserve"> 84.86万元</t>
  </si>
  <si>
    <t>达标</t>
  </si>
  <si>
    <t>体现党和政府的关心</t>
  </si>
  <si>
    <t>0起投诉上访</t>
  </si>
  <si>
    <t>生态效益</t>
  </si>
  <si>
    <t>老年乡村医生</t>
  </si>
  <si>
    <t>100%满意</t>
  </si>
  <si>
    <t>预算28-3表</t>
  </si>
  <si>
    <t>新增项目□                       延续项目√</t>
  </si>
  <si>
    <t>周毅坚</t>
  </si>
  <si>
    <t>邹国平</t>
  </si>
  <si>
    <t xml:space="preserve">1.基本建设类 □    其中：新建  □    扩建  □    改建  □
2.行政事业类 √    其中: 采购类□    修缮类□    奖励类√ 
3.其他专项类 □ </t>
  </si>
  <si>
    <t>对符合政策规定四项基本条件的夫妻发放独生子女保健费。（1.夫妻双方或一方为我省户籍居民；2.夫妻双方均无工作单位；3.现有一个子女且未年满十四周岁；4.持有《独生子女父母光荣证》）。</t>
  </si>
  <si>
    <t>湖南省人口计生委关于印发《湖南省独生子女保健费发放对象确认》的通知（湘人口发[2011]7号）文件。</t>
  </si>
  <si>
    <t>2418人，人均180元</t>
  </si>
  <si>
    <t>对个人和家庭的补助支出</t>
  </si>
  <si>
    <t>专账专人管理，每年度由局计财股将项目资金打到乡财局，由乡财局统一打卡至对象的惠农账户上。</t>
  </si>
  <si>
    <t>纯农独生子女保健费打卡发放</t>
  </si>
  <si>
    <t>体现党和政府对遵守国家计划生育政策的独生子女父母采取的一种奖励措施，保障独生子女健康成长。</t>
  </si>
  <si>
    <t xml:space="preserve">由家庭发展股具体每年按政策要求层层把关，对符合条件的纯农（居）民独生子女父母每年每人发放180元独生子女保健费。
</t>
  </si>
  <si>
    <t>1661名发放对象</t>
  </si>
  <si>
    <t>29.898万元</t>
  </si>
  <si>
    <t>家庭发展股和乡镇卫计办负责核实人员信息</t>
  </si>
  <si>
    <t>乡财局一卡通发放</t>
  </si>
  <si>
    <t>预算28-4表</t>
  </si>
  <si>
    <t xml:space="preserve">1.基本建设类 □    其中：新建  □    扩建  □    改建  □
2.行政事业类 √    其中: 采购类□    修缮类□    奖励类√
3.其他专项类 □ </t>
  </si>
  <si>
    <t>对我省国家机关、事业单位和国有企业、改制企业的退休职工以及女方年满55周岁、男满60周岁的无工作单位的城镇居民并且持有《独生子女证》或《独生子女父母光荣证》的父母给予每人每月80元的奖励。</t>
  </si>
  <si>
    <t>1.湖南省人民政府关于印发《湖南省完善城镇独生子女父母奖励办法若干规定》的通知（湘政发〔2014〕 27 号）文件，2.湖南省卫生计生委、省财政厅、省人力资源社会保障厅、省国资委关于印发《湖南省城镇独生子女父母奖励制度政策解释及操作办法》的通知（湘人口发〔2014〕12号）文件。</t>
  </si>
  <si>
    <t>每人每月80元</t>
  </si>
  <si>
    <t>市卫健局专人负责对象资格审核，将符合条件的对象录入城镇奖扶系统。国家机关、事业单位的对象由本单位进行资格确认及奖励发放；企业单位与城镇居民由对象本单位或社区进行资格确认，由市社保站代发奖励金。</t>
  </si>
  <si>
    <t>体现党和政府对城镇独生子女父母的关心与关爱。</t>
  </si>
  <si>
    <t>2021年享受政策的城镇独生子女父母共计10827名，他们对政策普遍满意，感受到来自党和政府的关心。</t>
  </si>
  <si>
    <t>5569名发放对象</t>
  </si>
  <si>
    <t>534.674万元</t>
  </si>
  <si>
    <t>人社打卡发放</t>
  </si>
  <si>
    <t>预算28-5表</t>
  </si>
  <si>
    <t>农村计生家庭奖励扶助金</t>
  </si>
  <si>
    <t>2020年1-12月</t>
  </si>
  <si>
    <t>对我省符合国家政策规定的农村部分计划生育奖励对象（指我省农业户口、年满60周岁、1973年以来未违反计划生育法律法规政策生育、现存一个子女或两个女孩或子女死亡现无子女的合法夫妻）和计划生育特别扶助对象（1933年1月1日以后出生、女方年满49周岁、只生育一个子女或合法收养一个子女、现无存活子女或独生子女被依法鉴定为三级以上残疾的合法夫妻）的奖励和扶助。</t>
  </si>
  <si>
    <t>湖南省人口计生委关于印发《湖南省农村部分计划生育家庭奖励扶助对象确认条件的政策性解释》的通知（湘人口发[2008]32号）文件及湖南省人口计生委关于印发《湖南省计划生育家庭特别扶助对象确认条件的政策性解释》的通知（湘人口发[2018]20号）文件。</t>
  </si>
  <si>
    <t>1、农村奖扶对象</t>
  </si>
  <si>
    <t>8000人</t>
  </si>
  <si>
    <t>2、农村特扶伤残对象</t>
  </si>
  <si>
    <t>320人</t>
  </si>
  <si>
    <t>3、农村特扶死亡对象</t>
  </si>
  <si>
    <t>500人</t>
  </si>
  <si>
    <t>4、手术并发症</t>
  </si>
  <si>
    <t>40人</t>
  </si>
  <si>
    <t>1、农村奖扶对象每年每人发放1140元</t>
  </si>
  <si>
    <t>2、特扶伤残对象每年每人发放6960元</t>
  </si>
  <si>
    <t>3、特扶死亡对象每年每人发放10920元</t>
  </si>
  <si>
    <t>4、手术并发症对象每年每人发放3240元</t>
  </si>
  <si>
    <t>体现国家对实行计划生育家庭的奖励和对计划生育特殊困难家庭的扶助。</t>
  </si>
  <si>
    <t>2021年享受政策的农村奖扶对象共计8000名，计划生育特殊困难家庭对象共计820名，手术并发症对象40人，提高群众对政策满意度，体现党和政府对他们的关心。</t>
  </si>
  <si>
    <t>7549名发放对象</t>
  </si>
  <si>
    <t>1480.776万元</t>
  </si>
  <si>
    <t>预算28-6表</t>
  </si>
  <si>
    <t xml:space="preserve">新增项目√                       延续项目□ </t>
  </si>
  <si>
    <t xml:space="preserve">1.基本建设类 □    其中：新建  □    扩建  □    改建  □
2.行政事业类 □    其中: 采购类□    修缮类□    奖励类□
3.其他专项类 √ </t>
  </si>
  <si>
    <t>湖南省卫生健康委员会、湖南省财政厅、湖南省人力资源和社会保障厅关于印发《做好“方便群众就近就医 提升基层卫生服务水平”重点民生实事实施方案》的通知湘卫基层发[2020]3号</t>
  </si>
  <si>
    <t>行政村卫生室运行经费</t>
  </si>
  <si>
    <t>每个行政村卫生室补助运行经费6000元</t>
  </si>
  <si>
    <t>市卫健局组织拟订《汨罗市在岗乡村医生购买养老保险的实施方案》，将符合参保条件的人员信息登记，核实无误后按实施方案购买养老保险。</t>
  </si>
  <si>
    <t>行政村卫生室补助运行经费</t>
  </si>
  <si>
    <t>改善和保障村卫生室运行条件，为乡村医生提供基本医疗和公共卫生服务搭建更好的平台，解决后顾之忧。</t>
  </si>
  <si>
    <t>全市享受行政村卫生室补助运行经费的行政村共146个，保证政策落实到位，村医对政策满意。</t>
  </si>
  <si>
    <t>基层卫生股和乡镇卫生院负责核实行政村卫生室人员信息</t>
  </si>
  <si>
    <t>167个行政村卫生室</t>
  </si>
  <si>
    <t>87.6万元</t>
  </si>
  <si>
    <t>预算28-7表</t>
  </si>
  <si>
    <t>（2021年度）</t>
  </si>
  <si>
    <t>汨罗市计划生育协会</t>
  </si>
  <si>
    <t>单位负责人：周呈文</t>
  </si>
  <si>
    <t>乡镇计生特殊家庭补助</t>
  </si>
  <si>
    <t xml:space="preserve">新增项目□                       延续项目□ </t>
  </si>
  <si>
    <t>2021年1--12月</t>
  </si>
  <si>
    <t>周呈文</t>
  </si>
  <si>
    <t xml:space="preserve">李沐辉 </t>
  </si>
  <si>
    <t xml:space="preserve">1.基本建设类 □   其中：新建 □   扩建 □   改建 □ 
2.行政事业类√   其中: 采购类□    修缮类□    奖励类□ 
3.其他专项类 □ </t>
  </si>
  <si>
    <t>按乡镇计生特殊家庭服务对象数分配给15个镇和营田办事处</t>
  </si>
  <si>
    <t>财政部、国家卫计委《关于进一步完善计划生育投入机制的意见》（财社【2016】16号）</t>
  </si>
  <si>
    <t>汨罗镇</t>
  </si>
  <si>
    <t>按乡镇计生特殊家庭服务对象数分配</t>
  </si>
  <si>
    <t>新市镇</t>
  </si>
  <si>
    <t>古培镇</t>
  </si>
  <si>
    <t>白水镇</t>
  </si>
  <si>
    <t>川山坪镇</t>
  </si>
  <si>
    <t>弼时镇</t>
  </si>
  <si>
    <t>长乐镇</t>
  </si>
  <si>
    <t>大荆镇</t>
  </si>
  <si>
    <t>桃林寺镇</t>
  </si>
  <si>
    <t>三江镇</t>
  </si>
  <si>
    <t>屈子祠镇</t>
  </si>
  <si>
    <t>白塘镇</t>
  </si>
  <si>
    <t>罗江镇</t>
  </si>
  <si>
    <t>归义镇</t>
  </si>
  <si>
    <t>神鼎山镇</t>
  </si>
  <si>
    <t>营田办事处</t>
  </si>
  <si>
    <t>专人专帐管理，在重大节日前拨付至各镇人民政府基本帐户</t>
  </si>
  <si>
    <t>1、乡镇计生特殊家庭补助</t>
  </si>
  <si>
    <t>2、</t>
  </si>
  <si>
    <t>夯实基层计划生育基层，巩固计生工作成果。</t>
  </si>
  <si>
    <t>督促项目单位专款专用，提高资金使用效果。</t>
  </si>
  <si>
    <t>计生协会提出分配方案</t>
  </si>
  <si>
    <t>重大节日前拨付</t>
  </si>
  <si>
    <t>夯实基层计划生育基层，巩固计生工作成果，促进经济发展。</t>
  </si>
  <si>
    <t>加强计划生育服务</t>
  </si>
  <si>
    <t>0起上访事件</t>
  </si>
  <si>
    <t>稳定基层组织</t>
  </si>
  <si>
    <t>服务对象满意</t>
  </si>
  <si>
    <t>99%以上</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</si>
</sst>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176" formatCode="#,##0.0000"/>
    <numFmt numFmtId="177" formatCode="0000"/>
    <numFmt numFmtId="178" formatCode="#,##0_);[Red]\(#,##0\)"/>
    <numFmt numFmtId="179" formatCode="\¥* _-#,##0;\¥* \-#,##0;\¥* _-&quot;-&quot;;@"/>
    <numFmt numFmtId="180" formatCode="* #,##0;* \-#,##0;* &quot;-&quot;;@"/>
    <numFmt numFmtId="181" formatCode="0.00_ "/>
    <numFmt numFmtId="182" formatCode="* #,##0.00;* \-#,##0.00;* &quot;&quot;??;@"/>
    <numFmt numFmtId="183" formatCode="0_);[Red]\(0\)"/>
    <numFmt numFmtId="184" formatCode="00"/>
    <numFmt numFmtId="185" formatCode="* #,##0;* \-#,##0;* &quot;&quot;??;@"/>
  </numFmts>
  <fonts count="47">
    <font>
      <sz val="9"/>
      <name val="宋体"/>
      <charset val="134"/>
    </font>
    <font>
      <sz val="14"/>
      <name val="黑体"/>
      <charset val="134"/>
    </font>
    <font>
      <sz val="12"/>
      <name val="宋体"/>
      <charset val="134"/>
    </font>
    <font>
      <sz val="22"/>
      <name val="方正小标宋简体"/>
      <charset val="134"/>
    </font>
    <font>
      <b/>
      <sz val="14"/>
      <name val="宋体"/>
      <charset val="134"/>
    </font>
    <font>
      <b/>
      <sz val="12"/>
      <name val="宋体"/>
      <charset val="134"/>
    </font>
    <font>
      <sz val="11"/>
      <name val="宋体"/>
      <charset val="134"/>
    </font>
    <font>
      <b/>
      <sz val="22"/>
      <name val="黑体"/>
      <charset val="134"/>
    </font>
    <font>
      <b/>
      <sz val="16"/>
      <name val="仿宋_GB2312"/>
      <charset val="134"/>
    </font>
    <font>
      <sz val="12"/>
      <name val="仿宋_GB2312"/>
      <charset val="134"/>
    </font>
    <font>
      <sz val="12"/>
      <name val="黑体"/>
      <charset val="134"/>
    </font>
    <font>
      <sz val="11"/>
      <name val="仿宋_GB2312"/>
      <charset val="134"/>
    </font>
    <font>
      <b/>
      <sz val="12"/>
      <name val="仿宋_GB2312"/>
      <charset val="134"/>
    </font>
    <font>
      <b/>
      <sz val="12"/>
      <name val="黑体"/>
      <charset val="134"/>
    </font>
    <font>
      <sz val="10"/>
      <name val="仿宋_GB2312"/>
      <charset val="134"/>
    </font>
    <font>
      <sz val="10"/>
      <name val="宋体"/>
      <charset val="134"/>
    </font>
    <font>
      <sz val="10"/>
      <name val="黑体"/>
      <charset val="134"/>
    </font>
    <font>
      <b/>
      <sz val="10"/>
      <name val="仿宋_GB2312"/>
      <charset val="134"/>
    </font>
    <font>
      <b/>
      <sz val="22"/>
      <name val="方正小标宋简体"/>
      <charset val="134"/>
    </font>
    <font>
      <b/>
      <sz val="10"/>
      <name val="宋体"/>
      <charset val="134"/>
    </font>
    <font>
      <b/>
      <sz val="16"/>
      <name val="宋体"/>
      <charset val="134"/>
    </font>
    <font>
      <b/>
      <sz val="9"/>
      <name val="宋体"/>
      <charset val="134"/>
    </font>
    <font>
      <b/>
      <sz val="18"/>
      <name val="宋体"/>
      <charset val="134"/>
    </font>
    <font>
      <sz val="10"/>
      <name val="Times New Roman"/>
      <charset val="0"/>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0" fontId="2" fillId="0" borderId="0"/>
    <xf numFmtId="0" fontId="2" fillId="0" borderId="0"/>
    <xf numFmtId="179" fontId="24" fillId="0" borderId="0" applyFont="0" applyFill="0" applyBorder="0" applyAlignment="0" applyProtection="0"/>
    <xf numFmtId="0" fontId="25" fillId="4" borderId="0" applyNumberFormat="0" applyBorder="0" applyAlignment="0" applyProtection="0">
      <alignment vertical="center"/>
    </xf>
    <xf numFmtId="0" fontId="26" fillId="5" borderId="18" applyNumberFormat="0" applyAlignment="0" applyProtection="0">
      <alignment vertical="center"/>
    </xf>
    <xf numFmtId="44" fontId="27" fillId="0" borderId="0" applyFont="0" applyFill="0" applyBorder="0" applyAlignment="0" applyProtection="0">
      <alignment vertical="center"/>
    </xf>
    <xf numFmtId="180" fontId="24" fillId="0" borderId="0" applyFont="0" applyFill="0" applyBorder="0" applyAlignment="0" applyProtection="0"/>
    <xf numFmtId="0" fontId="25" fillId="6" borderId="0" applyNumberFormat="0" applyBorder="0" applyAlignment="0" applyProtection="0">
      <alignment vertical="center"/>
    </xf>
    <xf numFmtId="0" fontId="28" fillId="7" borderId="0" applyNumberFormat="0" applyBorder="0" applyAlignment="0" applyProtection="0">
      <alignment vertical="center"/>
    </xf>
    <xf numFmtId="43" fontId="27"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center"/>
    </xf>
    <xf numFmtId="0" fontId="27" fillId="9" borderId="19" applyNumberFormat="0" applyFont="0" applyAlignment="0" applyProtection="0">
      <alignment vertical="center"/>
    </xf>
    <xf numFmtId="0" fontId="29"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2" fillId="0" borderId="0"/>
    <xf numFmtId="0" fontId="29" fillId="11" borderId="0" applyNumberFormat="0" applyBorder="0" applyAlignment="0" applyProtection="0">
      <alignment vertical="center"/>
    </xf>
    <xf numFmtId="0" fontId="33" fillId="0" borderId="21" applyNumberFormat="0" applyFill="0" applyAlignment="0" applyProtection="0">
      <alignment vertical="center"/>
    </xf>
    <xf numFmtId="0" fontId="29" fillId="12" borderId="0" applyNumberFormat="0" applyBorder="0" applyAlignment="0" applyProtection="0">
      <alignment vertical="center"/>
    </xf>
    <xf numFmtId="0" fontId="39" fillId="13" borderId="22" applyNumberFormat="0" applyAlignment="0" applyProtection="0">
      <alignment vertical="center"/>
    </xf>
    <xf numFmtId="0" fontId="40" fillId="13" borderId="18" applyNumberFormat="0" applyAlignment="0" applyProtection="0">
      <alignment vertical="center"/>
    </xf>
    <xf numFmtId="0" fontId="41" fillId="14" borderId="23" applyNumberFormat="0" applyAlignment="0" applyProtection="0">
      <alignment vertical="center"/>
    </xf>
    <xf numFmtId="0" fontId="25" fillId="15" borderId="0" applyNumberFormat="0" applyBorder="0" applyAlignment="0" applyProtection="0">
      <alignment vertical="center"/>
    </xf>
    <xf numFmtId="0" fontId="29" fillId="16"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5" fillId="19" borderId="0" applyNumberFormat="0" applyBorder="0" applyAlignment="0" applyProtection="0">
      <alignment vertical="center"/>
    </xf>
    <xf numFmtId="0" fontId="29"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 fillId="0" borderId="0"/>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9" fillId="29" borderId="0" applyNumberFormat="0" applyBorder="0" applyAlignment="0" applyProtection="0">
      <alignment vertical="center"/>
    </xf>
    <xf numFmtId="0" fontId="25"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5"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625">
    <xf numFmtId="0" fontId="0" fillId="0" borderId="0" xfId="0"/>
    <xf numFmtId="0" fontId="1" fillId="0" borderId="0" xfId="1" applyFont="1"/>
    <xf numFmtId="0" fontId="2" fillId="0" borderId="0" xfId="1"/>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NumberFormat="1" applyFont="1" applyFill="1" applyBorder="1" applyAlignment="1">
      <alignment horizontal="center" vertical="center" textRotation="255"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5"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2" fillId="0" borderId="3" xfId="59" applyFont="1" applyBorder="1" applyAlignment="1">
      <alignment horizontal="center" vertical="center"/>
    </xf>
    <xf numFmtId="0" fontId="2" fillId="0" borderId="4" xfId="59" applyFont="1" applyBorder="1" applyAlignment="1">
      <alignment horizontal="center" vertical="center"/>
    </xf>
    <xf numFmtId="0" fontId="2" fillId="0" borderId="2" xfId="1" applyFont="1" applyBorder="1" applyAlignment="1">
      <alignment horizontal="left" vertical="center"/>
    </xf>
    <xf numFmtId="57" fontId="2" fillId="0" borderId="2" xfId="1" applyNumberFormat="1" applyFont="1" applyBorder="1" applyAlignment="1">
      <alignment horizontal="center" vertical="center" wrapText="1"/>
    </xf>
    <xf numFmtId="0" fontId="2" fillId="0" borderId="11" xfId="1" applyNumberFormat="1" applyFont="1" applyFill="1" applyBorder="1" applyAlignment="1">
      <alignment horizontal="center" vertical="center" textRotation="255" wrapText="1"/>
    </xf>
    <xf numFmtId="0" fontId="2" fillId="0" borderId="2" xfId="1" applyFont="1" applyBorder="1" applyAlignment="1">
      <alignment vertical="center" wrapText="1"/>
    </xf>
    <xf numFmtId="0" fontId="2" fillId="0" borderId="12" xfId="1" applyNumberFormat="1" applyFont="1" applyFill="1" applyBorder="1" applyAlignment="1">
      <alignment horizontal="center" vertical="center" textRotation="255"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 xfId="1" applyFont="1" applyBorder="1" applyAlignment="1">
      <alignment horizontal="center" wrapText="1"/>
    </xf>
    <xf numFmtId="0" fontId="2" fillId="0" borderId="13" xfId="1" applyFont="1" applyBorder="1" applyAlignment="1">
      <alignment horizontal="center" wrapText="1"/>
    </xf>
    <xf numFmtId="0" fontId="2" fillId="0" borderId="1" xfId="1" applyFont="1" applyBorder="1" applyAlignment="1">
      <alignment horizontal="left" vertical="center" wrapText="1"/>
    </xf>
    <xf numFmtId="0" fontId="2" fillId="0" borderId="1" xfId="1" applyFont="1" applyBorder="1" applyAlignment="1">
      <alignment vertical="center" wrapText="1"/>
    </xf>
    <xf numFmtId="181" fontId="2" fillId="0" borderId="2" xfId="1" applyNumberFormat="1" applyFont="1" applyBorder="1" applyAlignment="1">
      <alignment horizontal="center" vertical="center" wrapText="1"/>
    </xf>
    <xf numFmtId="0" fontId="2" fillId="0" borderId="4" xfId="1" applyFont="1" applyBorder="1" applyAlignment="1">
      <alignment horizontal="center" wrapText="1"/>
    </xf>
    <xf numFmtId="0" fontId="1" fillId="0" borderId="0" xfId="57" applyFont="1" applyFill="1" applyBorder="1" applyAlignment="1"/>
    <xf numFmtId="0" fontId="2" fillId="0" borderId="0" xfId="57" applyFill="1" applyBorder="1" applyAlignment="1"/>
    <xf numFmtId="0" fontId="7" fillId="0" borderId="0" xfId="57" applyFont="1" applyFill="1" applyBorder="1" applyAlignment="1">
      <alignment horizontal="center" vertical="center"/>
    </xf>
    <xf numFmtId="0" fontId="8" fillId="0" borderId="0" xfId="57" applyFont="1" applyFill="1" applyBorder="1" applyAlignment="1">
      <alignment horizontal="center" vertical="center"/>
    </xf>
    <xf numFmtId="0" fontId="9" fillId="0" borderId="1" xfId="57" applyFont="1" applyFill="1" applyBorder="1" applyAlignment="1">
      <alignment horizontal="left" vertical="center" wrapText="1"/>
    </xf>
    <xf numFmtId="0" fontId="10" fillId="0" borderId="2" xfId="57" applyNumberFormat="1" applyFont="1" applyFill="1" applyBorder="1" applyAlignment="1">
      <alignment horizontal="center" vertical="center" textRotation="255" wrapText="1"/>
    </xf>
    <xf numFmtId="0" fontId="9" fillId="0" borderId="3" xfId="57" applyFont="1" applyFill="1" applyBorder="1" applyAlignment="1">
      <alignment horizontal="center" vertical="center" wrapText="1"/>
    </xf>
    <xf numFmtId="0" fontId="9" fillId="0" borderId="4" xfId="57" applyFont="1" applyFill="1" applyBorder="1" applyAlignment="1">
      <alignment horizontal="center" vertical="center" wrapText="1"/>
    </xf>
    <xf numFmtId="0" fontId="9" fillId="0" borderId="2" xfId="57" applyFont="1" applyFill="1" applyBorder="1" applyAlignment="1">
      <alignment horizontal="center" vertical="center" wrapText="1"/>
    </xf>
    <xf numFmtId="0" fontId="9" fillId="0" borderId="2" xfId="57" applyFont="1" applyFill="1" applyBorder="1" applyAlignment="1">
      <alignment horizontal="left" vertical="center" wrapText="1"/>
    </xf>
    <xf numFmtId="0" fontId="11" fillId="0" borderId="3" xfId="57" applyFont="1" applyFill="1" applyBorder="1" applyAlignment="1">
      <alignment horizontal="left" vertical="center" wrapText="1"/>
    </xf>
    <xf numFmtId="0" fontId="11" fillId="0" borderId="13" xfId="57" applyFont="1" applyFill="1" applyBorder="1" applyAlignment="1">
      <alignment horizontal="left" vertical="center" wrapText="1"/>
    </xf>
    <xf numFmtId="0" fontId="9" fillId="0" borderId="5" xfId="57" applyFont="1" applyFill="1" applyBorder="1" applyAlignment="1">
      <alignment horizontal="center" vertical="center" wrapText="1"/>
    </xf>
    <xf numFmtId="0" fontId="9" fillId="0" borderId="6" xfId="57" applyFont="1" applyFill="1" applyBorder="1" applyAlignment="1">
      <alignment horizontal="center" vertical="center" wrapText="1"/>
    </xf>
    <xf numFmtId="0" fontId="12" fillId="0" borderId="2" xfId="57" applyFont="1" applyFill="1" applyBorder="1" applyAlignment="1">
      <alignment horizontal="center" vertical="center" wrapText="1"/>
    </xf>
    <xf numFmtId="0" fontId="9" fillId="0" borderId="7" xfId="57" applyFont="1" applyFill="1" applyBorder="1" applyAlignment="1">
      <alignment horizontal="center" vertical="center" wrapText="1"/>
    </xf>
    <xf numFmtId="0" fontId="9" fillId="0" borderId="8" xfId="57" applyFont="1" applyFill="1" applyBorder="1" applyAlignment="1">
      <alignment horizontal="center" vertical="center" wrapText="1"/>
    </xf>
    <xf numFmtId="0" fontId="9" fillId="0" borderId="9" xfId="57" applyFont="1" applyFill="1" applyBorder="1" applyAlignment="1">
      <alignment horizontal="center" vertical="center" wrapText="1"/>
    </xf>
    <xf numFmtId="0" fontId="9" fillId="0" borderId="10" xfId="57" applyFont="1" applyFill="1" applyBorder="1" applyAlignment="1">
      <alignment horizontal="center" vertical="center" wrapText="1"/>
    </xf>
    <xf numFmtId="0" fontId="11" fillId="0" borderId="2" xfId="57" applyFont="1" applyFill="1" applyBorder="1" applyAlignment="1">
      <alignment horizontal="center" vertical="center" wrapText="1"/>
    </xf>
    <xf numFmtId="0" fontId="11" fillId="0" borderId="2" xfId="57" applyFont="1" applyFill="1" applyBorder="1" applyAlignment="1">
      <alignment horizontal="left" vertical="center" wrapText="1"/>
    </xf>
    <xf numFmtId="0" fontId="10" fillId="0" borderId="2" xfId="57" applyFont="1" applyFill="1" applyBorder="1" applyAlignment="1">
      <alignment horizontal="center" vertical="center" wrapText="1"/>
    </xf>
    <xf numFmtId="0" fontId="9" fillId="0" borderId="3" xfId="57" applyFont="1" applyFill="1" applyBorder="1" applyAlignment="1">
      <alignment horizontal="left" vertical="center" wrapText="1"/>
    </xf>
    <xf numFmtId="0" fontId="9" fillId="0" borderId="13" xfId="57" applyFont="1" applyFill="1" applyBorder="1" applyAlignment="1">
      <alignment horizontal="left" vertical="center" wrapText="1"/>
    </xf>
    <xf numFmtId="0" fontId="10" fillId="0" borderId="5" xfId="57" applyFont="1" applyFill="1" applyBorder="1" applyAlignment="1">
      <alignment horizontal="center" vertical="center" wrapText="1"/>
    </xf>
    <xf numFmtId="0" fontId="10" fillId="0" borderId="6" xfId="57" applyFont="1" applyFill="1" applyBorder="1" applyAlignment="1">
      <alignment horizontal="center" vertical="center" wrapText="1"/>
    </xf>
    <xf numFmtId="0" fontId="13" fillId="0" borderId="2" xfId="57" applyFont="1" applyFill="1" applyBorder="1" applyAlignment="1">
      <alignment horizontal="center" vertical="center" wrapText="1"/>
    </xf>
    <xf numFmtId="0" fontId="10" fillId="0" borderId="7" xfId="57" applyFont="1" applyFill="1" applyBorder="1" applyAlignment="1">
      <alignment horizontal="center" vertical="center" wrapText="1"/>
    </xf>
    <xf numFmtId="0" fontId="10" fillId="0" borderId="8" xfId="57" applyFont="1" applyFill="1" applyBorder="1" applyAlignment="1">
      <alignment horizontal="center" vertical="center" wrapText="1"/>
    </xf>
    <xf numFmtId="0" fontId="9" fillId="0" borderId="2" xfId="57" applyFont="1" applyFill="1" applyBorder="1" applyAlignment="1">
      <alignment horizontal="left" vertical="center"/>
    </xf>
    <xf numFmtId="57" fontId="9" fillId="0" borderId="2" xfId="57" applyNumberFormat="1" applyFont="1" applyFill="1" applyBorder="1" applyAlignment="1">
      <alignment horizontal="center" vertical="center" wrapText="1"/>
    </xf>
    <xf numFmtId="0" fontId="10" fillId="0" borderId="2" xfId="57" applyFont="1" applyFill="1" applyBorder="1" applyAlignment="1">
      <alignment horizontal="left" vertical="center" wrapText="1"/>
    </xf>
    <xf numFmtId="0" fontId="10" fillId="0" borderId="11" xfId="57" applyNumberFormat="1" applyFont="1" applyFill="1" applyBorder="1" applyAlignment="1">
      <alignment horizontal="center" vertical="center" textRotation="255" wrapText="1"/>
    </xf>
    <xf numFmtId="0" fontId="9" fillId="0" borderId="2" xfId="57" applyFont="1" applyFill="1" applyBorder="1" applyAlignment="1">
      <alignment vertical="center" wrapText="1"/>
    </xf>
    <xf numFmtId="0" fontId="10" fillId="0" borderId="12" xfId="57" applyNumberFormat="1" applyFont="1" applyFill="1" applyBorder="1" applyAlignment="1">
      <alignment horizontal="center" vertical="center" textRotation="255" wrapText="1"/>
    </xf>
    <xf numFmtId="0" fontId="9" fillId="0" borderId="11" xfId="57" applyFont="1" applyFill="1" applyBorder="1" applyAlignment="1">
      <alignment horizontal="center" vertical="center" wrapText="1"/>
    </xf>
    <xf numFmtId="0" fontId="9" fillId="0" borderId="12" xfId="57" applyFont="1" applyFill="1" applyBorder="1" applyAlignment="1">
      <alignment horizontal="center" vertical="center" wrapText="1"/>
    </xf>
    <xf numFmtId="0" fontId="9" fillId="0" borderId="14" xfId="57" applyFont="1" applyFill="1" applyBorder="1" applyAlignment="1">
      <alignment horizontal="center" vertical="center" wrapText="1"/>
    </xf>
    <xf numFmtId="0" fontId="14" fillId="0" borderId="2" xfId="57" applyFont="1" applyFill="1" applyBorder="1" applyAlignment="1">
      <alignment horizontal="left" vertical="center" wrapText="1"/>
    </xf>
    <xf numFmtId="0" fontId="14" fillId="0" borderId="2" xfId="57" applyFont="1" applyFill="1" applyBorder="1" applyAlignment="1">
      <alignment horizontal="center" vertical="center" wrapText="1"/>
    </xf>
    <xf numFmtId="0" fontId="15" fillId="0" borderId="3" xfId="57" applyFont="1" applyFill="1" applyBorder="1" applyAlignment="1">
      <alignment horizontal="center" vertical="center"/>
    </xf>
    <xf numFmtId="0" fontId="9" fillId="0" borderId="13" xfId="57" applyFont="1" applyFill="1" applyBorder="1" applyAlignment="1">
      <alignment horizontal="center" vertical="center" wrapText="1"/>
    </xf>
    <xf numFmtId="0" fontId="9" fillId="0" borderId="3" xfId="57" applyFont="1" applyFill="1" applyBorder="1" applyAlignment="1">
      <alignment horizontal="center" wrapText="1"/>
    </xf>
    <xf numFmtId="0" fontId="9" fillId="0" borderId="13" xfId="57" applyFont="1" applyFill="1" applyBorder="1" applyAlignment="1">
      <alignment horizontal="center" wrapText="1"/>
    </xf>
    <xf numFmtId="0" fontId="9" fillId="0" borderId="1" xfId="57" applyFont="1" applyFill="1" applyBorder="1" applyAlignment="1">
      <alignment vertical="center" wrapText="1"/>
    </xf>
    <xf numFmtId="0" fontId="11" fillId="0" borderId="4" xfId="57" applyFont="1" applyFill="1" applyBorder="1" applyAlignment="1">
      <alignment horizontal="left" vertical="center" wrapText="1"/>
    </xf>
    <xf numFmtId="0" fontId="14" fillId="0" borderId="3" xfId="57" applyFont="1" applyFill="1" applyBorder="1" applyAlignment="1">
      <alignment horizontal="left" vertical="center" wrapText="1"/>
    </xf>
    <xf numFmtId="0" fontId="14" fillId="0" borderId="4" xfId="57" applyFont="1" applyFill="1" applyBorder="1" applyAlignment="1">
      <alignment horizontal="left" vertical="center" wrapText="1"/>
    </xf>
    <xf numFmtId="0" fontId="9" fillId="0" borderId="4" xfId="57" applyFont="1" applyFill="1" applyBorder="1" applyAlignment="1">
      <alignment horizontal="left" vertical="center" wrapText="1"/>
    </xf>
    <xf numFmtId="0" fontId="15" fillId="0" borderId="13" xfId="57" applyFont="1" applyFill="1" applyBorder="1" applyAlignment="1">
      <alignment horizontal="center" vertical="center"/>
    </xf>
    <xf numFmtId="0" fontId="15" fillId="0" borderId="4" xfId="57" applyFont="1" applyFill="1" applyBorder="1" applyAlignment="1">
      <alignment horizontal="center" vertical="center"/>
    </xf>
    <xf numFmtId="0" fontId="9" fillId="0" borderId="4" xfId="57" applyFont="1" applyFill="1" applyBorder="1" applyAlignment="1">
      <alignment horizontal="center" wrapText="1"/>
    </xf>
    <xf numFmtId="0" fontId="1" fillId="0" borderId="0" xfId="24" applyFont="1"/>
    <xf numFmtId="0" fontId="2" fillId="0" borderId="0" xfId="24"/>
    <xf numFmtId="0" fontId="7" fillId="0" borderId="0" xfId="24" applyFont="1" applyBorder="1" applyAlignment="1">
      <alignment horizontal="center" vertical="center"/>
    </xf>
    <xf numFmtId="0" fontId="8" fillId="0" borderId="0" xfId="24" applyFont="1" applyBorder="1" applyAlignment="1">
      <alignment horizontal="center" vertical="center"/>
    </xf>
    <xf numFmtId="0" fontId="9" fillId="0" borderId="1" xfId="24" applyFont="1" applyBorder="1" applyAlignment="1">
      <alignment horizontal="left" vertical="center" wrapText="1"/>
    </xf>
    <xf numFmtId="0" fontId="10" fillId="0" borderId="2" xfId="24" applyNumberFormat="1" applyFont="1" applyFill="1" applyBorder="1" applyAlignment="1">
      <alignment horizontal="center" vertical="center" textRotation="255" wrapText="1"/>
    </xf>
    <xf numFmtId="0" fontId="9" fillId="0" borderId="3" xfId="24" applyFont="1" applyBorder="1" applyAlignment="1">
      <alignment horizontal="center" vertical="center" wrapText="1"/>
    </xf>
    <xf numFmtId="0" fontId="9" fillId="0" borderId="4" xfId="24" applyFont="1" applyBorder="1" applyAlignment="1">
      <alignment horizontal="center" vertical="center" wrapText="1"/>
    </xf>
    <xf numFmtId="0" fontId="9" fillId="0" borderId="2" xfId="24" applyFont="1" applyBorder="1" applyAlignment="1">
      <alignment horizontal="center" vertical="center" wrapText="1"/>
    </xf>
    <xf numFmtId="0" fontId="9" fillId="0" borderId="13" xfId="24" applyFont="1" applyBorder="1" applyAlignment="1">
      <alignment horizontal="center" vertical="center" wrapText="1"/>
    </xf>
    <xf numFmtId="0" fontId="9" fillId="0" borderId="2" xfId="58" applyFont="1" applyBorder="1" applyAlignment="1">
      <alignment horizontal="center" vertical="center" wrapText="1"/>
    </xf>
    <xf numFmtId="0" fontId="9" fillId="0" borderId="2" xfId="24" applyFont="1" applyBorder="1" applyAlignment="1">
      <alignment horizontal="left" vertical="center" wrapText="1"/>
    </xf>
    <xf numFmtId="0" fontId="14" fillId="0" borderId="2" xfId="24" applyFont="1" applyBorder="1" applyAlignment="1">
      <alignment horizontal="left" vertical="center" wrapText="1"/>
    </xf>
    <xf numFmtId="0" fontId="14" fillId="0" borderId="3" xfId="24" applyFont="1" applyBorder="1" applyAlignment="1">
      <alignment horizontal="left" vertical="center" wrapText="1"/>
    </xf>
    <xf numFmtId="0" fontId="14" fillId="0" borderId="13" xfId="24" applyFont="1" applyBorder="1" applyAlignment="1">
      <alignment horizontal="left" vertical="center" wrapText="1"/>
    </xf>
    <xf numFmtId="0" fontId="9" fillId="0" borderId="5" xfId="24" applyFont="1" applyBorder="1" applyAlignment="1">
      <alignment horizontal="center" vertical="center" wrapText="1"/>
    </xf>
    <xf numFmtId="0" fontId="9" fillId="0" borderId="6" xfId="24" applyFont="1" applyBorder="1" applyAlignment="1">
      <alignment horizontal="center" vertical="center" wrapText="1"/>
    </xf>
    <xf numFmtId="0" fontId="12" fillId="0" borderId="2" xfId="24" applyFont="1" applyBorder="1" applyAlignment="1">
      <alignment horizontal="center" vertical="center" wrapText="1"/>
    </xf>
    <xf numFmtId="0" fontId="9" fillId="0" borderId="7" xfId="24" applyFont="1" applyBorder="1" applyAlignment="1">
      <alignment horizontal="center" vertical="center" wrapText="1"/>
    </xf>
    <xf numFmtId="0" fontId="9" fillId="0" borderId="8" xfId="24" applyFont="1" applyBorder="1" applyAlignment="1">
      <alignment horizontal="center" vertical="center" wrapText="1"/>
    </xf>
    <xf numFmtId="0" fontId="9" fillId="0" borderId="9" xfId="24" applyFont="1" applyBorder="1" applyAlignment="1">
      <alignment horizontal="center" vertical="center" wrapText="1"/>
    </xf>
    <xf numFmtId="0" fontId="9" fillId="0" borderId="10" xfId="24" applyFont="1" applyBorder="1" applyAlignment="1">
      <alignment horizontal="center" vertical="center" wrapText="1"/>
    </xf>
    <xf numFmtId="0" fontId="14" fillId="0" borderId="2" xfId="24" applyFont="1" applyBorder="1" applyAlignment="1">
      <alignment horizontal="center" vertical="center" wrapText="1"/>
    </xf>
    <xf numFmtId="0" fontId="10" fillId="0" borderId="2" xfId="24" applyFont="1" applyBorder="1" applyAlignment="1">
      <alignment horizontal="center" vertical="center" wrapText="1"/>
    </xf>
    <xf numFmtId="0" fontId="9" fillId="0" borderId="3" xfId="24" applyFont="1" applyBorder="1" applyAlignment="1">
      <alignment horizontal="left" vertical="center" wrapText="1"/>
    </xf>
    <xf numFmtId="0" fontId="9" fillId="0" borderId="13" xfId="24" applyFont="1" applyBorder="1" applyAlignment="1">
      <alignment horizontal="left" vertical="center" wrapText="1"/>
    </xf>
    <xf numFmtId="0" fontId="10" fillId="0" borderId="5" xfId="24" applyFont="1" applyBorder="1" applyAlignment="1">
      <alignment horizontal="center" vertical="center" wrapText="1"/>
    </xf>
    <xf numFmtId="0" fontId="10" fillId="0" borderId="6" xfId="24" applyFont="1" applyBorder="1" applyAlignment="1">
      <alignment horizontal="center" vertical="center" wrapText="1"/>
    </xf>
    <xf numFmtId="0" fontId="13" fillId="0" borderId="2"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8" xfId="24" applyFont="1" applyBorder="1" applyAlignment="1">
      <alignment horizontal="center" vertical="center" wrapText="1"/>
    </xf>
    <xf numFmtId="0" fontId="14" fillId="0" borderId="2" xfId="24" applyFont="1" applyBorder="1" applyAlignment="1">
      <alignment horizontal="left" vertical="center"/>
    </xf>
    <xf numFmtId="57" fontId="9" fillId="0" borderId="2" xfId="24" applyNumberFormat="1" applyFont="1" applyBorder="1" applyAlignment="1">
      <alignment horizontal="center" vertical="center" wrapText="1"/>
    </xf>
    <xf numFmtId="0" fontId="10" fillId="0" borderId="11" xfId="24" applyNumberFormat="1" applyFont="1" applyFill="1" applyBorder="1" applyAlignment="1">
      <alignment horizontal="center" vertical="center" textRotation="255" wrapText="1"/>
    </xf>
    <xf numFmtId="0" fontId="9" fillId="0" borderId="2" xfId="24" applyFont="1" applyBorder="1" applyAlignment="1">
      <alignment vertical="center" wrapText="1"/>
    </xf>
    <xf numFmtId="0" fontId="10" fillId="0" borderId="12" xfId="24" applyNumberFormat="1" applyFont="1" applyFill="1" applyBorder="1" applyAlignment="1">
      <alignment horizontal="center" vertical="center" textRotation="255" wrapText="1"/>
    </xf>
    <xf numFmtId="0" fontId="9" fillId="0" borderId="11" xfId="24" applyFont="1" applyBorder="1" applyAlignment="1">
      <alignment horizontal="center" vertical="center" wrapText="1"/>
    </xf>
    <xf numFmtId="0" fontId="9" fillId="0" borderId="12" xfId="24" applyFont="1" applyBorder="1" applyAlignment="1">
      <alignment horizontal="center" vertical="center" wrapText="1"/>
    </xf>
    <xf numFmtId="0" fontId="9" fillId="0" borderId="14" xfId="24" applyFont="1" applyBorder="1" applyAlignment="1">
      <alignment horizontal="center" vertical="center" wrapText="1"/>
    </xf>
    <xf numFmtId="0" fontId="14" fillId="0" borderId="2" xfId="24" applyFont="1" applyBorder="1" applyAlignment="1">
      <alignment vertical="center" wrapText="1"/>
    </xf>
    <xf numFmtId="0" fontId="2" fillId="0" borderId="3" xfId="24" applyBorder="1" applyAlignment="1">
      <alignment horizontal="center" vertical="center"/>
    </xf>
    <xf numFmtId="0" fontId="9" fillId="0" borderId="3" xfId="24" applyFont="1" applyBorder="1" applyAlignment="1">
      <alignment horizontal="center" wrapText="1"/>
    </xf>
    <xf numFmtId="0" fontId="9" fillId="0" borderId="13" xfId="24" applyFont="1" applyBorder="1" applyAlignment="1">
      <alignment horizontal="center" wrapText="1"/>
    </xf>
    <xf numFmtId="0" fontId="9" fillId="0" borderId="1" xfId="24" applyFont="1" applyBorder="1" applyAlignment="1">
      <alignment vertical="center" wrapText="1"/>
    </xf>
    <xf numFmtId="0" fontId="14" fillId="0" borderId="4" xfId="24" applyFont="1" applyBorder="1" applyAlignment="1">
      <alignment horizontal="left" vertical="center" wrapText="1"/>
    </xf>
    <xf numFmtId="0" fontId="9" fillId="0" borderId="4" xfId="24" applyFont="1" applyBorder="1" applyAlignment="1">
      <alignment horizontal="left" vertical="center" wrapText="1"/>
    </xf>
    <xf numFmtId="57" fontId="14" fillId="0" borderId="2" xfId="24" applyNumberFormat="1" applyFont="1" applyBorder="1" applyAlignment="1">
      <alignment horizontal="center" vertical="center" wrapText="1"/>
    </xf>
    <xf numFmtId="0" fontId="2" fillId="0" borderId="13" xfId="24" applyBorder="1" applyAlignment="1">
      <alignment horizontal="center" vertical="center"/>
    </xf>
    <xf numFmtId="0" fontId="2" fillId="0" borderId="4" xfId="24" applyBorder="1" applyAlignment="1">
      <alignment horizontal="center" vertical="center"/>
    </xf>
    <xf numFmtId="0" fontId="9" fillId="0" borderId="4" xfId="24" applyFont="1" applyBorder="1" applyAlignment="1">
      <alignment horizontal="center" wrapText="1"/>
    </xf>
    <xf numFmtId="0" fontId="1" fillId="0" borderId="0" xfId="2" applyFont="1"/>
    <xf numFmtId="0" fontId="2" fillId="0" borderId="0" xfId="2"/>
    <xf numFmtId="0" fontId="7" fillId="0" borderId="0" xfId="2" applyFont="1" applyBorder="1" applyAlignment="1">
      <alignment horizontal="center" vertical="center"/>
    </xf>
    <xf numFmtId="0" fontId="8" fillId="0" borderId="0" xfId="2" applyFont="1" applyBorder="1" applyAlignment="1">
      <alignment horizontal="center" vertical="center"/>
    </xf>
    <xf numFmtId="0" fontId="9" fillId="0" borderId="1" xfId="2" applyFont="1" applyBorder="1" applyAlignment="1">
      <alignment horizontal="left" vertical="center" wrapText="1"/>
    </xf>
    <xf numFmtId="0" fontId="10" fillId="0" borderId="2" xfId="2" applyNumberFormat="1" applyFont="1" applyFill="1" applyBorder="1" applyAlignment="1">
      <alignment horizontal="center" vertical="center" textRotation="255"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13" xfId="2" applyFont="1" applyBorder="1" applyAlignment="1">
      <alignment horizontal="left"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12" fillId="0" borderId="2"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11" fillId="0" borderId="2" xfId="2" applyFont="1" applyBorder="1" applyAlignment="1">
      <alignment horizontal="center" vertical="center" wrapText="1"/>
    </xf>
    <xf numFmtId="0" fontId="14" fillId="0" borderId="2" xfId="2" applyFont="1" applyBorder="1" applyAlignment="1">
      <alignment horizontal="left" vertical="center" wrapText="1"/>
    </xf>
    <xf numFmtId="0" fontId="10" fillId="0" borderId="2"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3"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4" xfId="2" applyFont="1" applyBorder="1" applyAlignment="1">
      <alignment horizontal="center" vertical="center" wrapText="1"/>
    </xf>
    <xf numFmtId="57" fontId="9" fillId="0" borderId="2" xfId="2" applyNumberFormat="1" applyFont="1" applyBorder="1" applyAlignment="1">
      <alignment horizontal="center" vertical="center" wrapText="1"/>
    </xf>
    <xf numFmtId="0" fontId="10" fillId="0" borderId="2" xfId="2" applyFont="1" applyBorder="1" applyAlignment="1">
      <alignment horizontal="left" vertical="center" wrapText="1"/>
    </xf>
    <xf numFmtId="0" fontId="10" fillId="0" borderId="11" xfId="2" applyNumberFormat="1" applyFont="1" applyFill="1" applyBorder="1" applyAlignment="1">
      <alignment horizontal="center" vertical="center" textRotation="255" wrapText="1"/>
    </xf>
    <xf numFmtId="0" fontId="9" fillId="0" borderId="2" xfId="2" applyFont="1" applyBorder="1" applyAlignment="1">
      <alignment vertical="center" wrapText="1"/>
    </xf>
    <xf numFmtId="0" fontId="10" fillId="0" borderId="12" xfId="2" applyNumberFormat="1" applyFont="1" applyFill="1" applyBorder="1" applyAlignment="1">
      <alignment horizontal="center" vertical="center" textRotation="255"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4" xfId="2" applyFont="1" applyBorder="1" applyAlignment="1">
      <alignment horizontal="center" vertical="center" wrapText="1"/>
    </xf>
    <xf numFmtId="0" fontId="14" fillId="0" borderId="2" xfId="2" applyFont="1" applyBorder="1" applyAlignment="1">
      <alignment horizontal="center" vertical="center" wrapText="1"/>
    </xf>
    <xf numFmtId="0" fontId="15" fillId="0" borderId="3" xfId="2" applyFont="1" applyBorder="1" applyAlignment="1">
      <alignment horizontal="center" vertical="center"/>
    </xf>
    <xf numFmtId="0" fontId="9" fillId="0" borderId="13" xfId="2" applyFont="1" applyBorder="1" applyAlignment="1">
      <alignment horizontal="center" vertical="center" wrapText="1"/>
    </xf>
    <xf numFmtId="0" fontId="9" fillId="0" borderId="3" xfId="2" applyFont="1" applyBorder="1" applyAlignment="1">
      <alignment horizontal="center" wrapText="1"/>
    </xf>
    <xf numFmtId="0" fontId="9" fillId="0" borderId="13" xfId="2" applyFont="1" applyBorder="1" applyAlignment="1">
      <alignment horizontal="center" wrapText="1"/>
    </xf>
    <xf numFmtId="0" fontId="9" fillId="0" borderId="1" xfId="2" applyFont="1" applyBorder="1" applyAlignment="1">
      <alignment vertical="center" wrapText="1"/>
    </xf>
    <xf numFmtId="0" fontId="14" fillId="0" borderId="4" xfId="2" applyFont="1" applyBorder="1" applyAlignment="1">
      <alignment horizontal="left" vertical="center" wrapText="1"/>
    </xf>
    <xf numFmtId="57" fontId="14" fillId="0" borderId="2" xfId="2" applyNumberFormat="1" applyFont="1" applyBorder="1" applyAlignment="1">
      <alignment horizontal="center" vertical="center" wrapText="1"/>
    </xf>
    <xf numFmtId="0" fontId="15" fillId="0" borderId="13" xfId="2" applyFont="1" applyBorder="1" applyAlignment="1">
      <alignment horizontal="center" vertical="center"/>
    </xf>
    <xf numFmtId="0" fontId="15" fillId="0" borderId="4" xfId="2" applyFont="1" applyBorder="1" applyAlignment="1">
      <alignment horizontal="center" vertical="center"/>
    </xf>
    <xf numFmtId="0" fontId="9" fillId="0" borderId="4" xfId="2" applyFont="1" applyBorder="1" applyAlignment="1">
      <alignment horizontal="center" wrapText="1"/>
    </xf>
    <xf numFmtId="0" fontId="1" fillId="0" borderId="0" xfId="58" applyFont="1"/>
    <xf numFmtId="0" fontId="2" fillId="0" borderId="0" xfId="58"/>
    <xf numFmtId="0" fontId="7" fillId="0" borderId="0" xfId="58" applyFont="1" applyBorder="1" applyAlignment="1">
      <alignment horizontal="center" vertical="center"/>
    </xf>
    <xf numFmtId="0" fontId="8" fillId="0" borderId="0" xfId="58" applyFont="1" applyBorder="1" applyAlignment="1">
      <alignment horizontal="center" vertical="center"/>
    </xf>
    <xf numFmtId="0" fontId="9" fillId="0" borderId="1" xfId="58" applyFont="1" applyBorder="1" applyAlignment="1">
      <alignment horizontal="left" vertical="center" wrapText="1"/>
    </xf>
    <xf numFmtId="0" fontId="10" fillId="0" borderId="2" xfId="58" applyNumberFormat="1" applyFont="1" applyFill="1" applyBorder="1" applyAlignment="1">
      <alignment horizontal="center" vertical="center" textRotation="255" wrapText="1"/>
    </xf>
    <xf numFmtId="0" fontId="9" fillId="0" borderId="3" xfId="58" applyFont="1" applyBorder="1" applyAlignment="1">
      <alignment horizontal="center" vertical="center" wrapText="1"/>
    </xf>
    <xf numFmtId="0" fontId="9" fillId="0" borderId="4" xfId="58" applyFont="1" applyBorder="1" applyAlignment="1">
      <alignment horizontal="center" vertical="center" wrapText="1"/>
    </xf>
    <xf numFmtId="0" fontId="9" fillId="0" borderId="13" xfId="58" applyFont="1" applyBorder="1" applyAlignment="1">
      <alignment horizontal="center" vertical="center" wrapText="1"/>
    </xf>
    <xf numFmtId="0" fontId="9" fillId="0" borderId="2" xfId="58" applyFont="1" applyBorder="1" applyAlignment="1">
      <alignment horizontal="left" vertical="center" wrapText="1"/>
    </xf>
    <xf numFmtId="0" fontId="9" fillId="0" borderId="3" xfId="58" applyFont="1" applyBorder="1" applyAlignment="1">
      <alignment horizontal="left" vertical="center" wrapText="1"/>
    </xf>
    <xf numFmtId="0" fontId="9" fillId="0" borderId="13" xfId="58" applyFont="1" applyBorder="1" applyAlignment="1">
      <alignment horizontal="left" vertical="center" wrapText="1"/>
    </xf>
    <xf numFmtId="0" fontId="9" fillId="0" borderId="5" xfId="58" applyFont="1" applyBorder="1" applyAlignment="1">
      <alignment horizontal="center" vertical="center" wrapText="1"/>
    </xf>
    <xf numFmtId="0" fontId="9" fillId="0" borderId="6" xfId="58" applyFont="1" applyBorder="1" applyAlignment="1">
      <alignment horizontal="center" vertical="center" wrapText="1"/>
    </xf>
    <xf numFmtId="0" fontId="12" fillId="0" borderId="2" xfId="58" applyFont="1" applyBorder="1" applyAlignment="1">
      <alignment horizontal="center" vertical="center" wrapText="1"/>
    </xf>
    <xf numFmtId="0" fontId="9" fillId="0" borderId="7" xfId="58" applyFont="1" applyBorder="1" applyAlignment="1">
      <alignment horizontal="center" vertical="center" wrapText="1"/>
    </xf>
    <xf numFmtId="0" fontId="9" fillId="0" borderId="8" xfId="58" applyFont="1" applyBorder="1" applyAlignment="1">
      <alignment horizontal="center" vertical="center" wrapText="1"/>
    </xf>
    <xf numFmtId="0" fontId="9" fillId="0" borderId="9" xfId="58" applyFont="1" applyBorder="1" applyAlignment="1">
      <alignment horizontal="center" vertical="center" wrapText="1"/>
    </xf>
    <xf numFmtId="0" fontId="9" fillId="0" borderId="10" xfId="58" applyFont="1" applyBorder="1" applyAlignment="1">
      <alignment horizontal="center" vertical="center" wrapText="1"/>
    </xf>
    <xf numFmtId="0" fontId="11" fillId="0" borderId="2" xfId="58" applyFont="1" applyBorder="1" applyAlignment="1">
      <alignment horizontal="center" vertical="center" wrapText="1"/>
    </xf>
    <xf numFmtId="0" fontId="14" fillId="0" borderId="2" xfId="58" applyFont="1" applyBorder="1" applyAlignment="1">
      <alignment horizontal="left" vertical="center" wrapText="1"/>
    </xf>
    <xf numFmtId="0" fontId="10" fillId="0" borderId="2" xfId="58" applyFont="1" applyBorder="1" applyAlignment="1">
      <alignment horizontal="center" vertical="center" wrapText="1"/>
    </xf>
    <xf numFmtId="0" fontId="10" fillId="0" borderId="5" xfId="58" applyFont="1" applyBorder="1" applyAlignment="1">
      <alignment horizontal="center" vertical="center" wrapText="1"/>
    </xf>
    <xf numFmtId="0" fontId="10" fillId="0" borderId="6" xfId="58" applyFont="1" applyBorder="1" applyAlignment="1">
      <alignment horizontal="center" vertical="center" wrapText="1"/>
    </xf>
    <xf numFmtId="0" fontId="13" fillId="0" borderId="2" xfId="58" applyFont="1" applyBorder="1" applyAlignment="1">
      <alignment horizontal="center" vertical="center" wrapText="1"/>
    </xf>
    <xf numFmtId="0" fontId="10" fillId="0" borderId="7" xfId="58" applyFont="1" applyBorder="1" applyAlignment="1">
      <alignment horizontal="center" vertical="center" wrapText="1"/>
    </xf>
    <xf numFmtId="0" fontId="10" fillId="0" borderId="8" xfId="58" applyFont="1" applyBorder="1" applyAlignment="1">
      <alignment horizontal="center" vertical="center" wrapText="1"/>
    </xf>
    <xf numFmtId="0" fontId="9" fillId="0" borderId="2" xfId="58" applyFont="1" applyBorder="1" applyAlignment="1">
      <alignment horizontal="left" vertical="center"/>
    </xf>
    <xf numFmtId="57" fontId="9" fillId="0" borderId="2" xfId="58" applyNumberFormat="1" applyFont="1" applyBorder="1" applyAlignment="1">
      <alignment horizontal="center" vertical="center" wrapText="1"/>
    </xf>
    <xf numFmtId="0" fontId="10" fillId="0" borderId="2" xfId="58" applyFont="1" applyBorder="1" applyAlignment="1">
      <alignment horizontal="left" vertical="center" wrapText="1"/>
    </xf>
    <xf numFmtId="0" fontId="10" fillId="0" borderId="11" xfId="58" applyNumberFormat="1" applyFont="1" applyFill="1" applyBorder="1" applyAlignment="1">
      <alignment horizontal="center" vertical="center" textRotation="255" wrapText="1"/>
    </xf>
    <xf numFmtId="0" fontId="9" fillId="0" borderId="2" xfId="58" applyFont="1" applyBorder="1" applyAlignment="1">
      <alignment vertical="center" wrapText="1"/>
    </xf>
    <xf numFmtId="0" fontId="10" fillId="0" borderId="12" xfId="58" applyNumberFormat="1" applyFont="1" applyFill="1" applyBorder="1" applyAlignment="1">
      <alignment horizontal="center" vertical="center" textRotation="255" wrapText="1"/>
    </xf>
    <xf numFmtId="0" fontId="9" fillId="0" borderId="11" xfId="58" applyFont="1" applyBorder="1" applyAlignment="1">
      <alignment horizontal="center" vertical="center" wrapText="1"/>
    </xf>
    <xf numFmtId="0" fontId="9" fillId="0" borderId="12" xfId="58" applyFont="1" applyBorder="1" applyAlignment="1">
      <alignment horizontal="center" vertical="center" wrapText="1"/>
    </xf>
    <xf numFmtId="0" fontId="9" fillId="0" borderId="3" xfId="58" applyFont="1" applyBorder="1" applyAlignment="1">
      <alignment horizontal="center" wrapText="1"/>
    </xf>
    <xf numFmtId="0" fontId="9" fillId="0" borderId="13" xfId="58" applyFont="1" applyBorder="1" applyAlignment="1">
      <alignment horizontal="center" wrapText="1"/>
    </xf>
    <xf numFmtId="0" fontId="9" fillId="0" borderId="1" xfId="58" applyFont="1" applyBorder="1" applyAlignment="1">
      <alignment vertical="center" wrapText="1"/>
    </xf>
    <xf numFmtId="0" fontId="9" fillId="0" borderId="4" xfId="58" applyFont="1" applyBorder="1" applyAlignment="1">
      <alignment horizontal="left" vertical="center" wrapText="1"/>
    </xf>
    <xf numFmtId="0" fontId="9" fillId="0" borderId="4" xfId="58" applyFont="1" applyBorder="1" applyAlignment="1">
      <alignment horizontal="center" wrapText="1"/>
    </xf>
    <xf numFmtId="0" fontId="1" fillId="0" borderId="0" xfId="57" applyFont="1"/>
    <xf numFmtId="0" fontId="2" fillId="0" borderId="0" xfId="57"/>
    <xf numFmtId="0" fontId="7" fillId="0" borderId="0" xfId="57" applyFont="1" applyBorder="1" applyAlignment="1">
      <alignment horizontal="center" vertical="center"/>
    </xf>
    <xf numFmtId="0" fontId="8" fillId="0" borderId="0" xfId="57" applyFont="1" applyBorder="1" applyAlignment="1">
      <alignment horizontal="center" vertical="center"/>
    </xf>
    <xf numFmtId="0" fontId="9" fillId="0" borderId="1" xfId="57" applyFont="1" applyBorder="1" applyAlignment="1">
      <alignment horizontal="left" vertical="center" wrapText="1"/>
    </xf>
    <xf numFmtId="0" fontId="9" fillId="0" borderId="3" xfId="57" applyFont="1" applyBorder="1" applyAlignment="1">
      <alignment horizontal="center" vertical="center" wrapText="1"/>
    </xf>
    <xf numFmtId="0" fontId="9" fillId="0" borderId="4" xfId="57" applyFont="1" applyBorder="1" applyAlignment="1">
      <alignment horizontal="center" vertical="center" wrapText="1"/>
    </xf>
    <xf numFmtId="0" fontId="9" fillId="0" borderId="2" xfId="57" applyFont="1" applyBorder="1" applyAlignment="1">
      <alignment horizontal="center" vertical="center" wrapText="1"/>
    </xf>
    <xf numFmtId="0" fontId="9" fillId="0" borderId="2" xfId="57" applyFont="1" applyBorder="1" applyAlignment="1">
      <alignment horizontal="left" vertical="center" wrapText="1"/>
    </xf>
    <xf numFmtId="0" fontId="14" fillId="0" borderId="3" xfId="57" applyFont="1" applyBorder="1" applyAlignment="1">
      <alignment horizontal="left" vertical="center" wrapText="1"/>
    </xf>
    <xf numFmtId="0" fontId="14" fillId="0" borderId="13" xfId="57" applyFont="1" applyBorder="1" applyAlignment="1">
      <alignment horizontal="left" vertical="center" wrapText="1"/>
    </xf>
    <xf numFmtId="0" fontId="9" fillId="0" borderId="5" xfId="57" applyFont="1" applyBorder="1" applyAlignment="1">
      <alignment horizontal="center" vertical="center" wrapText="1"/>
    </xf>
    <xf numFmtId="0" fontId="9" fillId="0" borderId="6" xfId="57" applyFont="1" applyBorder="1" applyAlignment="1">
      <alignment horizontal="center" vertical="center" wrapText="1"/>
    </xf>
    <xf numFmtId="0" fontId="12" fillId="0" borderId="2" xfId="57" applyFont="1" applyBorder="1" applyAlignment="1">
      <alignment horizontal="center" vertical="center" wrapText="1"/>
    </xf>
    <xf numFmtId="0" fontId="9" fillId="0" borderId="7" xfId="57" applyFont="1" applyBorder="1" applyAlignment="1">
      <alignment horizontal="center" vertical="center" wrapText="1"/>
    </xf>
    <xf numFmtId="0" fontId="9" fillId="0" borderId="8" xfId="57" applyFont="1" applyBorder="1" applyAlignment="1">
      <alignment horizontal="center" vertical="center" wrapText="1"/>
    </xf>
    <xf numFmtId="0" fontId="9" fillId="0" borderId="9" xfId="57" applyFont="1" applyBorder="1" applyAlignment="1">
      <alignment horizontal="center" vertical="center" wrapText="1"/>
    </xf>
    <xf numFmtId="0" fontId="9" fillId="0" borderId="10" xfId="57" applyFont="1" applyBorder="1" applyAlignment="1">
      <alignment horizontal="center" vertical="center" wrapText="1"/>
    </xf>
    <xf numFmtId="0" fontId="11" fillId="0" borderId="2" xfId="57" applyFont="1" applyBorder="1" applyAlignment="1">
      <alignment horizontal="center" vertical="center" wrapText="1"/>
    </xf>
    <xf numFmtId="0" fontId="14" fillId="0" borderId="2" xfId="57" applyFont="1" applyBorder="1" applyAlignment="1">
      <alignment horizontal="left" vertical="center" wrapText="1"/>
    </xf>
    <xf numFmtId="0" fontId="10" fillId="0" borderId="2" xfId="57" applyFont="1" applyBorder="1" applyAlignment="1">
      <alignment horizontal="center" vertical="center" wrapText="1"/>
    </xf>
    <xf numFmtId="0" fontId="10" fillId="0" borderId="5" xfId="57" applyFont="1" applyBorder="1" applyAlignment="1">
      <alignment horizontal="center" vertical="center" wrapText="1"/>
    </xf>
    <xf numFmtId="0" fontId="10" fillId="0" borderId="6" xfId="57" applyFont="1" applyBorder="1" applyAlignment="1">
      <alignment horizontal="center" vertical="center" wrapText="1"/>
    </xf>
    <xf numFmtId="0" fontId="13" fillId="0" borderId="2" xfId="57" applyFont="1" applyBorder="1" applyAlignment="1">
      <alignment horizontal="center" vertical="center" wrapText="1"/>
    </xf>
    <xf numFmtId="0" fontId="10" fillId="0" borderId="7" xfId="57" applyFont="1" applyBorder="1" applyAlignment="1">
      <alignment horizontal="center" vertical="center" wrapText="1"/>
    </xf>
    <xf numFmtId="0" fontId="10" fillId="0" borderId="8" xfId="57" applyFont="1" applyBorder="1" applyAlignment="1">
      <alignment horizontal="center" vertical="center" wrapText="1"/>
    </xf>
    <xf numFmtId="0" fontId="9" fillId="0" borderId="2" xfId="57" applyFont="1" applyBorder="1" applyAlignment="1">
      <alignment horizontal="left" vertical="center"/>
    </xf>
    <xf numFmtId="57" fontId="9" fillId="0" borderId="2" xfId="57" applyNumberFormat="1" applyFont="1" applyBorder="1" applyAlignment="1">
      <alignment horizontal="center" vertical="center" wrapText="1"/>
    </xf>
    <xf numFmtId="0" fontId="10" fillId="0" borderId="2" xfId="57" applyFont="1" applyBorder="1" applyAlignment="1">
      <alignment horizontal="left" vertical="center" wrapText="1"/>
    </xf>
    <xf numFmtId="0" fontId="9" fillId="0" borderId="2" xfId="57" applyFont="1" applyBorder="1" applyAlignment="1">
      <alignment vertical="center" wrapText="1"/>
    </xf>
    <xf numFmtId="0" fontId="9" fillId="0" borderId="11" xfId="57" applyFont="1" applyBorder="1" applyAlignment="1">
      <alignment horizontal="center" vertical="center" wrapText="1"/>
    </xf>
    <xf numFmtId="0" fontId="9" fillId="0" borderId="12" xfId="57" applyFont="1" applyBorder="1" applyAlignment="1">
      <alignment horizontal="center" vertical="center" wrapText="1"/>
    </xf>
    <xf numFmtId="0" fontId="9" fillId="0" borderId="14" xfId="57" applyFont="1" applyBorder="1" applyAlignment="1">
      <alignment horizontal="center" vertical="center" wrapText="1"/>
    </xf>
    <xf numFmtId="0" fontId="14" fillId="0" borderId="2" xfId="57" applyFont="1" applyBorder="1" applyAlignment="1">
      <alignment horizontal="center" vertical="center" wrapText="1"/>
    </xf>
    <xf numFmtId="0" fontId="15" fillId="0" borderId="3" xfId="57" applyFont="1" applyBorder="1" applyAlignment="1">
      <alignment horizontal="center" vertical="center"/>
    </xf>
    <xf numFmtId="0" fontId="9" fillId="0" borderId="13" xfId="57" applyFont="1" applyBorder="1" applyAlignment="1">
      <alignment horizontal="center" vertical="center" wrapText="1"/>
    </xf>
    <xf numFmtId="0" fontId="9" fillId="0" borderId="3" xfId="57" applyFont="1" applyBorder="1" applyAlignment="1">
      <alignment horizontal="center" wrapText="1"/>
    </xf>
    <xf numFmtId="0" fontId="9" fillId="0" borderId="13" xfId="57" applyFont="1" applyBorder="1" applyAlignment="1">
      <alignment horizontal="center" wrapText="1"/>
    </xf>
    <xf numFmtId="0" fontId="9" fillId="0" borderId="1" xfId="57" applyFont="1" applyBorder="1" applyAlignment="1">
      <alignment vertical="center" wrapText="1"/>
    </xf>
    <xf numFmtId="0" fontId="14" fillId="0" borderId="4" xfId="57" applyFont="1" applyBorder="1" applyAlignment="1">
      <alignment horizontal="left" vertical="center" wrapText="1"/>
    </xf>
    <xf numFmtId="0" fontId="15" fillId="0" borderId="13" xfId="57" applyFont="1" applyBorder="1" applyAlignment="1">
      <alignment horizontal="center" vertical="center"/>
    </xf>
    <xf numFmtId="0" fontId="15" fillId="0" borderId="4" xfId="57" applyFont="1" applyBorder="1" applyAlignment="1">
      <alignment horizontal="center" vertical="center"/>
    </xf>
    <xf numFmtId="0" fontId="9" fillId="0" borderId="4" xfId="57" applyFont="1" applyBorder="1" applyAlignment="1">
      <alignment horizontal="center" wrapText="1"/>
    </xf>
    <xf numFmtId="0" fontId="1" fillId="0" borderId="0" xfId="56" applyFont="1"/>
    <xf numFmtId="0" fontId="2" fillId="0" borderId="0" xfId="56"/>
    <xf numFmtId="0" fontId="7" fillId="0" borderId="0" xfId="56" applyFont="1" applyBorder="1" applyAlignment="1">
      <alignment horizontal="center" vertical="center"/>
    </xf>
    <xf numFmtId="0" fontId="8" fillId="0" borderId="0" xfId="56" applyFont="1" applyBorder="1" applyAlignment="1">
      <alignment horizontal="center" vertical="center"/>
    </xf>
    <xf numFmtId="0" fontId="14" fillId="0" borderId="2" xfId="56" applyFont="1" applyBorder="1" applyAlignment="1">
      <alignment horizontal="center" vertical="center" wrapText="1"/>
    </xf>
    <xf numFmtId="0" fontId="14" fillId="0" borderId="2" xfId="56" applyFont="1" applyBorder="1" applyAlignment="1">
      <alignment horizontal="left" vertical="center" wrapText="1"/>
    </xf>
    <xf numFmtId="0" fontId="16" fillId="0" borderId="2" xfId="56" applyNumberFormat="1" applyFont="1" applyFill="1" applyBorder="1" applyAlignment="1">
      <alignment horizontal="center" vertical="center" textRotation="255" wrapText="1"/>
    </xf>
    <xf numFmtId="0" fontId="16" fillId="0" borderId="15" xfId="56" applyNumberFormat="1" applyFont="1" applyFill="1" applyBorder="1" applyAlignment="1">
      <alignment horizontal="center" vertical="center" textRotation="255" wrapText="1"/>
    </xf>
    <xf numFmtId="0" fontId="14" fillId="0" borderId="7" xfId="56" applyFont="1" applyBorder="1" applyAlignment="1">
      <alignment horizontal="center" vertical="center" wrapText="1"/>
    </xf>
    <xf numFmtId="0" fontId="14" fillId="0" borderId="8" xfId="56" applyFont="1" applyBorder="1" applyAlignment="1">
      <alignment horizontal="center" vertical="center" wrapText="1"/>
    </xf>
    <xf numFmtId="0" fontId="17" fillId="0" borderId="15" xfId="56" applyFont="1" applyBorder="1" applyAlignment="1">
      <alignment horizontal="center" vertical="center" wrapText="1"/>
    </xf>
    <xf numFmtId="0" fontId="14" fillId="0" borderId="9" xfId="56" applyFont="1" applyBorder="1" applyAlignment="1">
      <alignment horizontal="center" vertical="center" wrapText="1"/>
    </xf>
    <xf numFmtId="0" fontId="14" fillId="0" borderId="10" xfId="56" applyFont="1" applyBorder="1" applyAlignment="1">
      <alignment horizontal="center" vertical="center" wrapText="1"/>
    </xf>
    <xf numFmtId="0" fontId="14" fillId="0" borderId="5" xfId="56" applyFont="1" applyBorder="1" applyAlignment="1">
      <alignment horizontal="center" vertical="center" wrapText="1"/>
    </xf>
    <xf numFmtId="0" fontId="14" fillId="0" borderId="6" xfId="56" applyFont="1" applyBorder="1" applyAlignment="1">
      <alignment horizontal="center" vertical="center" wrapText="1"/>
    </xf>
    <xf numFmtId="0" fontId="16" fillId="0" borderId="2" xfId="56" applyFont="1" applyBorder="1" applyAlignment="1">
      <alignment horizontal="center" vertical="center" wrapText="1"/>
    </xf>
    <xf numFmtId="0" fontId="16" fillId="0" borderId="5" xfId="56" applyFont="1" applyBorder="1" applyAlignment="1">
      <alignment horizontal="center" vertical="center" wrapText="1"/>
    </xf>
    <xf numFmtId="0" fontId="16" fillId="0" borderId="6" xfId="56" applyFont="1" applyBorder="1" applyAlignment="1">
      <alignment horizontal="center" vertical="center" wrapText="1"/>
    </xf>
    <xf numFmtId="0" fontId="15" fillId="0" borderId="2" xfId="56" applyFont="1" applyBorder="1" applyAlignment="1">
      <alignment horizontal="center" vertical="center" wrapText="1"/>
    </xf>
    <xf numFmtId="0" fontId="16" fillId="0" borderId="7" xfId="56" applyFont="1" applyBorder="1" applyAlignment="1">
      <alignment horizontal="center" vertical="center" wrapText="1"/>
    </xf>
    <xf numFmtId="0" fontId="16" fillId="0" borderId="8" xfId="56" applyFont="1" applyBorder="1" applyAlignment="1">
      <alignment horizontal="center" vertical="center" wrapText="1"/>
    </xf>
    <xf numFmtId="0" fontId="15" fillId="0" borderId="3" xfId="56" applyFont="1" applyBorder="1" applyAlignment="1">
      <alignment horizontal="center" vertical="center" wrapText="1"/>
    </xf>
    <xf numFmtId="0" fontId="15" fillId="0" borderId="13" xfId="56" applyFont="1" applyBorder="1" applyAlignment="1">
      <alignment horizontal="center" vertical="center" wrapText="1"/>
    </xf>
    <xf numFmtId="0" fontId="15" fillId="0" borderId="4" xfId="56" applyFont="1" applyBorder="1" applyAlignment="1">
      <alignment horizontal="center" vertical="center" wrapText="1"/>
    </xf>
    <xf numFmtId="14" fontId="14" fillId="0" borderId="3" xfId="56" applyNumberFormat="1" applyFont="1" applyBorder="1" applyAlignment="1">
      <alignment horizontal="center" vertical="center" wrapText="1"/>
    </xf>
    <xf numFmtId="0" fontId="16" fillId="0" borderId="11" xfId="56" applyNumberFormat="1" applyFont="1" applyFill="1" applyBorder="1" applyAlignment="1">
      <alignment horizontal="center" vertical="center" textRotation="255" wrapText="1"/>
    </xf>
    <xf numFmtId="0" fontId="14" fillId="0" borderId="2" xfId="56" applyFont="1" applyBorder="1" applyAlignment="1">
      <alignment vertical="center" wrapText="1"/>
    </xf>
    <xf numFmtId="0" fontId="16" fillId="0" borderId="12" xfId="56" applyNumberFormat="1" applyFont="1" applyFill="1" applyBorder="1" applyAlignment="1">
      <alignment horizontal="center" vertical="center" textRotation="255" wrapText="1"/>
    </xf>
    <xf numFmtId="0" fontId="14" fillId="0" borderId="11" xfId="56" applyFont="1" applyBorder="1" applyAlignment="1">
      <alignment horizontal="center" vertical="center" wrapText="1"/>
    </xf>
    <xf numFmtId="0" fontId="14" fillId="0" borderId="12" xfId="56" applyFont="1" applyBorder="1" applyAlignment="1">
      <alignment horizontal="center" vertical="center" wrapText="1"/>
    </xf>
    <xf numFmtId="0" fontId="14" fillId="0" borderId="14" xfId="56" applyFont="1" applyBorder="1" applyAlignment="1">
      <alignment horizontal="center" vertical="center" wrapText="1"/>
    </xf>
    <xf numFmtId="0" fontId="14" fillId="0" borderId="3" xfId="56" applyFont="1" applyBorder="1" applyAlignment="1">
      <alignment horizontal="center" vertical="center" wrapText="1"/>
    </xf>
    <xf numFmtId="0" fontId="14" fillId="0" borderId="0" xfId="56" applyFont="1" applyAlignment="1">
      <alignment horizontal="center" vertical="center" wrapText="1"/>
    </xf>
    <xf numFmtId="0" fontId="14" fillId="0" borderId="13" xfId="56" applyFont="1" applyBorder="1" applyAlignment="1">
      <alignment horizontal="center" vertical="center" wrapText="1"/>
    </xf>
    <xf numFmtId="0" fontId="14" fillId="0" borderId="4" xfId="56" applyFont="1" applyBorder="1" applyAlignment="1">
      <alignment horizontal="center" vertical="center" wrapText="1"/>
    </xf>
    <xf numFmtId="9" fontId="14" fillId="0" borderId="3" xfId="56" applyNumberFormat="1" applyFont="1" applyBorder="1" applyAlignment="1">
      <alignment horizontal="center" vertical="center" wrapText="1"/>
    </xf>
    <xf numFmtId="0" fontId="14" fillId="0" borderId="1" xfId="56" applyFont="1" applyBorder="1" applyAlignment="1">
      <alignment horizontal="center" vertical="center" wrapText="1"/>
    </xf>
    <xf numFmtId="0" fontId="14" fillId="0" borderId="3" xfId="56" applyFont="1" applyBorder="1" applyAlignment="1">
      <alignment horizontal="center" wrapText="1"/>
    </xf>
    <xf numFmtId="0" fontId="14" fillId="0" borderId="13" xfId="56" applyFont="1" applyBorder="1" applyAlignment="1">
      <alignment horizontal="center" wrapText="1"/>
    </xf>
    <xf numFmtId="0" fontId="14" fillId="0" borderId="4" xfId="56" applyFont="1" applyBorder="1" applyAlignment="1">
      <alignment horizontal="center" wrapText="1"/>
    </xf>
    <xf numFmtId="0" fontId="1" fillId="0" borderId="0" xfId="43" applyFont="1"/>
    <xf numFmtId="0" fontId="2" fillId="0" borderId="0" xfId="43"/>
    <xf numFmtId="0" fontId="3" fillId="0" borderId="0" xfId="43" applyFont="1" applyBorder="1" applyAlignment="1">
      <alignment horizontal="center" vertical="center"/>
    </xf>
    <xf numFmtId="0" fontId="18" fillId="0" borderId="0" xfId="43" applyFont="1" applyBorder="1" applyAlignment="1">
      <alignment horizontal="center" vertical="center"/>
    </xf>
    <xf numFmtId="0" fontId="8" fillId="0" borderId="0" xfId="43" applyFont="1" applyBorder="1" applyAlignment="1">
      <alignment horizontal="center" vertical="center"/>
    </xf>
    <xf numFmtId="0" fontId="9" fillId="0" borderId="1" xfId="43" applyFont="1" applyBorder="1" applyAlignment="1">
      <alignment horizontal="left" vertical="center" wrapText="1"/>
    </xf>
    <xf numFmtId="0" fontId="9" fillId="0" borderId="1" xfId="43" applyFont="1" applyBorder="1" applyAlignment="1">
      <alignment vertical="center" wrapText="1"/>
    </xf>
    <xf numFmtId="0" fontId="9" fillId="0" borderId="1" xfId="43" applyFont="1" applyBorder="1" applyAlignment="1">
      <alignment horizontal="center" vertical="center" wrapText="1"/>
    </xf>
    <xf numFmtId="0" fontId="10" fillId="0" borderId="2" xfId="43" applyNumberFormat="1" applyFont="1" applyFill="1" applyBorder="1" applyAlignment="1">
      <alignment horizontal="center" vertical="center" textRotation="255" wrapText="1"/>
    </xf>
    <xf numFmtId="0" fontId="9" fillId="0" borderId="2" xfId="43" applyFont="1" applyBorder="1" applyAlignment="1">
      <alignment horizontal="center" vertical="center" wrapText="1"/>
    </xf>
    <xf numFmtId="0" fontId="14" fillId="0" borderId="3" xfId="43" applyNumberFormat="1" applyFont="1" applyBorder="1" applyAlignment="1">
      <alignment horizontal="center" vertical="top" wrapText="1"/>
    </xf>
    <xf numFmtId="0" fontId="14" fillId="0" borderId="13" xfId="43" applyNumberFormat="1" applyFont="1" applyBorder="1" applyAlignment="1">
      <alignment horizontal="center" vertical="top" wrapText="1"/>
    </xf>
    <xf numFmtId="0" fontId="12" fillId="0" borderId="2" xfId="43" applyFont="1" applyBorder="1" applyAlignment="1">
      <alignment horizontal="center" vertical="center" wrapText="1"/>
    </xf>
    <xf numFmtId="0" fontId="9" fillId="0" borderId="3" xfId="43" applyFont="1" applyBorder="1" applyAlignment="1">
      <alignment horizontal="center" vertical="center" wrapText="1"/>
    </xf>
    <xf numFmtId="0" fontId="9" fillId="0" borderId="4" xfId="43" applyFont="1" applyBorder="1" applyAlignment="1">
      <alignment horizontal="center" vertical="center" wrapText="1"/>
    </xf>
    <xf numFmtId="0" fontId="11" fillId="0" borderId="2" xfId="43" applyFont="1" applyBorder="1" applyAlignment="1">
      <alignment horizontal="center" vertical="center" wrapText="1"/>
    </xf>
    <xf numFmtId="0" fontId="9" fillId="0" borderId="3" xfId="43" applyFont="1" applyBorder="1" applyAlignment="1">
      <alignment horizontal="center" vertical="center"/>
    </xf>
    <xf numFmtId="0" fontId="9" fillId="0" borderId="4" xfId="43" applyFont="1" applyBorder="1" applyAlignment="1">
      <alignment horizontal="center" vertical="center"/>
    </xf>
    <xf numFmtId="181" fontId="9" fillId="0" borderId="2" xfId="43" applyNumberFormat="1" applyFont="1" applyBorder="1" applyAlignment="1">
      <alignment horizontal="center" vertical="center"/>
    </xf>
    <xf numFmtId="181" fontId="9" fillId="0" borderId="2" xfId="43" applyNumberFormat="1" applyFont="1" applyBorder="1" applyAlignment="1">
      <alignment horizontal="center" vertical="center" wrapText="1"/>
    </xf>
    <xf numFmtId="0" fontId="9" fillId="0" borderId="2" xfId="43" applyFont="1" applyBorder="1" applyAlignment="1">
      <alignment horizontal="center" vertical="center"/>
    </xf>
    <xf numFmtId="0" fontId="14" fillId="0" borderId="3" xfId="43" applyFont="1" applyBorder="1" applyAlignment="1">
      <alignment horizontal="left" vertical="top" wrapText="1"/>
    </xf>
    <xf numFmtId="0" fontId="14" fillId="0" borderId="13" xfId="43" applyFont="1" applyBorder="1" applyAlignment="1">
      <alignment horizontal="left" vertical="top" wrapText="1"/>
    </xf>
    <xf numFmtId="0" fontId="9" fillId="0" borderId="11" xfId="43" applyFont="1" applyBorder="1" applyAlignment="1">
      <alignment horizontal="center" vertical="center" wrapText="1"/>
    </xf>
    <xf numFmtId="10" fontId="9" fillId="0" borderId="2" xfId="43" applyNumberFormat="1" applyFont="1" applyBorder="1" applyAlignment="1">
      <alignment horizontal="center" vertical="center" wrapText="1"/>
    </xf>
    <xf numFmtId="0" fontId="9" fillId="0" borderId="12" xfId="43" applyFont="1" applyBorder="1" applyAlignment="1">
      <alignment horizontal="center" vertical="center" wrapText="1"/>
    </xf>
    <xf numFmtId="10" fontId="9" fillId="0" borderId="3" xfId="43" applyNumberFormat="1" applyFont="1" applyBorder="1" applyAlignment="1">
      <alignment horizontal="center" vertical="center" wrapText="1"/>
    </xf>
    <xf numFmtId="0" fontId="9" fillId="0" borderId="7" xfId="43" applyFont="1" applyBorder="1" applyAlignment="1">
      <alignment horizontal="center" vertical="center" wrapText="1"/>
    </xf>
    <xf numFmtId="0" fontId="9" fillId="0" borderId="5" xfId="43" applyFont="1" applyBorder="1" applyAlignment="1">
      <alignment horizontal="center" vertical="center" wrapText="1"/>
    </xf>
    <xf numFmtId="0" fontId="9" fillId="0" borderId="15" xfId="43" applyFont="1" applyBorder="1" applyAlignment="1">
      <alignment horizontal="center" vertical="center" wrapText="1"/>
    </xf>
    <xf numFmtId="0" fontId="9" fillId="0" borderId="9" xfId="43" applyFont="1" applyBorder="1" applyAlignment="1">
      <alignment horizontal="center" vertical="center" wrapText="1"/>
    </xf>
    <xf numFmtId="9" fontId="9" fillId="0" borderId="3" xfId="43" applyNumberFormat="1" applyFont="1" applyBorder="1" applyAlignment="1">
      <alignment horizontal="center" vertical="center" wrapText="1"/>
    </xf>
    <xf numFmtId="0" fontId="14" fillId="0" borderId="3" xfId="43" applyFont="1" applyBorder="1" applyAlignment="1">
      <alignment horizontal="center" vertical="center" wrapText="1"/>
    </xf>
    <xf numFmtId="0" fontId="14" fillId="0" borderId="4" xfId="43" applyFont="1" applyBorder="1" applyAlignment="1">
      <alignment horizontal="center" vertical="center" wrapText="1"/>
    </xf>
    <xf numFmtId="0" fontId="14" fillId="0" borderId="2" xfId="43" applyFont="1" applyBorder="1" applyAlignment="1">
      <alignment horizontal="center" vertical="center" wrapText="1"/>
    </xf>
    <xf numFmtId="0" fontId="9" fillId="0" borderId="2" xfId="43" applyFont="1" applyBorder="1" applyAlignment="1">
      <alignment horizontal="center" wrapText="1"/>
    </xf>
    <xf numFmtId="0" fontId="14" fillId="0" borderId="4" xfId="43" applyNumberFormat="1" applyFont="1" applyBorder="1" applyAlignment="1">
      <alignment horizontal="center" vertical="top" wrapText="1"/>
    </xf>
    <xf numFmtId="0" fontId="14" fillId="0" borderId="4" xfId="43" applyFont="1" applyBorder="1" applyAlignment="1">
      <alignment horizontal="left" vertical="top" wrapText="1"/>
    </xf>
    <xf numFmtId="0" fontId="0" fillId="0" borderId="0" xfId="0" applyFill="1"/>
    <xf numFmtId="0" fontId="19" fillId="0" borderId="0" xfId="0" applyNumberFormat="1" applyFont="1" applyFill="1" applyAlignment="1" applyProtection="1">
      <alignment horizontal="center" vertical="center" wrapText="1"/>
    </xf>
    <xf numFmtId="0" fontId="19" fillId="0" borderId="0" xfId="0" applyNumberFormat="1" applyFont="1" applyFill="1" applyAlignment="1" applyProtection="1">
      <alignment horizontal="left" vertical="center"/>
    </xf>
    <xf numFmtId="0" fontId="19" fillId="0" borderId="1" xfId="0" applyNumberFormat="1" applyFont="1" applyFill="1" applyBorder="1" applyAlignment="1" applyProtection="1">
      <alignment horizontal="left" vertical="center"/>
    </xf>
    <xf numFmtId="0" fontId="20" fillId="0" borderId="0" xfId="0" applyFont="1" applyAlignment="1">
      <alignment horizontal="center"/>
    </xf>
    <xf numFmtId="0" fontId="19"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xf>
    <xf numFmtId="0" fontId="19" fillId="0" borderId="4" xfId="0" applyNumberFormat="1" applyFont="1" applyFill="1" applyBorder="1" applyAlignment="1" applyProtection="1">
      <alignment horizontal="center" vertical="center" wrapText="1"/>
    </xf>
    <xf numFmtId="182" fontId="19" fillId="0" borderId="2"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0" fontId="21" fillId="0" borderId="0" xfId="0" applyNumberFormat="1" applyFont="1" applyFill="1" applyProtection="1"/>
    <xf numFmtId="0" fontId="19" fillId="0" borderId="0" xfId="0" applyNumberFormat="1" applyFont="1" applyFill="1" applyAlignment="1" applyProtection="1">
      <alignment horizontal="right" vertical="center"/>
    </xf>
    <xf numFmtId="0" fontId="21" fillId="0" borderId="0" xfId="0" applyNumberFormat="1" applyFont="1" applyFill="1" applyAlignment="1" applyProtection="1">
      <alignment horizontal="center"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ill="1" applyBorder="1" applyAlignment="1">
      <alignment horizontal="center"/>
    </xf>
    <xf numFmtId="3" fontId="0" fillId="0" borderId="2" xfId="0" applyNumberFormat="1" applyFill="1" applyBorder="1" applyAlignment="1">
      <alignment wrapText="1"/>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22" fillId="0" borderId="0" xfId="0" applyNumberFormat="1" applyFont="1" applyFill="1" applyAlignment="1" applyProtection="1">
      <alignment horizontal="centerContinuous" vertical="center"/>
    </xf>
    <xf numFmtId="0" fontId="19" fillId="0" borderId="15"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182" fontId="19" fillId="0" borderId="9" xfId="0" applyNumberFormat="1" applyFont="1" applyFill="1" applyBorder="1" applyAlignment="1" applyProtection="1">
      <alignment horizontal="center" vertical="center" wrapText="1"/>
    </xf>
    <xf numFmtId="182" fontId="19" fillId="0" borderId="3" xfId="0" applyNumberFormat="1" applyFont="1" applyFill="1" applyBorder="1" applyAlignment="1" applyProtection="1">
      <alignment horizontal="center" vertical="center" wrapText="1"/>
    </xf>
    <xf numFmtId="183" fontId="19" fillId="0" borderId="2" xfId="0" applyNumberFormat="1" applyFont="1" applyFill="1" applyBorder="1" applyAlignment="1" applyProtection="1">
      <alignment horizontal="center" vertical="center" wrapText="1"/>
    </xf>
    <xf numFmtId="0" fontId="19" fillId="0" borderId="0" xfId="0" applyNumberFormat="1" applyFont="1" applyFill="1" applyAlignment="1" applyProtection="1">
      <alignment horizontal="right"/>
    </xf>
    <xf numFmtId="0" fontId="0" fillId="2" borderId="0" xfId="0" applyFill="1"/>
    <xf numFmtId="0" fontId="21" fillId="0" borderId="2" xfId="0" applyNumberFormat="1" applyFont="1" applyFill="1" applyBorder="1" applyAlignment="1">
      <alignment horizontal="center"/>
    </xf>
    <xf numFmtId="3" fontId="0" fillId="0" borderId="2" xfId="0" applyNumberFormat="1" applyFill="1" applyBorder="1"/>
    <xf numFmtId="0" fontId="0" fillId="2" borderId="2" xfId="0" applyNumberFormat="1" applyFill="1" applyBorder="1"/>
    <xf numFmtId="3" fontId="0" fillId="2" borderId="2" xfId="0" applyNumberFormat="1" applyFill="1" applyBorder="1"/>
    <xf numFmtId="178" fontId="19" fillId="0" borderId="2" xfId="0" applyNumberFormat="1" applyFont="1" applyFill="1" applyBorder="1" applyAlignment="1" applyProtection="1">
      <alignment horizontal="center" vertical="center" wrapText="1"/>
    </xf>
    <xf numFmtId="49" fontId="21" fillId="0" borderId="0" xfId="0" applyNumberFormat="1" applyFont="1" applyFill="1" applyProtection="1"/>
    <xf numFmtId="49" fontId="19" fillId="0" borderId="2" xfId="0" applyNumberFormat="1" applyFont="1" applyFill="1" applyBorder="1" applyAlignment="1" applyProtection="1">
      <alignment horizontal="center" vertical="center"/>
    </xf>
    <xf numFmtId="184" fontId="19" fillId="0" borderId="0" xfId="0" applyNumberFormat="1" applyFont="1" applyFill="1" applyAlignment="1" applyProtection="1">
      <alignment horizontal="center" vertical="center" wrapText="1"/>
    </xf>
    <xf numFmtId="49" fontId="19" fillId="0" borderId="0" xfId="0" applyNumberFormat="1" applyFont="1" applyFill="1" applyAlignment="1" applyProtection="1">
      <alignment horizontal="center" vertical="center" wrapText="1"/>
    </xf>
    <xf numFmtId="177" fontId="19" fillId="3" borderId="0" xfId="0" applyNumberFormat="1" applyFont="1" applyFill="1" applyAlignment="1" applyProtection="1">
      <alignment horizontal="left" vertical="center"/>
    </xf>
    <xf numFmtId="177" fontId="19" fillId="3" borderId="1" xfId="0" applyNumberFormat="1" applyFont="1" applyFill="1" applyBorder="1" applyAlignment="1" applyProtection="1">
      <alignment horizontal="left" vertical="center"/>
    </xf>
    <xf numFmtId="0" fontId="19" fillId="0" borderId="0" xfId="0" applyNumberFormat="1" applyFont="1" applyFill="1" applyAlignment="1" applyProtection="1">
      <alignment horizontal="center" vertical="center"/>
    </xf>
    <xf numFmtId="0" fontId="19" fillId="3" borderId="15" xfId="0" applyNumberFormat="1" applyFont="1" applyFill="1" applyBorder="1" applyAlignment="1" applyProtection="1">
      <alignment horizontal="center" vertical="center"/>
    </xf>
    <xf numFmtId="0" fontId="19" fillId="3" borderId="15" xfId="0" applyNumberFormat="1" applyFont="1" applyFill="1" applyBorder="1" applyAlignment="1" applyProtection="1">
      <alignment horizontal="center" vertical="center" wrapText="1"/>
    </xf>
    <xf numFmtId="0" fontId="19" fillId="3" borderId="2" xfId="0" applyNumberFormat="1" applyFont="1" applyFill="1" applyBorder="1" applyAlignment="1" applyProtection="1">
      <alignment horizontal="center" vertical="center" wrapText="1"/>
    </xf>
    <xf numFmtId="0" fontId="19" fillId="3" borderId="2" xfId="0" applyNumberFormat="1" applyFont="1" applyFill="1" applyBorder="1" applyAlignment="1" applyProtection="1">
      <alignment horizontal="center" vertical="center"/>
    </xf>
    <xf numFmtId="3" fontId="19" fillId="0" borderId="2" xfId="0" applyNumberFormat="1" applyFont="1" applyFill="1" applyBorder="1" applyAlignment="1" applyProtection="1">
      <alignment horizontal="center" vertical="center" wrapText="1"/>
    </xf>
    <xf numFmtId="182" fontId="19" fillId="0" borderId="0" xfId="0" applyNumberFormat="1" applyFont="1" applyFill="1" applyAlignment="1" applyProtection="1">
      <alignment horizontal="right" vertical="center" wrapText="1"/>
    </xf>
    <xf numFmtId="0" fontId="19" fillId="0" borderId="1" xfId="0" applyNumberFormat="1" applyFont="1" applyFill="1" applyBorder="1" applyAlignment="1" applyProtection="1">
      <alignment horizontal="right"/>
    </xf>
    <xf numFmtId="182" fontId="19" fillId="0" borderId="0" xfId="0" applyNumberFormat="1" applyFont="1" applyFill="1" applyAlignment="1" applyProtection="1">
      <alignment horizontal="center" vertical="center" wrapText="1"/>
    </xf>
    <xf numFmtId="182" fontId="22" fillId="0" borderId="0" xfId="0" applyNumberFormat="1" applyFont="1" applyFill="1" applyAlignment="1" applyProtection="1">
      <alignment horizontal="centerContinuous" vertical="center"/>
    </xf>
    <xf numFmtId="177" fontId="19" fillId="0" borderId="0" xfId="0" applyNumberFormat="1" applyFont="1" applyFill="1" applyAlignment="1" applyProtection="1">
      <alignment horizontal="left" vertical="center"/>
    </xf>
    <xf numFmtId="177" fontId="19" fillId="0" borderId="1" xfId="0" applyNumberFormat="1" applyFont="1" applyFill="1" applyBorder="1" applyAlignment="1" applyProtection="1">
      <alignment horizontal="left" vertical="center"/>
    </xf>
    <xf numFmtId="0" fontId="19" fillId="0" borderId="10"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182" fontId="19" fillId="0" borderId="0" xfId="0" applyNumberFormat="1" applyFont="1" applyFill="1" applyAlignment="1" applyProtection="1">
      <alignment horizontal="right" vertical="center"/>
    </xf>
    <xf numFmtId="182" fontId="19" fillId="0" borderId="1" xfId="0" applyNumberFormat="1" applyFont="1" applyFill="1" applyBorder="1" applyAlignment="1" applyProtection="1">
      <alignment horizontal="right"/>
    </xf>
    <xf numFmtId="182" fontId="19" fillId="0" borderId="2" xfId="0" applyNumberFormat="1" applyFont="1" applyFill="1" applyBorder="1" applyAlignment="1" applyProtection="1">
      <alignment horizontal="center" vertical="center"/>
    </xf>
    <xf numFmtId="177" fontId="19"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2" fontId="1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9" fillId="0" borderId="2" xfId="0" applyNumberFormat="1" applyFont="1" applyFill="1" applyBorder="1" applyAlignment="1" applyProtection="1">
      <alignment horizontal="right" vertical="center" wrapText="1"/>
    </xf>
    <xf numFmtId="3" fontId="19" fillId="0" borderId="15" xfId="0" applyNumberFormat="1" applyFont="1" applyFill="1" applyBorder="1" applyAlignment="1" applyProtection="1">
      <alignment horizontal="right" vertical="center" wrapText="1"/>
    </xf>
    <xf numFmtId="49" fontId="0" fillId="0" borderId="0" xfId="7" applyNumberFormat="1" applyFont="1" applyFill="1" applyAlignment="1">
      <alignment horizontal="center" vertical="center"/>
    </xf>
    <xf numFmtId="0" fontId="0" fillId="0" borderId="0" xfId="13" applyNumberFormat="1" applyFont="1" applyFill="1" applyAlignment="1" applyProtection="1">
      <alignment horizontal="right" vertical="center"/>
    </xf>
    <xf numFmtId="0" fontId="0" fillId="0" borderId="0" xfId="7" applyNumberFormat="1" applyFont="1" applyFill="1" applyAlignment="1">
      <alignment vertical="center"/>
    </xf>
    <xf numFmtId="185" fontId="22" fillId="0" borderId="0" xfId="13" applyNumberFormat="1" applyFont="1" applyFill="1" applyAlignment="1" applyProtection="1">
      <alignment horizontal="center" vertical="center"/>
    </xf>
    <xf numFmtId="0" fontId="0" fillId="0" borderId="2" xfId="7" applyNumberFormat="1" applyFont="1" applyFill="1" applyBorder="1" applyAlignment="1" applyProtection="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xf>
    <xf numFmtId="49" fontId="15" fillId="0" borderId="2" xfId="7" applyNumberFormat="1" applyFont="1" applyFill="1" applyBorder="1" applyAlignment="1">
      <alignment horizontal="center" vertical="center" wrapText="1"/>
    </xf>
    <xf numFmtId="0" fontId="15" fillId="0" borderId="2" xfId="7" applyNumberFormat="1" applyFont="1" applyFill="1" applyBorder="1" applyAlignment="1">
      <alignment horizontal="center" vertical="center" wrapText="1"/>
    </xf>
    <xf numFmtId="49" fontId="15" fillId="0" borderId="0" xfId="13" applyNumberFormat="1" applyFont="1" applyFill="1" applyAlignment="1">
      <alignment horizontal="center" vertical="center" wrapText="1"/>
    </xf>
    <xf numFmtId="0" fontId="15" fillId="0" borderId="0" xfId="13" applyNumberFormat="1" applyFont="1" applyFill="1" applyAlignment="1">
      <alignment horizontal="center" vertical="center" wrapText="1"/>
    </xf>
    <xf numFmtId="185" fontId="15" fillId="0" borderId="0" xfId="13" applyNumberFormat="1" applyFont="1" applyFill="1" applyAlignment="1">
      <alignment horizontal="center" vertical="center"/>
    </xf>
    <xf numFmtId="185" fontId="15" fillId="0" borderId="0" xfId="13" applyNumberFormat="1" applyFont="1" applyFill="1" applyAlignment="1">
      <alignment horizontal="center" vertical="center" wrapText="1"/>
    </xf>
    <xf numFmtId="0" fontId="0" fillId="0" borderId="0" xfId="0" applyFill="1" applyAlignment="1">
      <alignment wrapText="1"/>
    </xf>
    <xf numFmtId="49" fontId="15" fillId="0" borderId="0" xfId="13" applyNumberFormat="1" applyFont="1" applyFill="1" applyAlignment="1">
      <alignment horizontal="center" vertical="center"/>
    </xf>
    <xf numFmtId="0" fontId="15" fillId="0" borderId="0" xfId="13" applyNumberFormat="1" applyFont="1" applyFill="1" applyAlignment="1">
      <alignment horizontal="center" vertical="center"/>
    </xf>
    <xf numFmtId="0" fontId="0" fillId="0" borderId="9" xfId="7" applyNumberFormat="1" applyFont="1" applyFill="1" applyBorder="1" applyAlignment="1" applyProtection="1">
      <alignment horizontal="center" vertical="center" wrapText="1"/>
    </xf>
    <xf numFmtId="183" fontId="0" fillId="0" borderId="2" xfId="0" applyNumberFormat="1" applyBorder="1" applyAlignment="1">
      <alignment horizontal="center" vertical="center" wrapText="1"/>
    </xf>
    <xf numFmtId="0" fontId="0" fillId="0" borderId="10"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xf>
    <xf numFmtId="0" fontId="0" fillId="0" borderId="2" xfId="7" applyNumberFormat="1" applyFont="1" applyFill="1" applyBorder="1" applyAlignment="1" applyProtection="1">
      <alignment vertical="center"/>
    </xf>
    <xf numFmtId="0" fontId="0" fillId="0" borderId="2" xfId="7" applyNumberFormat="1" applyFont="1" applyFill="1" applyBorder="1" applyAlignment="1">
      <alignment vertical="center"/>
    </xf>
    <xf numFmtId="185" fontId="0" fillId="0" borderId="0" xfId="13" applyNumberFormat="1" applyFont="1" applyFill="1" applyAlignment="1">
      <alignment horizontal="center" vertical="center"/>
    </xf>
    <xf numFmtId="0" fontId="0" fillId="0" borderId="10" xfId="7" applyNumberFormat="1" applyFont="1" applyFill="1" applyBorder="1" applyAlignment="1" applyProtection="1">
      <alignment horizontal="center" vertical="center" wrapText="1"/>
    </xf>
    <xf numFmtId="0" fontId="0" fillId="0" borderId="4" xfId="7"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wrapText="1"/>
    </xf>
    <xf numFmtId="0" fontId="0" fillId="0" borderId="3" xfId="7" applyNumberFormat="1" applyFont="1" applyFill="1" applyBorder="1" applyAlignment="1">
      <alignment horizontal="center" vertical="center" wrapText="1"/>
    </xf>
    <xf numFmtId="0" fontId="0" fillId="0" borderId="0" xfId="0" applyNumberFormat="1" applyFill="1" applyAlignment="1" applyProtection="1">
      <alignment horizontal="right" vertical="center"/>
    </xf>
    <xf numFmtId="182" fontId="15" fillId="0" borderId="0" xfId="7" applyNumberFormat="1" applyFont="1" applyFill="1" applyAlignment="1">
      <alignment horizontal="center" vertical="center"/>
    </xf>
    <xf numFmtId="0" fontId="15" fillId="0" borderId="0" xfId="7" applyNumberFormat="1" applyFont="1" applyFill="1" applyAlignment="1">
      <alignment horizontal="center" vertical="center"/>
    </xf>
    <xf numFmtId="0" fontId="23" fillId="0" borderId="0" xfId="3" applyNumberFormat="1" applyFont="1" applyFill="1" applyAlignment="1">
      <alignment horizontal="center" vertical="center"/>
    </xf>
    <xf numFmtId="0" fontId="2" fillId="0" borderId="0" xfId="7" applyNumberFormat="1" applyFont="1" applyFill="1" applyAlignment="1">
      <alignment horizontal="left" vertical="top" wrapText="1"/>
    </xf>
    <xf numFmtId="0" fontId="15" fillId="0" borderId="0" xfId="7" applyNumberFormat="1" applyFont="1" applyFill="1" applyAlignment="1">
      <alignment horizontal="right" vertical="center" wrapText="1"/>
    </xf>
    <xf numFmtId="0" fontId="2" fillId="0" borderId="0" xfId="7" applyNumberFormat="1" applyFont="1" applyFill="1" applyAlignment="1">
      <alignment horizontal="left" vertical="center" wrapText="1"/>
    </xf>
    <xf numFmtId="0" fontId="4" fillId="0" borderId="0" xfId="7" applyNumberFormat="1" applyFont="1" applyFill="1" applyAlignment="1" applyProtection="1">
      <alignment horizontal="center" vertical="center"/>
    </xf>
    <xf numFmtId="0" fontId="15" fillId="0" borderId="0" xfId="7" applyNumberFormat="1" applyFont="1" applyFill="1" applyAlignment="1">
      <alignment horizontal="left" vertical="center" wrapText="1"/>
    </xf>
    <xf numFmtId="0" fontId="0" fillId="0" borderId="2" xfId="7" applyNumberFormat="1" applyFont="1" applyFill="1" applyBorder="1" applyAlignment="1">
      <alignment horizontal="center" vertical="center"/>
    </xf>
    <xf numFmtId="0" fontId="15" fillId="0" borderId="2" xfId="7" applyNumberFormat="1" applyFont="1" applyFill="1" applyBorder="1" applyAlignment="1" applyProtection="1">
      <alignment horizontal="center" vertical="center" wrapText="1"/>
    </xf>
    <xf numFmtId="0" fontId="15" fillId="0" borderId="3" xfId="7" applyNumberFormat="1" applyFont="1" applyFill="1" applyBorder="1" applyAlignment="1" applyProtection="1">
      <alignment horizontal="center" vertical="center" wrapText="1"/>
    </xf>
    <xf numFmtId="3" fontId="15" fillId="0" borderId="2" xfId="7" applyNumberFormat="1" applyFont="1" applyFill="1" applyBorder="1" applyAlignment="1">
      <alignment horizontal="center" vertical="center" wrapText="1"/>
    </xf>
    <xf numFmtId="0" fontId="15" fillId="0" borderId="0" xfId="7" applyNumberFormat="1" applyFont="1" applyFill="1" applyAlignment="1" applyProtection="1">
      <alignment vertical="center" wrapText="1"/>
    </xf>
    <xf numFmtId="0" fontId="15" fillId="0" borderId="0" xfId="7" applyNumberFormat="1" applyFont="1" applyFill="1" applyAlignment="1">
      <alignment horizontal="centerContinuous" vertical="center"/>
    </xf>
    <xf numFmtId="0" fontId="15" fillId="0" borderId="0" xfId="7" applyNumberFormat="1" applyFont="1" applyFill="1" applyAlignment="1" applyProtection="1">
      <alignment horizontal="right" wrapText="1"/>
    </xf>
    <xf numFmtId="0" fontId="15" fillId="0" borderId="1" xfId="7" applyNumberFormat="1" applyFont="1" applyFill="1" applyBorder="1" applyAlignment="1" applyProtection="1">
      <alignment horizontal="right" wrapText="1"/>
    </xf>
    <xf numFmtId="0" fontId="15" fillId="0" borderId="0" xfId="7"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7" applyNumberFormat="1" applyFont="1" applyFill="1" applyBorder="1" applyAlignment="1" applyProtection="1">
      <alignment horizontal="center" vertical="center" wrapText="1"/>
    </xf>
    <xf numFmtId="0" fontId="15" fillId="0" borderId="15" xfId="7" applyNumberFormat="1" applyFont="1" applyFill="1" applyBorder="1" applyAlignment="1" applyProtection="1">
      <alignment horizontal="center" vertical="center" wrapText="1"/>
    </xf>
    <xf numFmtId="0" fontId="15" fillId="0" borderId="0" xfId="7" applyNumberFormat="1" applyFont="1" applyFill="1" applyAlignment="1" applyProtection="1">
      <alignment horizontal="right" vertical="center"/>
    </xf>
    <xf numFmtId="0" fontId="15" fillId="0" borderId="1" xfId="7" applyNumberFormat="1" applyFont="1" applyFill="1" applyBorder="1" applyAlignment="1" applyProtection="1">
      <alignment horizontal="right" vertical="center"/>
    </xf>
    <xf numFmtId="0" fontId="15" fillId="0" borderId="0" xfId="7" applyNumberFormat="1" applyFont="1" applyFill="1" applyAlignment="1">
      <alignment horizontal="center" vertical="center" wrapText="1"/>
    </xf>
    <xf numFmtId="0" fontId="4" fillId="0" borderId="0" xfId="7" applyNumberFormat="1" applyFont="1" applyFill="1" applyAlignment="1" applyProtection="1">
      <alignment horizontal="center" vertical="center" wrapText="1"/>
    </xf>
    <xf numFmtId="49" fontId="15" fillId="0" borderId="0" xfId="7" applyNumberFormat="1" applyFont="1" applyFill="1" applyAlignment="1">
      <alignment vertical="center"/>
    </xf>
    <xf numFmtId="0" fontId="15" fillId="0" borderId="2" xfId="7" applyNumberFormat="1" applyFont="1" applyFill="1" applyBorder="1" applyAlignment="1" applyProtection="1">
      <alignment horizontal="center" vertical="center"/>
    </xf>
    <xf numFmtId="0" fontId="15" fillId="0" borderId="3" xfId="7" applyNumberFormat="1" applyFont="1" applyFill="1" applyBorder="1" applyAlignment="1">
      <alignment horizontal="center" vertical="center" wrapText="1"/>
    </xf>
    <xf numFmtId="178" fontId="15" fillId="0" borderId="2" xfId="7" applyNumberFormat="1" applyFont="1" applyFill="1" applyBorder="1" applyAlignment="1">
      <alignment horizontal="center" vertical="center" wrapText="1"/>
    </xf>
    <xf numFmtId="49" fontId="0" fillId="0" borderId="2" xfId="0" applyNumberFormat="1" applyFill="1" applyBorder="1"/>
    <xf numFmtId="49" fontId="15" fillId="0" borderId="0" xfId="7" applyNumberFormat="1" applyFont="1" applyFill="1" applyAlignment="1">
      <alignment horizontal="center" vertical="center"/>
    </xf>
    <xf numFmtId="0" fontId="15" fillId="0" borderId="0" xfId="7" applyNumberFormat="1" applyFont="1" applyFill="1" applyAlignment="1">
      <alignment horizontal="left" vertical="center"/>
    </xf>
    <xf numFmtId="182" fontId="15" fillId="0" borderId="0" xfId="7" applyNumberFormat="1" applyFont="1" applyFill="1" applyAlignment="1">
      <alignment vertical="center"/>
    </xf>
    <xf numFmtId="182" fontId="15" fillId="0" borderId="15" xfId="7" applyNumberFormat="1" applyFont="1" applyFill="1" applyBorder="1" applyAlignment="1" applyProtection="1">
      <alignment horizontal="center" vertical="center" wrapText="1"/>
    </xf>
    <xf numFmtId="182" fontId="15" fillId="0" borderId="2" xfId="7" applyNumberFormat="1" applyFont="1" applyFill="1" applyBorder="1" applyAlignment="1" applyProtection="1">
      <alignment horizontal="center" vertical="center" wrapText="1"/>
    </xf>
    <xf numFmtId="0" fontId="0" fillId="0" borderId="0" xfId="7" applyNumberFormat="1" applyFont="1" applyFill="1" applyAlignment="1">
      <alignment horizontal="right" vertical="center"/>
    </xf>
    <xf numFmtId="0" fontId="15" fillId="0" borderId="0" xfId="7" applyNumberFormat="1" applyFont="1" applyFill="1" applyAlignment="1">
      <alignment vertical="center"/>
    </xf>
    <xf numFmtId="0" fontId="15" fillId="0" borderId="4" xfId="7" applyNumberFormat="1" applyFont="1" applyFill="1" applyBorder="1" applyAlignment="1" applyProtection="1">
      <alignment horizontal="center" vertical="center" wrapText="1"/>
    </xf>
    <xf numFmtId="0" fontId="0" fillId="0" borderId="15" xfId="7" applyNumberFormat="1" applyFont="1" applyFill="1" applyBorder="1" applyAlignment="1">
      <alignment horizontal="center" vertical="center" wrapText="1"/>
    </xf>
    <xf numFmtId="0" fontId="0" fillId="0" borderId="0" xfId="7" applyNumberFormat="1" applyFont="1" applyFill="1" applyAlignment="1">
      <alignment horizontal="centerContinuous" vertical="center"/>
    </xf>
    <xf numFmtId="0" fontId="0" fillId="0" borderId="2" xfId="0" applyBorder="1"/>
    <xf numFmtId="3" fontId="15" fillId="0" borderId="2" xfId="7" applyNumberFormat="1" applyFont="1" applyFill="1" applyBorder="1" applyAlignment="1" applyProtection="1">
      <alignment horizontal="centerContinuous" vertical="center" wrapText="1"/>
    </xf>
    <xf numFmtId="3" fontId="15" fillId="0" borderId="2" xfId="7" applyNumberFormat="1" applyFont="1" applyFill="1" applyBorder="1" applyAlignment="1" applyProtection="1">
      <alignment horizontal="center" vertical="center" wrapText="1"/>
    </xf>
    <xf numFmtId="0" fontId="15" fillId="0" borderId="13" xfId="7" applyNumberFormat="1" applyFont="1" applyFill="1" applyBorder="1" applyAlignment="1" applyProtection="1">
      <alignment horizontal="center" vertical="center" wrapText="1"/>
    </xf>
    <xf numFmtId="0" fontId="15" fillId="0" borderId="11" xfId="7" applyNumberFormat="1" applyFont="1" applyFill="1" applyBorder="1" applyAlignment="1" applyProtection="1">
      <alignment horizontal="center" vertical="center" wrapText="1"/>
    </xf>
    <xf numFmtId="49" fontId="15" fillId="0" borderId="2" xfId="7" applyNumberFormat="1" applyFont="1" applyFill="1" applyBorder="1" applyAlignment="1" applyProtection="1">
      <alignment horizontal="center" vertical="center" wrapText="1"/>
    </xf>
    <xf numFmtId="0" fontId="15" fillId="0" borderId="0" xfId="7" applyNumberFormat="1" applyFont="1" applyFill="1" applyAlignment="1">
      <alignment horizontal="right"/>
    </xf>
    <xf numFmtId="0" fontId="0" fillId="0" borderId="0" xfId="0" applyAlignment="1">
      <alignment horizontal="right"/>
    </xf>
    <xf numFmtId="0" fontId="5"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5" fillId="0" borderId="13" xfId="7" applyNumberFormat="1" applyFont="1" applyFill="1" applyBorder="1" applyAlignment="1">
      <alignment horizontal="center" vertical="center" wrapText="1"/>
    </xf>
    <xf numFmtId="0" fontId="15" fillId="0" borderId="4" xfId="7" applyNumberFormat="1" applyFont="1" applyFill="1" applyBorder="1" applyAlignment="1">
      <alignment horizontal="center" vertical="center" wrapText="1"/>
    </xf>
    <xf numFmtId="182" fontId="15" fillId="0" borderId="12" xfId="7" applyNumberFormat="1" applyFont="1" applyFill="1" applyBorder="1" applyAlignment="1" applyProtection="1">
      <alignment horizontal="center" vertical="center" wrapText="1"/>
    </xf>
    <xf numFmtId="0" fontId="15" fillId="0" borderId="0" xfId="7" applyNumberFormat="1" applyFont="1" applyFill="1" applyAlignment="1">
      <alignment horizontal="right" vertical="center"/>
    </xf>
    <xf numFmtId="0" fontId="0" fillId="0" borderId="9" xfId="7"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5" fillId="0" borderId="2" xfId="7" applyNumberFormat="1" applyFont="1" applyFill="1" applyBorder="1" applyAlignment="1">
      <alignment horizontal="center" vertical="center" wrapText="1"/>
    </xf>
    <xf numFmtId="0" fontId="15" fillId="0" borderId="11" xfId="7" applyNumberFormat="1" applyFont="1" applyFill="1" applyBorder="1" applyAlignment="1">
      <alignment horizontal="center" vertical="center" wrapText="1"/>
    </xf>
    <xf numFmtId="0" fontId="15" fillId="0" borderId="12" xfId="7" applyNumberFormat="1" applyFont="1" applyFill="1" applyBorder="1" applyAlignment="1">
      <alignment horizontal="center" vertical="center" wrapText="1"/>
    </xf>
    <xf numFmtId="0" fontId="15" fillId="0" borderId="15" xfId="7" applyNumberFormat="1" applyFont="1" applyFill="1" applyBorder="1" applyAlignment="1">
      <alignment horizontal="center" vertical="center" wrapText="1"/>
    </xf>
    <xf numFmtId="183" fontId="0" fillId="0" borderId="2" xfId="7" applyNumberFormat="1" applyFont="1" applyFill="1" applyBorder="1" applyAlignment="1">
      <alignment horizontal="center" vertical="center" wrapText="1"/>
    </xf>
    <xf numFmtId="0" fontId="15" fillId="0" borderId="0" xfId="7" applyNumberFormat="1" applyFont="1" applyFill="1" applyAlignment="1" applyProtection="1">
      <alignment horizontal="right" vertical="center" wrapText="1"/>
    </xf>
    <xf numFmtId="0" fontId="15" fillId="0" borderId="11" xfId="7" applyNumberFormat="1" applyFont="1" applyFill="1" applyBorder="1" applyAlignment="1" applyProtection="1">
      <alignment horizontal="right" vertical="center" wrapText="1"/>
    </xf>
    <xf numFmtId="0" fontId="15" fillId="0" borderId="12" xfId="7" applyNumberFormat="1" applyFont="1" applyFill="1" applyBorder="1" applyAlignment="1" applyProtection="1">
      <alignment horizontal="right" vertical="center" wrapText="1"/>
    </xf>
    <xf numFmtId="0" fontId="15" fillId="0" borderId="15" xfId="7" applyNumberFormat="1" applyFont="1" applyFill="1" applyBorder="1" applyAlignment="1" applyProtection="1">
      <alignment horizontal="right" vertical="center" wrapText="1"/>
    </xf>
    <xf numFmtId="0" fontId="15" fillId="0" borderId="0" xfId="7" applyNumberFormat="1" applyFont="1" applyAlignment="1">
      <alignment horizontal="right" vertical="center" wrapText="1"/>
    </xf>
    <xf numFmtId="0" fontId="15" fillId="0" borderId="0" xfId="7" applyNumberFormat="1" applyFont="1" applyAlignment="1">
      <alignment horizontal="left" vertical="center" wrapText="1"/>
    </xf>
    <xf numFmtId="0" fontId="15" fillId="0" borderId="0" xfId="7" applyNumberFormat="1" applyFont="1" applyAlignment="1">
      <alignment horizontal="center" vertical="center" wrapText="1"/>
    </xf>
    <xf numFmtId="0" fontId="0" fillId="0" borderId="3" xfId="0" applyNumberFormat="1" applyFont="1" applyFill="1" applyBorder="1" applyAlignment="1" applyProtection="1">
      <alignment horizontal="center" vertical="center"/>
    </xf>
    <xf numFmtId="0" fontId="15" fillId="3" borderId="2" xfId="7" applyNumberFormat="1" applyFont="1" applyFill="1" applyBorder="1" applyAlignment="1" applyProtection="1">
      <alignment horizontal="center" vertical="center" wrapText="1"/>
    </xf>
    <xf numFmtId="0" fontId="0" fillId="3" borderId="2" xfId="7" applyNumberFormat="1" applyFont="1" applyFill="1" applyBorder="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0" xfId="7" applyNumberFormat="1" applyFont="1" applyAlignment="1">
      <alignment vertical="center"/>
    </xf>
    <xf numFmtId="0" fontId="15" fillId="0" borderId="0" xfId="7" applyNumberFormat="1" applyFont="1" applyAlignment="1">
      <alignment horizontal="centerContinuous" vertical="center"/>
    </xf>
    <xf numFmtId="0" fontId="15" fillId="0" borderId="1" xfId="7" applyNumberFormat="1" applyFont="1" applyFill="1" applyBorder="1" applyAlignment="1">
      <alignment horizontal="right" vertical="center" wrapText="1"/>
    </xf>
    <xf numFmtId="0" fontId="15" fillId="0" borderId="0" xfId="7" applyNumberFormat="1" applyFont="1" applyFill="1" applyBorder="1" applyAlignment="1" applyProtection="1">
      <alignment horizontal="right" wrapText="1"/>
    </xf>
    <xf numFmtId="0" fontId="0" fillId="3" borderId="2" xfId="7" applyNumberFormat="1" applyFont="1" applyFill="1" applyBorder="1" applyAlignment="1" applyProtection="1">
      <alignment horizontal="center" vertical="center" wrapText="1"/>
    </xf>
    <xf numFmtId="3" fontId="0" fillId="0" borderId="2" xfId="7"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83"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NumberFormat="1" applyFill="1" applyBorder="1" applyAlignment="1">
      <alignment horizontal="center" vertical="center" wrapText="1"/>
    </xf>
    <xf numFmtId="0" fontId="0" fillId="3" borderId="11" xfId="7" applyNumberFormat="1" applyFont="1" applyFill="1" applyBorder="1" applyAlignment="1" applyProtection="1">
      <alignment horizontal="center" vertical="center" wrapText="1"/>
    </xf>
    <xf numFmtId="0" fontId="0" fillId="3" borderId="12" xfId="7" applyNumberFormat="1" applyFont="1" applyFill="1" applyBorder="1" applyAlignment="1" applyProtection="1">
      <alignment horizontal="center" vertical="center" wrapText="1"/>
    </xf>
    <xf numFmtId="0" fontId="0" fillId="3" borderId="15" xfId="7" applyNumberFormat="1" applyFont="1" applyFill="1" applyBorder="1" applyAlignment="1" applyProtection="1">
      <alignment horizontal="center" vertical="center" wrapText="1"/>
    </xf>
    <xf numFmtId="0" fontId="15" fillId="0" borderId="0" xfId="7" applyNumberFormat="1" applyFont="1" applyFill="1" applyBorder="1" applyAlignment="1" applyProtection="1">
      <alignment horizontal="right" vertical="center"/>
    </xf>
    <xf numFmtId="0" fontId="15" fillId="0" borderId="12" xfId="7" applyNumberFormat="1" applyFont="1" applyFill="1" applyBorder="1" applyAlignment="1" applyProtection="1">
      <alignment horizontal="center" vertical="center" wrapText="1"/>
    </xf>
    <xf numFmtId="0" fontId="0" fillId="0" borderId="0" xfId="7" applyNumberFormat="1" applyFont="1" applyFill="1" applyAlignment="1">
      <alignment horizontal="center" vertical="center"/>
    </xf>
    <xf numFmtId="0" fontId="0" fillId="0" borderId="0" xfId="0" applyFill="1" applyBorder="1"/>
    <xf numFmtId="178" fontId="0" fillId="0" borderId="2" xfId="0" applyNumberFormat="1" applyFill="1" applyBorder="1"/>
    <xf numFmtId="178" fontId="0" fillId="0" borderId="2" xfId="0" applyNumberFormat="1" applyFill="1" applyBorder="1" applyAlignment="1">
      <alignment horizontal="center" vertical="center"/>
    </xf>
    <xf numFmtId="0" fontId="15" fillId="0" borderId="0" xfId="7" applyNumberFormat="1" applyFont="1" applyFill="1" applyBorder="1" applyAlignment="1" applyProtection="1">
      <alignment vertical="center" wrapText="1"/>
    </xf>
    <xf numFmtId="0" fontId="4" fillId="0" borderId="0" xfId="7" applyNumberFormat="1" applyFont="1" applyFill="1" applyBorder="1" applyAlignment="1" applyProtection="1">
      <alignment horizontal="center" vertical="center" wrapText="1"/>
    </xf>
    <xf numFmtId="0" fontId="0" fillId="0" borderId="5" xfId="7" applyNumberFormat="1" applyFont="1" applyFill="1" applyBorder="1" applyAlignment="1" applyProtection="1">
      <alignment horizontal="center" vertical="center" wrapText="1"/>
    </xf>
    <xf numFmtId="0" fontId="0" fillId="0" borderId="14" xfId="7" applyNumberFormat="1" applyFont="1" applyFill="1" applyBorder="1" applyAlignment="1" applyProtection="1">
      <alignment horizontal="center" vertical="center" wrapText="1"/>
    </xf>
    <xf numFmtId="0" fontId="0" fillId="0" borderId="6" xfId="7" applyNumberFormat="1" applyFont="1" applyFill="1" applyBorder="1" applyAlignment="1" applyProtection="1">
      <alignment horizontal="center" vertical="center" wrapText="1"/>
    </xf>
    <xf numFmtId="0" fontId="0" fillId="0" borderId="1" xfId="7"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vertical="center" wrapText="1"/>
    </xf>
    <xf numFmtId="178" fontId="0" fillId="0" borderId="2" xfId="0" applyNumberFormat="1" applyFill="1" applyBorder="1" applyAlignment="1">
      <alignment wrapText="1"/>
    </xf>
    <xf numFmtId="0" fontId="15" fillId="0" borderId="0" xfId="7" applyNumberFormat="1" applyFont="1" applyFill="1" applyBorder="1" applyAlignment="1">
      <alignment horizontal="centerContinuous" vertical="center"/>
    </xf>
    <xf numFmtId="3" fontId="0" fillId="2" borderId="2" xfId="0" applyNumberFormat="1" applyFill="1" applyBorder="1" applyAlignment="1">
      <alignment horizontal="center" vertical="center" wrapText="1"/>
    </xf>
    <xf numFmtId="0" fontId="0" fillId="0" borderId="0" xfId="0" applyFill="1" applyAlignment="1">
      <alignment horizontal="center"/>
    </xf>
    <xf numFmtId="0" fontId="15" fillId="0" borderId="10" xfId="7"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0" fontId="0" fillId="2" borderId="2" xfId="0" applyNumberFormat="1" applyFill="1" applyBorder="1" applyAlignment="1">
      <alignment horizontal="left" vertical="center" wrapText="1"/>
    </xf>
    <xf numFmtId="0" fontId="0" fillId="0" borderId="13" xfId="7" applyNumberFormat="1" applyFont="1" applyFill="1"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vertical="center"/>
    </xf>
    <xf numFmtId="0" fontId="21" fillId="0" borderId="0" xfId="0" applyFont="1" applyFill="1"/>
    <xf numFmtId="0" fontId="19" fillId="2" borderId="3" xfId="0" applyNumberFormat="1" applyFont="1" applyFill="1" applyBorder="1" applyAlignment="1" applyProtection="1">
      <alignment horizontal="center" vertical="center"/>
    </xf>
    <xf numFmtId="0" fontId="19" fillId="2" borderId="4" xfId="0" applyNumberFormat="1" applyFont="1" applyFill="1" applyBorder="1" applyAlignment="1" applyProtection="1">
      <alignment horizontal="center" vertical="center"/>
    </xf>
    <xf numFmtId="0" fontId="21" fillId="2" borderId="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6" xfId="0" applyFont="1" applyFill="1" applyBorder="1" applyAlignment="1">
      <alignment horizontal="center" vertical="center"/>
    </xf>
    <xf numFmtId="0" fontId="19" fillId="2" borderId="2" xfId="0" applyNumberFormat="1" applyFont="1" applyFill="1" applyBorder="1" applyAlignment="1" applyProtection="1">
      <alignment horizontal="center" vertical="center" wrapText="1"/>
    </xf>
    <xf numFmtId="0" fontId="21" fillId="2" borderId="2" xfId="0" applyFont="1" applyFill="1" applyBorder="1" applyAlignment="1">
      <alignment horizontal="center"/>
    </xf>
    <xf numFmtId="0" fontId="21" fillId="2" borderId="16" xfId="0" applyFont="1" applyFill="1" applyBorder="1" applyAlignment="1">
      <alignment horizontal="center"/>
    </xf>
    <xf numFmtId="0" fontId="19" fillId="2" borderId="2" xfId="0" applyNumberFormat="1" applyFont="1" applyFill="1" applyBorder="1" applyAlignment="1" applyProtection="1">
      <alignment vertical="center"/>
    </xf>
    <xf numFmtId="0" fontId="19" fillId="2" borderId="16" xfId="0" applyNumberFormat="1" applyFont="1" applyFill="1" applyBorder="1" applyAlignment="1" applyProtection="1">
      <alignment vertical="center"/>
    </xf>
    <xf numFmtId="178" fontId="0" fillId="2" borderId="16" xfId="0" applyNumberFormat="1" applyFill="1" applyBorder="1" applyAlignment="1">
      <alignment vertical="center"/>
    </xf>
    <xf numFmtId="178" fontId="0" fillId="2" borderId="16" xfId="0" applyNumberFormat="1" applyFill="1" applyBorder="1" applyAlignment="1">
      <alignment vertical="center" wrapText="1"/>
    </xf>
    <xf numFmtId="178" fontId="0" fillId="2" borderId="2" xfId="0" applyNumberFormat="1" applyFill="1" applyBorder="1" applyAlignment="1">
      <alignment horizontal="center" vertical="center"/>
    </xf>
    <xf numFmtId="0" fontId="0" fillId="2" borderId="2" xfId="0" applyFill="1" applyBorder="1"/>
    <xf numFmtId="0" fontId="19" fillId="2" borderId="16" xfId="0" applyNumberFormat="1" applyFont="1" applyFill="1" applyBorder="1" applyAlignment="1" applyProtection="1">
      <alignment horizontal="left" vertical="center" wrapText="1"/>
    </xf>
    <xf numFmtId="0" fontId="21" fillId="0" borderId="16" xfId="0" applyFont="1" applyFill="1" applyBorder="1" applyAlignment="1">
      <alignment horizontal="center" vertical="center"/>
    </xf>
    <xf numFmtId="178" fontId="0" fillId="0" borderId="2" xfId="0" applyNumberFormat="1" applyFill="1" applyBorder="1" applyAlignment="1">
      <alignment vertical="center" wrapText="1"/>
    </xf>
    <xf numFmtId="0" fontId="15" fillId="0" borderId="0" xfId="7" applyNumberFormat="1" applyFont="1" applyFill="1" applyAlignment="1">
      <alignment horizontal="centerContinuous" vertical="center" wrapText="1"/>
    </xf>
    <xf numFmtId="0" fontId="15" fillId="0" borderId="1" xfId="7" applyNumberFormat="1" applyFont="1" applyFill="1" applyBorder="1" applyAlignment="1">
      <alignment horizontal="left" vertical="center" wrapText="1"/>
    </xf>
    <xf numFmtId="178" fontId="15" fillId="0" borderId="15" xfId="7" applyNumberFormat="1" applyFont="1" applyFill="1" applyBorder="1" applyAlignment="1">
      <alignment horizontal="center" vertical="center" wrapText="1"/>
    </xf>
    <xf numFmtId="0" fontId="15" fillId="0" borderId="9" xfId="7" applyNumberFormat="1" applyFont="1" applyFill="1" applyBorder="1" applyAlignment="1">
      <alignment horizontal="center" vertical="center" wrapText="1"/>
    </xf>
    <xf numFmtId="49" fontId="0" fillId="0" borderId="2" xfId="7" applyNumberFormat="1" applyFont="1" applyFill="1" applyBorder="1" applyAlignment="1">
      <alignment horizontal="center" vertical="center" wrapText="1"/>
    </xf>
    <xf numFmtId="0" fontId="19" fillId="0" borderId="0" xfId="0" applyNumberFormat="1" applyFont="1" applyFill="1" applyAlignment="1" applyProtection="1">
      <alignment vertical="center"/>
    </xf>
    <xf numFmtId="0" fontId="20" fillId="0" borderId="0" xfId="0" applyNumberFormat="1" applyFont="1" applyFill="1" applyAlignment="1" applyProtection="1">
      <alignment horizontal="centerContinuous" vertical="center"/>
    </xf>
    <xf numFmtId="0" fontId="21" fillId="0" borderId="0" xfId="0" applyNumberFormat="1" applyFont="1" applyFill="1" applyAlignment="1" applyProtection="1">
      <alignment horizontal="centerContinuous" vertical="center"/>
    </xf>
    <xf numFmtId="0" fontId="19" fillId="0" borderId="1" xfId="0" applyNumberFormat="1" applyFont="1" applyFill="1" applyBorder="1" applyAlignment="1" applyProtection="1">
      <alignment vertical="center"/>
    </xf>
    <xf numFmtId="0" fontId="19" fillId="0" borderId="2" xfId="0" applyNumberFormat="1" applyFont="1" applyFill="1" applyBorder="1" applyAlignment="1" applyProtection="1">
      <alignment horizontal="centerContinuous" vertical="center"/>
    </xf>
    <xf numFmtId="0" fontId="21" fillId="0" borderId="2" xfId="0" applyNumberFormat="1" applyFont="1" applyFill="1" applyBorder="1" applyAlignment="1" applyProtection="1">
      <alignment horizontal="centerContinuous" vertical="center"/>
    </xf>
    <xf numFmtId="0" fontId="19" fillId="0" borderId="11"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vertical="center"/>
    </xf>
    <xf numFmtId="178" fontId="19" fillId="0" borderId="11" xfId="0" applyNumberFormat="1" applyFont="1" applyFill="1" applyBorder="1" applyAlignment="1" applyProtection="1">
      <alignment horizontal="right" vertical="center" wrapText="1"/>
    </xf>
    <xf numFmtId="0" fontId="19" fillId="0" borderId="3" xfId="0" applyNumberFormat="1" applyFont="1" applyFill="1" applyBorder="1" applyAlignment="1" applyProtection="1">
      <alignment vertical="center"/>
    </xf>
    <xf numFmtId="178" fontId="19" fillId="0" borderId="2" xfId="0" applyNumberFormat="1" applyFont="1" applyFill="1" applyBorder="1" applyAlignment="1" applyProtection="1">
      <alignment horizontal="right" vertical="center" wrapText="1"/>
    </xf>
    <xf numFmtId="0" fontId="19" fillId="0" borderId="13" xfId="0" applyNumberFormat="1" applyFont="1" applyFill="1" applyBorder="1" applyAlignment="1" applyProtection="1">
      <alignment vertical="center"/>
    </xf>
    <xf numFmtId="178" fontId="19" fillId="0" borderId="17" xfId="0" applyNumberFormat="1" applyFont="1" applyFill="1" applyBorder="1" applyAlignment="1" applyProtection="1">
      <alignment horizontal="right" vertical="center" wrapText="1"/>
    </xf>
    <xf numFmtId="183" fontId="19" fillId="0" borderId="17" xfId="0" applyNumberFormat="1" applyFont="1" applyFill="1" applyBorder="1" applyAlignment="1" applyProtection="1">
      <alignment horizontal="right" vertical="center" wrapText="1"/>
    </xf>
    <xf numFmtId="0" fontId="19" fillId="0" borderId="3" xfId="0" applyNumberFormat="1" applyFont="1" applyFill="1" applyBorder="1" applyAlignment="1" applyProtection="1">
      <alignment horizontal="left" vertical="center" wrapText="1"/>
    </xf>
    <xf numFmtId="176" fontId="19" fillId="0" borderId="13" xfId="0" applyNumberFormat="1" applyFont="1" applyFill="1" applyBorder="1" applyAlignment="1" applyProtection="1">
      <alignment vertical="center"/>
    </xf>
    <xf numFmtId="178" fontId="19" fillId="0" borderId="12" xfId="0" applyNumberFormat="1" applyFont="1" applyFill="1" applyBorder="1" applyAlignment="1" applyProtection="1">
      <alignment horizontal="right" vertical="center" wrapText="1"/>
    </xf>
    <xf numFmtId="178" fontId="19" fillId="0" borderId="2" xfId="0" applyNumberFormat="1" applyFont="1" applyFill="1" applyBorder="1" applyProtection="1"/>
    <xf numFmtId="0" fontId="19" fillId="0" borderId="4" xfId="0" applyNumberFormat="1" applyFont="1" applyFill="1" applyBorder="1" applyAlignment="1" applyProtection="1">
      <alignment vertical="center"/>
    </xf>
    <xf numFmtId="178" fontId="19" fillId="0" borderId="15" xfId="0" applyNumberFormat="1"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wrapText="1"/>
    </xf>
    <xf numFmtId="0" fontId="19" fillId="0" borderId="9" xfId="0" applyNumberFormat="1" applyFont="1" applyFill="1" applyBorder="1" applyAlignment="1" applyProtection="1">
      <alignment horizontal="left" vertical="center" wrapText="1"/>
    </xf>
    <xf numFmtId="178" fontId="19" fillId="0" borderId="11" xfId="0" applyNumberFormat="1" applyFont="1" applyFill="1" applyBorder="1" applyProtection="1"/>
    <xf numFmtId="178" fontId="19" fillId="0" borderId="17"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xf>
    <xf numFmtId="178" fontId="19" fillId="0" borderId="15" xfId="0" applyNumberFormat="1" applyFont="1" applyFill="1" applyBorder="1" applyProtection="1"/>
    <xf numFmtId="0" fontId="19" fillId="0" borderId="2" xfId="0" applyNumberFormat="1" applyFont="1" applyFill="1" applyBorder="1" applyProtection="1"/>
    <xf numFmtId="178" fontId="19" fillId="0" borderId="12" xfId="0" applyNumberFormat="1" applyFont="1" applyFill="1" applyBorder="1" applyProtection="1"/>
    <xf numFmtId="49" fontId="0" fillId="0" borderId="2" xfId="0" applyNumberFormat="1" applyFill="1" applyBorder="1" applyAlignment="1" quotePrefix="1">
      <alignment horizontal="left" vertical="center" wrapText="1"/>
    </xf>
    <xf numFmtId="0" fontId="0" fillId="0" borderId="2" xfId="0" applyNumberFormat="1" applyFill="1" applyBorder="1" applyAlignment="1" quotePrefix="1">
      <alignment horizontal="left" vertical="center" wrapText="1"/>
    </xf>
    <xf numFmtId="0" fontId="0" fillId="2" borderId="2" xfId="0" applyNumberFormat="1" applyFill="1" applyBorder="1" applyAlignment="1" quotePrefix="1">
      <alignment horizontal="left" vertical="center" wrapText="1"/>
    </xf>
  </cellXfs>
  <cellStyles count="61">
    <cellStyle name="常规" xfId="0" builtinId="0"/>
    <cellStyle name="常规_专项资金绩效目标申报表118" xfId="1"/>
    <cellStyle name="常规_专项资金绩效目标申报表_3"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RowLevel_0"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专项资金绩效目标申报表 (3)"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部门整体绩效目标申报表"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ColLevel_0" xfId="54"/>
    <cellStyle name="常规 2" xfId="55"/>
    <cellStyle name="常规_专项资金绩效目标申报表 (7)" xfId="56"/>
    <cellStyle name="常规_专项资金绩效目标申报表 (6)" xfId="57"/>
    <cellStyle name="常规_专项资金绩效目标申报表 (2)" xfId="58"/>
    <cellStyle name="常规 3" xfId="59"/>
    <cellStyle name="常规_专项资金绩效目标申报表_2" xfId="6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tabSelected="1" workbookViewId="0">
      <selection activeCell="C17" sqref="C17"/>
    </sheetView>
  </sheetViews>
  <sheetFormatPr defaultColWidth="9.16666666666667" defaultRowHeight="21" customHeight="1"/>
  <cols>
    <col min="1" max="1" width="49.5" style="347" customWidth="1"/>
    <col min="2" max="2" width="22.8333333333333" style="347" customWidth="1"/>
    <col min="3" max="3" width="34.3333333333333" style="347" customWidth="1"/>
    <col min="4" max="4" width="22.8333333333333" style="347" customWidth="1"/>
    <col min="5" max="5" width="34.3333333333333" style="347" customWidth="1"/>
    <col min="6" max="6" width="22.8333333333333" style="347" customWidth="1"/>
    <col min="7" max="7" width="34.3333333333333" style="347" customWidth="1"/>
    <col min="8" max="8" width="22.8333333333333" style="347" customWidth="1"/>
    <col min="9" max="16384" width="9.16666666666667" style="347"/>
  </cols>
  <sheetData>
    <row r="1" customHeight="1" spans="1:256">
      <c r="A1" s="597" t="s">
        <v>0</v>
      </c>
      <c r="B1" s="597"/>
      <c r="C1" s="597"/>
      <c r="D1" s="597"/>
      <c r="E1" s="597"/>
      <c r="G1" s="360"/>
      <c r="H1" s="361" t="s">
        <v>1</v>
      </c>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c r="IK1" s="360"/>
      <c r="IL1" s="360"/>
      <c r="IM1" s="360"/>
      <c r="IN1" s="360"/>
      <c r="IO1" s="360"/>
      <c r="IP1" s="360"/>
      <c r="IQ1" s="360"/>
      <c r="IR1" s="360"/>
      <c r="IS1" s="360"/>
      <c r="IT1" s="360"/>
      <c r="IU1" s="360"/>
      <c r="IV1" s="360"/>
    </row>
    <row r="2" customHeight="1" spans="1:256">
      <c r="A2" s="598" t="s">
        <v>2</v>
      </c>
      <c r="B2" s="598"/>
      <c r="C2" s="598"/>
      <c r="D2" s="598"/>
      <c r="E2" s="598"/>
      <c r="F2" s="598"/>
      <c r="G2" s="599"/>
      <c r="H2" s="599"/>
      <c r="I2" s="599"/>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c r="ED2" s="360"/>
      <c r="EE2" s="360"/>
      <c r="EF2" s="360"/>
      <c r="EG2" s="360"/>
      <c r="EH2" s="360"/>
      <c r="EI2" s="360"/>
      <c r="EJ2" s="360"/>
      <c r="EK2" s="360"/>
      <c r="EL2" s="360"/>
      <c r="EM2" s="360"/>
      <c r="EN2" s="360"/>
      <c r="EO2" s="360"/>
      <c r="EP2" s="360"/>
      <c r="EQ2" s="360"/>
      <c r="ER2" s="360"/>
      <c r="ES2" s="360"/>
      <c r="ET2" s="360"/>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360"/>
      <c r="GC2" s="360"/>
      <c r="GD2" s="360"/>
      <c r="GE2" s="360"/>
      <c r="GF2" s="360"/>
      <c r="GG2" s="360"/>
      <c r="GH2" s="360"/>
      <c r="GI2" s="360"/>
      <c r="GJ2" s="360"/>
      <c r="GK2" s="360"/>
      <c r="GL2" s="360"/>
      <c r="GM2" s="360"/>
      <c r="GN2" s="360"/>
      <c r="GO2" s="360"/>
      <c r="GP2" s="360"/>
      <c r="GQ2" s="360"/>
      <c r="GR2" s="360"/>
      <c r="GS2" s="360"/>
      <c r="GT2" s="360"/>
      <c r="GU2" s="360"/>
      <c r="GV2" s="360"/>
      <c r="GW2" s="360"/>
      <c r="GX2" s="360"/>
      <c r="GY2" s="360"/>
      <c r="GZ2" s="360"/>
      <c r="HA2" s="360"/>
      <c r="HB2" s="360"/>
      <c r="HC2" s="360"/>
      <c r="HD2" s="360"/>
      <c r="HE2" s="360"/>
      <c r="HF2" s="360"/>
      <c r="HG2" s="360"/>
      <c r="HH2" s="360"/>
      <c r="HI2" s="360"/>
      <c r="HJ2" s="360"/>
      <c r="HK2" s="360"/>
      <c r="HL2" s="360"/>
      <c r="HM2" s="360"/>
      <c r="HN2" s="360"/>
      <c r="HO2" s="360"/>
      <c r="HP2" s="360"/>
      <c r="HQ2" s="360"/>
      <c r="HR2" s="360"/>
      <c r="HS2" s="360"/>
      <c r="HT2" s="360"/>
      <c r="HU2" s="360"/>
      <c r="HV2" s="360"/>
      <c r="HW2" s="360"/>
      <c r="HX2" s="360"/>
      <c r="HY2" s="360"/>
      <c r="HZ2" s="360"/>
      <c r="IA2" s="360"/>
      <c r="IB2" s="360"/>
      <c r="IC2" s="360"/>
      <c r="ID2" s="360"/>
      <c r="IE2" s="360"/>
      <c r="IF2" s="360"/>
      <c r="IG2" s="360"/>
      <c r="IH2" s="360"/>
      <c r="II2" s="360"/>
      <c r="IJ2" s="360"/>
      <c r="IK2" s="360"/>
      <c r="IL2" s="360"/>
      <c r="IM2" s="360"/>
      <c r="IN2" s="360"/>
      <c r="IO2" s="360"/>
      <c r="IP2" s="360"/>
      <c r="IQ2" s="360"/>
      <c r="IR2" s="360"/>
      <c r="IS2" s="360"/>
      <c r="IT2" s="360"/>
      <c r="IU2" s="360"/>
      <c r="IV2" s="360"/>
    </row>
    <row r="3" customHeight="1" spans="1:256">
      <c r="A3" s="600"/>
      <c r="B3" s="600"/>
      <c r="C3" s="600"/>
      <c r="D3" s="597"/>
      <c r="E3" s="597"/>
      <c r="G3" s="360"/>
      <c r="H3" s="387" t="s">
        <v>3</v>
      </c>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360"/>
      <c r="IA3" s="360"/>
      <c r="IB3" s="360"/>
      <c r="IC3" s="360"/>
      <c r="ID3" s="360"/>
      <c r="IE3" s="360"/>
      <c r="IF3" s="360"/>
      <c r="IG3" s="360"/>
      <c r="IH3" s="360"/>
      <c r="II3" s="360"/>
      <c r="IJ3" s="360"/>
      <c r="IK3" s="360"/>
      <c r="IL3" s="360"/>
      <c r="IM3" s="360"/>
      <c r="IN3" s="360"/>
      <c r="IO3" s="360"/>
      <c r="IP3" s="360"/>
      <c r="IQ3" s="360"/>
      <c r="IR3" s="360"/>
      <c r="IS3" s="360"/>
      <c r="IT3" s="360"/>
      <c r="IU3" s="360"/>
      <c r="IV3" s="360"/>
    </row>
    <row r="4" customHeight="1" spans="1:256">
      <c r="A4" s="601" t="s">
        <v>4</v>
      </c>
      <c r="B4" s="601"/>
      <c r="C4" s="601" t="s">
        <v>5</v>
      </c>
      <c r="D4" s="601"/>
      <c r="E4" s="601"/>
      <c r="F4" s="601"/>
      <c r="G4" s="602"/>
      <c r="H4" s="602"/>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c r="HW4" s="360"/>
      <c r="HX4" s="360"/>
      <c r="HY4" s="360"/>
      <c r="HZ4" s="360"/>
      <c r="IA4" s="360"/>
      <c r="IB4" s="360"/>
      <c r="IC4" s="360"/>
      <c r="ID4" s="360"/>
      <c r="IE4" s="360"/>
      <c r="IF4" s="360"/>
      <c r="IG4" s="360"/>
      <c r="IH4" s="360"/>
      <c r="II4" s="360"/>
      <c r="IJ4" s="360"/>
      <c r="IK4" s="360"/>
      <c r="IL4" s="360"/>
      <c r="IM4" s="360"/>
      <c r="IN4" s="360"/>
      <c r="IO4" s="360"/>
      <c r="IP4" s="360"/>
      <c r="IQ4" s="360"/>
      <c r="IR4" s="360"/>
      <c r="IS4" s="360"/>
      <c r="IT4" s="360"/>
      <c r="IU4" s="360"/>
      <c r="IV4" s="360"/>
    </row>
    <row r="5" customHeight="1" spans="1:256">
      <c r="A5" s="352" t="s">
        <v>6</v>
      </c>
      <c r="B5" s="352" t="s">
        <v>7</v>
      </c>
      <c r="C5" s="355" t="s">
        <v>8</v>
      </c>
      <c r="D5" s="603" t="s">
        <v>7</v>
      </c>
      <c r="E5" s="355" t="s">
        <v>9</v>
      </c>
      <c r="F5" s="603" t="s">
        <v>7</v>
      </c>
      <c r="G5" s="355" t="s">
        <v>10</v>
      </c>
      <c r="H5" s="603" t="s">
        <v>7</v>
      </c>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c r="HX5" s="360"/>
      <c r="HY5" s="360"/>
      <c r="HZ5" s="360"/>
      <c r="IA5" s="360"/>
      <c r="IB5" s="360"/>
      <c r="IC5" s="360"/>
      <c r="ID5" s="360"/>
      <c r="IE5" s="360"/>
      <c r="IF5" s="360"/>
      <c r="IG5" s="360"/>
      <c r="IH5" s="360"/>
      <c r="II5" s="360"/>
      <c r="IJ5" s="360"/>
      <c r="IK5" s="360"/>
      <c r="IL5" s="360"/>
      <c r="IM5" s="360"/>
      <c r="IN5" s="360"/>
      <c r="IO5" s="360"/>
      <c r="IP5" s="360"/>
      <c r="IQ5" s="360"/>
      <c r="IR5" s="360"/>
      <c r="IS5" s="360"/>
      <c r="IT5" s="360"/>
      <c r="IU5" s="360"/>
      <c r="IV5" s="360"/>
    </row>
    <row r="6" s="347" customFormat="1" customHeight="1" spans="1:256">
      <c r="A6" s="604" t="s">
        <v>11</v>
      </c>
      <c r="B6" s="605">
        <v>33779861</v>
      </c>
      <c r="C6" s="606" t="s">
        <v>12</v>
      </c>
      <c r="D6" s="605">
        <v>0</v>
      </c>
      <c r="E6" s="604" t="s">
        <v>13</v>
      </c>
      <c r="F6" s="607">
        <v>14080458</v>
      </c>
      <c r="G6" s="608" t="s">
        <v>14</v>
      </c>
      <c r="H6" s="605">
        <v>12267087.9</v>
      </c>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c r="II6" s="360"/>
      <c r="IJ6" s="360"/>
      <c r="IK6" s="360"/>
      <c r="IL6" s="360"/>
      <c r="IM6" s="360"/>
      <c r="IN6" s="360"/>
      <c r="IO6" s="360"/>
      <c r="IP6" s="360"/>
      <c r="IQ6" s="360"/>
      <c r="IR6" s="360"/>
      <c r="IS6" s="360"/>
      <c r="IT6" s="360"/>
      <c r="IU6" s="360"/>
      <c r="IV6" s="360"/>
    </row>
    <row r="7" s="347" customFormat="1" customHeight="1" spans="1:256">
      <c r="A7" s="604" t="s">
        <v>15</v>
      </c>
      <c r="B7" s="605">
        <v>33779861</v>
      </c>
      <c r="C7" s="606" t="s">
        <v>16</v>
      </c>
      <c r="D7" s="605">
        <v>0</v>
      </c>
      <c r="E7" s="604" t="s">
        <v>17</v>
      </c>
      <c r="F7" s="607">
        <v>12267087.9</v>
      </c>
      <c r="G7" s="608" t="s">
        <v>18</v>
      </c>
      <c r="H7" s="605">
        <v>7930273</v>
      </c>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c r="IV7" s="360"/>
    </row>
    <row r="8" s="347" customFormat="1" customHeight="1" spans="1:256">
      <c r="A8" s="604" t="s">
        <v>19</v>
      </c>
      <c r="B8" s="609">
        <v>0</v>
      </c>
      <c r="C8" s="606" t="s">
        <v>20</v>
      </c>
      <c r="D8" s="605">
        <v>0</v>
      </c>
      <c r="E8" s="604" t="s">
        <v>21</v>
      </c>
      <c r="F8" s="607">
        <v>1640273</v>
      </c>
      <c r="G8" s="608" t="s">
        <v>22</v>
      </c>
      <c r="H8" s="605">
        <v>0</v>
      </c>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c r="IV8" s="360"/>
    </row>
    <row r="9" s="347" customFormat="1" customHeight="1" spans="1:256">
      <c r="A9" s="604" t="s">
        <v>23</v>
      </c>
      <c r="B9" s="609">
        <v>0</v>
      </c>
      <c r="C9" s="606" t="s">
        <v>24</v>
      </c>
      <c r="D9" s="605">
        <v>0</v>
      </c>
      <c r="E9" s="604" t="s">
        <v>25</v>
      </c>
      <c r="F9" s="607">
        <v>173097.1</v>
      </c>
      <c r="G9" s="608" t="s">
        <v>26</v>
      </c>
      <c r="H9" s="605">
        <v>0</v>
      </c>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c r="HX9" s="360"/>
      <c r="HY9" s="360"/>
      <c r="HZ9" s="360"/>
      <c r="IA9" s="360"/>
      <c r="IB9" s="360"/>
      <c r="IC9" s="360"/>
      <c r="ID9" s="360"/>
      <c r="IE9" s="360"/>
      <c r="IF9" s="360"/>
      <c r="IG9" s="360"/>
      <c r="IH9" s="360"/>
      <c r="II9" s="360"/>
      <c r="IJ9" s="360"/>
      <c r="IK9" s="360"/>
      <c r="IL9" s="360"/>
      <c r="IM9" s="360"/>
      <c r="IN9" s="360"/>
      <c r="IO9" s="360"/>
      <c r="IP9" s="360"/>
      <c r="IQ9" s="360"/>
      <c r="IR9" s="360"/>
      <c r="IS9" s="360"/>
      <c r="IT9" s="360"/>
      <c r="IU9" s="360"/>
      <c r="IV9" s="360"/>
    </row>
    <row r="10" s="347" customFormat="1" customHeight="1" spans="1:256">
      <c r="A10" s="604" t="s">
        <v>27</v>
      </c>
      <c r="B10" s="609">
        <v>0</v>
      </c>
      <c r="C10" s="606" t="s">
        <v>28</v>
      </c>
      <c r="D10" s="605">
        <v>0</v>
      </c>
      <c r="E10" s="604"/>
      <c r="F10" s="607"/>
      <c r="G10" s="608" t="s">
        <v>29</v>
      </c>
      <c r="H10" s="605">
        <v>0</v>
      </c>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c r="IV10" s="360"/>
    </row>
    <row r="11" s="347" customFormat="1" customHeight="1" spans="1:256">
      <c r="A11" s="604" t="s">
        <v>30</v>
      </c>
      <c r="B11" s="609">
        <v>0</v>
      </c>
      <c r="C11" s="606" t="s">
        <v>31</v>
      </c>
      <c r="D11" s="605">
        <v>0</v>
      </c>
      <c r="E11" s="608" t="s">
        <v>32</v>
      </c>
      <c r="F11" s="605">
        <v>19700000</v>
      </c>
      <c r="G11" s="608" t="s">
        <v>33</v>
      </c>
      <c r="H11" s="605">
        <v>0</v>
      </c>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c r="HX11" s="360"/>
      <c r="HY11" s="360"/>
      <c r="HZ11" s="360"/>
      <c r="IA11" s="360"/>
      <c r="IB11" s="360"/>
      <c r="IC11" s="360"/>
      <c r="ID11" s="360"/>
      <c r="IE11" s="360"/>
      <c r="IF11" s="360"/>
      <c r="IG11" s="360"/>
      <c r="IH11" s="360"/>
      <c r="II11" s="360"/>
      <c r="IJ11" s="360"/>
      <c r="IK11" s="360"/>
      <c r="IL11" s="360"/>
      <c r="IM11" s="360"/>
      <c r="IN11" s="360"/>
      <c r="IO11" s="360"/>
      <c r="IP11" s="360"/>
      <c r="IQ11" s="360"/>
      <c r="IR11" s="360"/>
      <c r="IS11" s="360"/>
      <c r="IT11" s="360"/>
      <c r="IU11" s="360"/>
      <c r="IV11" s="360"/>
    </row>
    <row r="12" s="347" customFormat="1" customHeight="1" spans="1:256">
      <c r="A12" s="604" t="s">
        <v>34</v>
      </c>
      <c r="B12" s="609">
        <v>0</v>
      </c>
      <c r="C12" s="606" t="s">
        <v>35</v>
      </c>
      <c r="D12" s="605">
        <v>0</v>
      </c>
      <c r="E12" s="608" t="s">
        <v>21</v>
      </c>
      <c r="F12" s="605">
        <v>6290000</v>
      </c>
      <c r="G12" s="608" t="s">
        <v>36</v>
      </c>
      <c r="H12" s="605">
        <v>0</v>
      </c>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c r="HX12" s="360"/>
      <c r="HY12" s="360"/>
      <c r="HZ12" s="360"/>
      <c r="IA12" s="360"/>
      <c r="IB12" s="360"/>
      <c r="IC12" s="360"/>
      <c r="ID12" s="360"/>
      <c r="IE12" s="360"/>
      <c r="IF12" s="360"/>
      <c r="IG12" s="360"/>
      <c r="IH12" s="360"/>
      <c r="II12" s="360"/>
      <c r="IJ12" s="360"/>
      <c r="IK12" s="360"/>
      <c r="IL12" s="360"/>
      <c r="IM12" s="360"/>
      <c r="IN12" s="360"/>
      <c r="IO12" s="360"/>
      <c r="IP12" s="360"/>
      <c r="IQ12" s="360"/>
      <c r="IR12" s="360"/>
      <c r="IS12" s="360"/>
      <c r="IT12" s="360"/>
      <c r="IU12" s="360"/>
      <c r="IV12" s="360"/>
    </row>
    <row r="13" s="347" customFormat="1" customHeight="1" spans="1:256">
      <c r="A13" s="604" t="s">
        <v>37</v>
      </c>
      <c r="B13" s="609">
        <v>0</v>
      </c>
      <c r="C13" s="606" t="s">
        <v>38</v>
      </c>
      <c r="D13" s="605">
        <v>0</v>
      </c>
      <c r="E13" s="608" t="s">
        <v>25</v>
      </c>
      <c r="F13" s="605">
        <v>13410000</v>
      </c>
      <c r="G13" s="608" t="s">
        <v>39</v>
      </c>
      <c r="H13" s="605">
        <v>0</v>
      </c>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c r="HX13" s="360"/>
      <c r="HY13" s="360"/>
      <c r="HZ13" s="360"/>
      <c r="IA13" s="360"/>
      <c r="IB13" s="360"/>
      <c r="IC13" s="360"/>
      <c r="ID13" s="360"/>
      <c r="IE13" s="360"/>
      <c r="IF13" s="360"/>
      <c r="IG13" s="360"/>
      <c r="IH13" s="360"/>
      <c r="II13" s="360"/>
      <c r="IJ13" s="360"/>
      <c r="IK13" s="360"/>
      <c r="IL13" s="360"/>
      <c r="IM13" s="360"/>
      <c r="IN13" s="360"/>
      <c r="IO13" s="360"/>
      <c r="IP13" s="360"/>
      <c r="IQ13" s="360"/>
      <c r="IR13" s="360"/>
      <c r="IS13" s="360"/>
      <c r="IT13" s="360"/>
      <c r="IU13" s="360"/>
      <c r="IV13" s="360"/>
    </row>
    <row r="14" s="347" customFormat="1" customHeight="1" spans="1:256">
      <c r="A14" s="604" t="s">
        <v>40</v>
      </c>
      <c r="B14" s="609">
        <v>0</v>
      </c>
      <c r="C14" s="606" t="s">
        <v>41</v>
      </c>
      <c r="D14" s="605">
        <v>0</v>
      </c>
      <c r="E14" s="608" t="s">
        <v>42</v>
      </c>
      <c r="F14" s="605">
        <v>0</v>
      </c>
      <c r="G14" s="608" t="s">
        <v>43</v>
      </c>
      <c r="H14" s="605">
        <v>13583097</v>
      </c>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c r="HX14" s="360"/>
      <c r="HY14" s="360"/>
      <c r="HZ14" s="360"/>
      <c r="IA14" s="360"/>
      <c r="IB14" s="360"/>
      <c r="IC14" s="360"/>
      <c r="ID14" s="360"/>
      <c r="IE14" s="360"/>
      <c r="IF14" s="360"/>
      <c r="IG14" s="360"/>
      <c r="IH14" s="360"/>
      <c r="II14" s="360"/>
      <c r="IJ14" s="360"/>
      <c r="IK14" s="360"/>
      <c r="IL14" s="360"/>
      <c r="IM14" s="360"/>
      <c r="IN14" s="360"/>
      <c r="IO14" s="360"/>
      <c r="IP14" s="360"/>
      <c r="IQ14" s="360"/>
      <c r="IR14" s="360"/>
      <c r="IS14" s="360"/>
      <c r="IT14" s="360"/>
      <c r="IU14" s="360"/>
      <c r="IV14" s="360"/>
    </row>
    <row r="15" s="347" customFormat="1" customHeight="1" spans="1:256">
      <c r="A15" s="604" t="s">
        <v>44</v>
      </c>
      <c r="B15" s="605">
        <v>597</v>
      </c>
      <c r="C15" s="606" t="s">
        <v>45</v>
      </c>
      <c r="D15" s="605">
        <v>33780458</v>
      </c>
      <c r="E15" s="608" t="s">
        <v>46</v>
      </c>
      <c r="F15" s="605">
        <v>0</v>
      </c>
      <c r="G15" s="608" t="s">
        <v>47</v>
      </c>
      <c r="H15" s="605">
        <v>0</v>
      </c>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0"/>
      <c r="FV15" s="360"/>
      <c r="FW15" s="360"/>
      <c r="FX15" s="360"/>
      <c r="FY15" s="360"/>
      <c r="FZ15" s="360"/>
      <c r="GA15" s="360"/>
      <c r="GB15" s="360"/>
      <c r="GC15" s="360"/>
      <c r="GD15" s="360"/>
      <c r="GE15" s="360"/>
      <c r="GF15" s="360"/>
      <c r="GG15" s="360"/>
      <c r="GH15" s="360"/>
      <c r="GI15" s="360"/>
      <c r="GJ15" s="360"/>
      <c r="GK15" s="360"/>
      <c r="GL15" s="360"/>
      <c r="GM15" s="360"/>
      <c r="GN15" s="360"/>
      <c r="GO15" s="360"/>
      <c r="GP15" s="360"/>
      <c r="GQ15" s="360"/>
      <c r="GR15" s="360"/>
      <c r="GS15" s="360"/>
      <c r="GT15" s="360"/>
      <c r="GU15" s="360"/>
      <c r="GV15" s="360"/>
      <c r="GW15" s="360"/>
      <c r="GX15" s="360"/>
      <c r="GY15" s="360"/>
      <c r="GZ15" s="360"/>
      <c r="HA15" s="360"/>
      <c r="HB15" s="360"/>
      <c r="HC15" s="360"/>
      <c r="HD15" s="360"/>
      <c r="HE15" s="360"/>
      <c r="HF15" s="360"/>
      <c r="HG15" s="360"/>
      <c r="HH15" s="360"/>
      <c r="HI15" s="360"/>
      <c r="HJ15" s="360"/>
      <c r="HK15" s="360"/>
      <c r="HL15" s="360"/>
      <c r="HM15" s="360"/>
      <c r="HN15" s="360"/>
      <c r="HO15" s="360"/>
      <c r="HP15" s="360"/>
      <c r="HQ15" s="360"/>
      <c r="HR15" s="360"/>
      <c r="HS15" s="360"/>
      <c r="HT15" s="360"/>
      <c r="HU15" s="360"/>
      <c r="HV15" s="360"/>
      <c r="HW15" s="360"/>
      <c r="HX15" s="360"/>
      <c r="HY15" s="360"/>
      <c r="HZ15" s="360"/>
      <c r="IA15" s="360"/>
      <c r="IB15" s="360"/>
      <c r="IC15" s="360"/>
      <c r="ID15" s="360"/>
      <c r="IE15" s="360"/>
      <c r="IF15" s="360"/>
      <c r="IG15" s="360"/>
      <c r="IH15" s="360"/>
      <c r="II15" s="360"/>
      <c r="IJ15" s="360"/>
      <c r="IK15" s="360"/>
      <c r="IL15" s="360"/>
      <c r="IM15" s="360"/>
      <c r="IN15" s="360"/>
      <c r="IO15" s="360"/>
      <c r="IP15" s="360"/>
      <c r="IQ15" s="360"/>
      <c r="IR15" s="360"/>
      <c r="IS15" s="360"/>
      <c r="IT15" s="360"/>
      <c r="IU15" s="360"/>
      <c r="IV15" s="360"/>
    </row>
    <row r="16" s="347" customFormat="1" customHeight="1" spans="1:256">
      <c r="A16" s="604"/>
      <c r="B16" s="610"/>
      <c r="C16" s="606" t="s">
        <v>48</v>
      </c>
      <c r="D16" s="605">
        <v>0</v>
      </c>
      <c r="E16" s="608" t="s">
        <v>49</v>
      </c>
      <c r="F16" s="605">
        <v>0</v>
      </c>
      <c r="G16" s="608" t="s">
        <v>50</v>
      </c>
      <c r="H16" s="605">
        <v>0</v>
      </c>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c r="IT16" s="360"/>
      <c r="IU16" s="360"/>
      <c r="IV16" s="360"/>
    </row>
    <row r="17" s="347" customFormat="1" customHeight="1" spans="1:256">
      <c r="A17" s="512"/>
      <c r="B17" s="610"/>
      <c r="C17" s="606" t="s">
        <v>51</v>
      </c>
      <c r="D17" s="605">
        <v>0</v>
      </c>
      <c r="E17" s="608" t="s">
        <v>52</v>
      </c>
      <c r="F17" s="605">
        <v>0</v>
      </c>
      <c r="G17" s="608" t="s">
        <v>53</v>
      </c>
      <c r="H17" s="605">
        <v>0</v>
      </c>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0"/>
      <c r="GF17" s="360"/>
      <c r="GG17" s="360"/>
      <c r="GH17" s="360"/>
      <c r="GI17" s="360"/>
      <c r="GJ17" s="360"/>
      <c r="GK17" s="360"/>
      <c r="GL17" s="360"/>
      <c r="GM17" s="360"/>
      <c r="GN17" s="360"/>
      <c r="GO17" s="360"/>
      <c r="GP17" s="360"/>
      <c r="GQ17" s="360"/>
      <c r="GR17" s="360"/>
      <c r="GS17" s="360"/>
      <c r="GT17" s="360"/>
      <c r="GU17" s="360"/>
      <c r="GV17" s="360"/>
      <c r="GW17" s="360"/>
      <c r="GX17" s="360"/>
      <c r="GY17" s="360"/>
      <c r="GZ17" s="360"/>
      <c r="HA17" s="360"/>
      <c r="HB17" s="360"/>
      <c r="HC17" s="360"/>
      <c r="HD17" s="360"/>
      <c r="HE17" s="360"/>
      <c r="HF17" s="360"/>
      <c r="HG17" s="360"/>
      <c r="HH17" s="360"/>
      <c r="HI17" s="360"/>
      <c r="HJ17" s="360"/>
      <c r="HK17" s="360"/>
      <c r="HL17" s="360"/>
      <c r="HM17" s="360"/>
      <c r="HN17" s="360"/>
      <c r="HO17" s="360"/>
      <c r="HP17" s="360"/>
      <c r="HQ17" s="360"/>
      <c r="HR17" s="360"/>
      <c r="HS17" s="360"/>
      <c r="HT17" s="360"/>
      <c r="HU17" s="360"/>
      <c r="HV17" s="360"/>
      <c r="HW17" s="360"/>
      <c r="HX17" s="360"/>
      <c r="HY17" s="360"/>
      <c r="HZ17" s="360"/>
      <c r="IA17" s="360"/>
      <c r="IB17" s="360"/>
      <c r="IC17" s="360"/>
      <c r="ID17" s="360"/>
      <c r="IE17" s="360"/>
      <c r="IF17" s="360"/>
      <c r="IG17" s="360"/>
      <c r="IH17" s="360"/>
      <c r="II17" s="360"/>
      <c r="IJ17" s="360"/>
      <c r="IK17" s="360"/>
      <c r="IL17" s="360"/>
      <c r="IM17" s="360"/>
      <c r="IN17" s="360"/>
      <c r="IO17" s="360"/>
      <c r="IP17" s="360"/>
      <c r="IQ17" s="360"/>
      <c r="IR17" s="360"/>
      <c r="IS17" s="360"/>
      <c r="IT17" s="360"/>
      <c r="IU17" s="360"/>
      <c r="IV17" s="360"/>
    </row>
    <row r="18" s="347" customFormat="1" customHeight="1" spans="1:256">
      <c r="A18" s="512"/>
      <c r="B18" s="610"/>
      <c r="C18" s="606" t="s">
        <v>54</v>
      </c>
      <c r="D18" s="605">
        <v>0</v>
      </c>
      <c r="E18" s="608" t="s">
        <v>55</v>
      </c>
      <c r="F18" s="605">
        <v>0</v>
      </c>
      <c r="G18" s="608" t="s">
        <v>56</v>
      </c>
      <c r="H18" s="605">
        <v>0</v>
      </c>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60"/>
      <c r="GW18" s="360"/>
      <c r="GX18" s="360"/>
      <c r="GY18" s="360"/>
      <c r="GZ18" s="360"/>
      <c r="HA18" s="360"/>
      <c r="HB18" s="360"/>
      <c r="HC18" s="360"/>
      <c r="HD18" s="360"/>
      <c r="HE18" s="360"/>
      <c r="HF18" s="360"/>
      <c r="HG18" s="360"/>
      <c r="HH18" s="360"/>
      <c r="HI18" s="360"/>
      <c r="HJ18" s="360"/>
      <c r="HK18" s="360"/>
      <c r="HL18" s="360"/>
      <c r="HM18" s="360"/>
      <c r="HN18" s="360"/>
      <c r="HO18" s="360"/>
      <c r="HP18" s="360"/>
      <c r="HQ18" s="360"/>
      <c r="HR18" s="360"/>
      <c r="HS18" s="360"/>
      <c r="HT18" s="360"/>
      <c r="HU18" s="360"/>
      <c r="HV18" s="360"/>
      <c r="HW18" s="360"/>
      <c r="HX18" s="360"/>
      <c r="HY18" s="360"/>
      <c r="HZ18" s="360"/>
      <c r="IA18" s="360"/>
      <c r="IB18" s="360"/>
      <c r="IC18" s="360"/>
      <c r="ID18" s="360"/>
      <c r="IE18" s="360"/>
      <c r="IF18" s="360"/>
      <c r="IG18" s="360"/>
      <c r="IH18" s="360"/>
      <c r="II18" s="360"/>
      <c r="IJ18" s="360"/>
      <c r="IK18" s="360"/>
      <c r="IL18" s="360"/>
      <c r="IM18" s="360"/>
      <c r="IN18" s="360"/>
      <c r="IO18" s="360"/>
      <c r="IP18" s="360"/>
      <c r="IQ18" s="360"/>
      <c r="IR18" s="360"/>
      <c r="IS18" s="360"/>
      <c r="IT18" s="360"/>
      <c r="IU18" s="360"/>
      <c r="IV18" s="360"/>
    </row>
    <row r="19" s="347" customFormat="1" customHeight="1" spans="1:256">
      <c r="A19" s="512"/>
      <c r="B19" s="610"/>
      <c r="C19" s="606" t="s">
        <v>57</v>
      </c>
      <c r="D19" s="605">
        <v>0</v>
      </c>
      <c r="E19" s="608" t="s">
        <v>58</v>
      </c>
      <c r="F19" s="605">
        <v>0</v>
      </c>
      <c r="G19" s="608" t="s">
        <v>59</v>
      </c>
      <c r="H19" s="605">
        <v>0</v>
      </c>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60"/>
      <c r="GW19" s="360"/>
      <c r="GX19" s="360"/>
      <c r="GY19" s="360"/>
      <c r="GZ19" s="360"/>
      <c r="HA19" s="360"/>
      <c r="HB19" s="360"/>
      <c r="HC19" s="360"/>
      <c r="HD19" s="360"/>
      <c r="HE19" s="360"/>
      <c r="HF19" s="360"/>
      <c r="HG19" s="360"/>
      <c r="HH19" s="360"/>
      <c r="HI19" s="360"/>
      <c r="HJ19" s="360"/>
      <c r="HK19" s="360"/>
      <c r="HL19" s="360"/>
      <c r="HM19" s="360"/>
      <c r="HN19" s="360"/>
      <c r="HO19" s="360"/>
      <c r="HP19" s="360"/>
      <c r="HQ19" s="360"/>
      <c r="HR19" s="360"/>
      <c r="HS19" s="360"/>
      <c r="HT19" s="360"/>
      <c r="HU19" s="360"/>
      <c r="HV19" s="360"/>
      <c r="HW19" s="360"/>
      <c r="HX19" s="360"/>
      <c r="HY19" s="360"/>
      <c r="HZ19" s="360"/>
      <c r="IA19" s="360"/>
      <c r="IB19" s="360"/>
      <c r="IC19" s="360"/>
      <c r="ID19" s="360"/>
      <c r="IE19" s="360"/>
      <c r="IF19" s="360"/>
      <c r="IG19" s="360"/>
      <c r="IH19" s="360"/>
      <c r="II19" s="360"/>
      <c r="IJ19" s="360"/>
      <c r="IK19" s="360"/>
      <c r="IL19" s="360"/>
      <c r="IM19" s="360"/>
      <c r="IN19" s="360"/>
      <c r="IO19" s="360"/>
      <c r="IP19" s="360"/>
      <c r="IQ19" s="360"/>
      <c r="IR19" s="360"/>
      <c r="IS19" s="360"/>
      <c r="IT19" s="360"/>
      <c r="IU19" s="360"/>
      <c r="IV19" s="360"/>
    </row>
    <row r="20" s="347" customFormat="1" customHeight="1" spans="1:256">
      <c r="A20" s="512"/>
      <c r="B20" s="610"/>
      <c r="C20" s="611" t="s">
        <v>60</v>
      </c>
      <c r="D20" s="605">
        <v>0</v>
      </c>
      <c r="E20" s="612" t="s">
        <v>61</v>
      </c>
      <c r="F20" s="605">
        <v>0</v>
      </c>
      <c r="G20" s="604" t="s">
        <v>62</v>
      </c>
      <c r="H20" s="607">
        <v>0</v>
      </c>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c r="HX20" s="360"/>
      <c r="HY20" s="360"/>
      <c r="HZ20" s="360"/>
      <c r="IA20" s="360"/>
      <c r="IB20" s="360"/>
      <c r="IC20" s="360"/>
      <c r="ID20" s="360"/>
      <c r="IE20" s="360"/>
      <c r="IF20" s="360"/>
      <c r="IG20" s="360"/>
      <c r="IH20" s="360"/>
      <c r="II20" s="360"/>
      <c r="IJ20" s="360"/>
      <c r="IK20" s="360"/>
      <c r="IL20" s="360"/>
      <c r="IM20" s="360"/>
      <c r="IN20" s="360"/>
      <c r="IO20" s="360"/>
      <c r="IP20" s="360"/>
      <c r="IQ20" s="360"/>
      <c r="IR20" s="360"/>
      <c r="IS20" s="360"/>
      <c r="IT20" s="360"/>
      <c r="IU20" s="360"/>
      <c r="IV20" s="360"/>
    </row>
    <row r="21" s="347" customFormat="1" customHeight="1" spans="1:256">
      <c r="A21" s="512"/>
      <c r="B21" s="610"/>
      <c r="C21" s="611" t="s">
        <v>63</v>
      </c>
      <c r="D21" s="605">
        <v>0</v>
      </c>
      <c r="E21" s="608" t="s">
        <v>64</v>
      </c>
      <c r="F21" s="613">
        <v>0</v>
      </c>
      <c r="G21" s="604"/>
      <c r="H21" s="614"/>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360"/>
      <c r="HH21" s="360"/>
      <c r="HI21" s="360"/>
      <c r="HJ21" s="360"/>
      <c r="HK21" s="360"/>
      <c r="HL21" s="360"/>
      <c r="HM21" s="360"/>
      <c r="HN21" s="360"/>
      <c r="HO21" s="360"/>
      <c r="HP21" s="360"/>
      <c r="HQ21" s="360"/>
      <c r="HR21" s="360"/>
      <c r="HS21" s="360"/>
      <c r="HT21" s="360"/>
      <c r="HU21" s="360"/>
      <c r="HV21" s="360"/>
      <c r="HW21" s="360"/>
      <c r="HX21" s="360"/>
      <c r="HY21" s="360"/>
      <c r="HZ21" s="360"/>
      <c r="IA21" s="360"/>
      <c r="IB21" s="360"/>
      <c r="IC21" s="360"/>
      <c r="ID21" s="360"/>
      <c r="IE21" s="360"/>
      <c r="IF21" s="360"/>
      <c r="IG21" s="360"/>
      <c r="IH21" s="360"/>
      <c r="II21" s="360"/>
      <c r="IJ21" s="360"/>
      <c r="IK21" s="360"/>
      <c r="IL21" s="360"/>
      <c r="IM21" s="360"/>
      <c r="IN21" s="360"/>
      <c r="IO21" s="360"/>
      <c r="IP21" s="360"/>
      <c r="IQ21" s="360"/>
      <c r="IR21" s="360"/>
      <c r="IS21" s="360"/>
      <c r="IT21" s="360"/>
      <c r="IU21" s="360"/>
      <c r="IV21" s="360"/>
    </row>
    <row r="22" s="347" customFormat="1" customHeight="1" spans="1:256">
      <c r="A22" s="512"/>
      <c r="B22" s="610"/>
      <c r="C22" s="611" t="s">
        <v>65</v>
      </c>
      <c r="D22" s="605">
        <v>0</v>
      </c>
      <c r="E22" s="608" t="s">
        <v>66</v>
      </c>
      <c r="F22" s="605">
        <v>0</v>
      </c>
      <c r="G22" s="615"/>
      <c r="H22" s="614"/>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360"/>
      <c r="HH22" s="360"/>
      <c r="HI22" s="360"/>
      <c r="HJ22" s="360"/>
      <c r="HK22" s="360"/>
      <c r="HL22" s="360"/>
      <c r="HM22" s="360"/>
      <c r="HN22" s="360"/>
      <c r="HO22" s="360"/>
      <c r="HP22" s="360"/>
      <c r="HQ22" s="360"/>
      <c r="HR22" s="360"/>
      <c r="HS22" s="360"/>
      <c r="HT22" s="360"/>
      <c r="HU22" s="360"/>
      <c r="HV22" s="360"/>
      <c r="HW22" s="360"/>
      <c r="HX22" s="360"/>
      <c r="HY22" s="360"/>
      <c r="HZ22" s="360"/>
      <c r="IA22" s="360"/>
      <c r="IB22" s="360"/>
      <c r="IC22" s="360"/>
      <c r="ID22" s="360"/>
      <c r="IE22" s="360"/>
      <c r="IF22" s="360"/>
      <c r="IG22" s="360"/>
      <c r="IH22" s="360"/>
      <c r="II22" s="360"/>
      <c r="IJ22" s="360"/>
      <c r="IK22" s="360"/>
      <c r="IL22" s="360"/>
      <c r="IM22" s="360"/>
      <c r="IN22" s="360"/>
      <c r="IO22" s="360"/>
      <c r="IP22" s="360"/>
      <c r="IQ22" s="360"/>
      <c r="IR22" s="360"/>
      <c r="IS22" s="360"/>
      <c r="IT22" s="360"/>
      <c r="IU22" s="360"/>
      <c r="IV22" s="360"/>
    </row>
    <row r="23" s="347" customFormat="1" customHeight="1" spans="1:256">
      <c r="A23" s="512"/>
      <c r="B23" s="610"/>
      <c r="C23" s="611" t="s">
        <v>67</v>
      </c>
      <c r="D23" s="605">
        <v>0</v>
      </c>
      <c r="E23" s="608" t="s">
        <v>68</v>
      </c>
      <c r="F23" s="607">
        <v>0</v>
      </c>
      <c r="G23" s="615"/>
      <c r="H23" s="614"/>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c r="DU23" s="360"/>
      <c r="DV23" s="360"/>
      <c r="DW23" s="360"/>
      <c r="DX23" s="360"/>
      <c r="DY23" s="360"/>
      <c r="DZ23" s="360"/>
      <c r="EA23" s="360"/>
      <c r="EB23" s="360"/>
      <c r="EC23" s="360"/>
      <c r="ED23" s="360"/>
      <c r="EE23" s="360"/>
      <c r="EF23" s="360"/>
      <c r="EG23" s="360"/>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0"/>
      <c r="FF23" s="360"/>
      <c r="FG23" s="360"/>
      <c r="FH23" s="360"/>
      <c r="FI23" s="360"/>
      <c r="FJ23" s="360"/>
      <c r="FK23" s="360"/>
      <c r="FL23" s="360"/>
      <c r="FM23" s="360"/>
      <c r="FN23" s="360"/>
      <c r="FO23" s="360"/>
      <c r="FP23" s="360"/>
      <c r="FQ23" s="360"/>
      <c r="FR23" s="360"/>
      <c r="FS23" s="360"/>
      <c r="FT23" s="360"/>
      <c r="FU23" s="360"/>
      <c r="FV23" s="360"/>
      <c r="FW23" s="360"/>
      <c r="FX23" s="360"/>
      <c r="FY23" s="360"/>
      <c r="FZ23" s="360"/>
      <c r="GA23" s="360"/>
      <c r="GB23" s="360"/>
      <c r="GC23" s="360"/>
      <c r="GD23" s="360"/>
      <c r="GE23" s="360"/>
      <c r="GF23" s="360"/>
      <c r="GG23" s="360"/>
      <c r="GH23" s="360"/>
      <c r="GI23" s="360"/>
      <c r="GJ23" s="360"/>
      <c r="GK23" s="360"/>
      <c r="GL23" s="360"/>
      <c r="GM23" s="360"/>
      <c r="GN23" s="360"/>
      <c r="GO23" s="360"/>
      <c r="GP23" s="360"/>
      <c r="GQ23" s="360"/>
      <c r="GR23" s="360"/>
      <c r="GS23" s="360"/>
      <c r="GT23" s="360"/>
      <c r="GU23" s="360"/>
      <c r="GV23" s="360"/>
      <c r="GW23" s="360"/>
      <c r="GX23" s="360"/>
      <c r="GY23" s="360"/>
      <c r="GZ23" s="360"/>
      <c r="HA23" s="360"/>
      <c r="HB23" s="360"/>
      <c r="HC23" s="360"/>
      <c r="HD23" s="360"/>
      <c r="HE23" s="360"/>
      <c r="HF23" s="360"/>
      <c r="HG23" s="360"/>
      <c r="HH23" s="360"/>
      <c r="HI23" s="360"/>
      <c r="HJ23" s="360"/>
      <c r="HK23" s="360"/>
      <c r="HL23" s="360"/>
      <c r="HM23" s="360"/>
      <c r="HN23" s="360"/>
      <c r="HO23" s="360"/>
      <c r="HP23" s="360"/>
      <c r="HQ23" s="360"/>
      <c r="HR23" s="360"/>
      <c r="HS23" s="360"/>
      <c r="HT23" s="360"/>
      <c r="HU23" s="360"/>
      <c r="HV23" s="360"/>
      <c r="HW23" s="360"/>
      <c r="HX23" s="360"/>
      <c r="HY23" s="360"/>
      <c r="HZ23" s="360"/>
      <c r="IA23" s="360"/>
      <c r="IB23" s="360"/>
      <c r="IC23" s="360"/>
      <c r="ID23" s="360"/>
      <c r="IE23" s="360"/>
      <c r="IF23" s="360"/>
      <c r="IG23" s="360"/>
      <c r="IH23" s="360"/>
      <c r="II23" s="360"/>
      <c r="IJ23" s="360"/>
      <c r="IK23" s="360"/>
      <c r="IL23" s="360"/>
      <c r="IM23" s="360"/>
      <c r="IN23" s="360"/>
      <c r="IO23" s="360"/>
      <c r="IP23" s="360"/>
      <c r="IQ23" s="360"/>
      <c r="IR23" s="360"/>
      <c r="IS23" s="360"/>
      <c r="IT23" s="360"/>
      <c r="IU23" s="360"/>
      <c r="IV23" s="360"/>
    </row>
    <row r="24" s="347" customFormat="1" customHeight="1" spans="1:256">
      <c r="A24" s="604"/>
      <c r="B24" s="610"/>
      <c r="C24" s="611" t="s">
        <v>69</v>
      </c>
      <c r="D24" s="605">
        <v>0</v>
      </c>
      <c r="F24" s="616"/>
      <c r="G24" s="604"/>
      <c r="H24" s="614"/>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c r="HX24" s="360"/>
      <c r="HY24" s="360"/>
      <c r="HZ24" s="360"/>
      <c r="IA24" s="360"/>
      <c r="IB24" s="360"/>
      <c r="IC24" s="360"/>
      <c r="ID24" s="360"/>
      <c r="IE24" s="360"/>
      <c r="IF24" s="360"/>
      <c r="IG24" s="360"/>
      <c r="IH24" s="360"/>
      <c r="II24" s="360"/>
      <c r="IJ24" s="360"/>
      <c r="IK24" s="360"/>
      <c r="IL24" s="360"/>
      <c r="IM24" s="360"/>
      <c r="IN24" s="360"/>
      <c r="IO24" s="360"/>
      <c r="IP24" s="360"/>
      <c r="IQ24" s="360"/>
      <c r="IR24" s="360"/>
      <c r="IS24" s="360"/>
      <c r="IT24" s="360"/>
      <c r="IU24" s="360"/>
      <c r="IV24" s="360"/>
    </row>
    <row r="25" s="347" customFormat="1" customHeight="1" spans="1:256">
      <c r="A25" s="604"/>
      <c r="B25" s="610"/>
      <c r="C25" s="617" t="s">
        <v>70</v>
      </c>
      <c r="D25" s="605">
        <v>0</v>
      </c>
      <c r="E25" s="615"/>
      <c r="F25" s="607"/>
      <c r="G25" s="604"/>
      <c r="H25" s="614"/>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c r="HX25" s="360"/>
      <c r="HY25" s="360"/>
      <c r="HZ25" s="360"/>
      <c r="IA25" s="360"/>
      <c r="IB25" s="360"/>
      <c r="IC25" s="360"/>
      <c r="ID25" s="360"/>
      <c r="IE25" s="360"/>
      <c r="IF25" s="360"/>
      <c r="IG25" s="360"/>
      <c r="IH25" s="360"/>
      <c r="II25" s="360"/>
      <c r="IJ25" s="360"/>
      <c r="IK25" s="360"/>
      <c r="IL25" s="360"/>
      <c r="IM25" s="360"/>
      <c r="IN25" s="360"/>
      <c r="IO25" s="360"/>
      <c r="IP25" s="360"/>
      <c r="IQ25" s="360"/>
      <c r="IR25" s="360"/>
      <c r="IS25" s="360"/>
      <c r="IT25" s="360"/>
      <c r="IU25" s="360"/>
      <c r="IV25" s="360"/>
    </row>
    <row r="26" s="347" customFormat="1" customHeight="1" spans="1:256">
      <c r="A26" s="604"/>
      <c r="B26" s="610"/>
      <c r="C26" s="617" t="s">
        <v>71</v>
      </c>
      <c r="D26" s="605">
        <v>0</v>
      </c>
      <c r="E26" s="615"/>
      <c r="F26" s="607"/>
      <c r="G26" s="604"/>
      <c r="H26" s="614"/>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0"/>
      <c r="FU26" s="360"/>
      <c r="FV26" s="360"/>
      <c r="FW26" s="360"/>
      <c r="FX26" s="360"/>
      <c r="FY26" s="360"/>
      <c r="FZ26" s="360"/>
      <c r="GA26" s="360"/>
      <c r="GB26" s="360"/>
      <c r="GC26" s="360"/>
      <c r="GD26" s="360"/>
      <c r="GE26" s="360"/>
      <c r="GF26" s="360"/>
      <c r="GG26" s="360"/>
      <c r="GH26" s="360"/>
      <c r="GI26" s="360"/>
      <c r="GJ26" s="360"/>
      <c r="GK26" s="360"/>
      <c r="GL26" s="360"/>
      <c r="GM26" s="360"/>
      <c r="GN26" s="360"/>
      <c r="GO26" s="360"/>
      <c r="GP26" s="360"/>
      <c r="GQ26" s="360"/>
      <c r="GR26" s="360"/>
      <c r="GS26" s="360"/>
      <c r="GT26" s="360"/>
      <c r="GU26" s="360"/>
      <c r="GV26" s="360"/>
      <c r="GW26" s="360"/>
      <c r="GX26" s="360"/>
      <c r="GY26" s="360"/>
      <c r="GZ26" s="360"/>
      <c r="HA26" s="360"/>
      <c r="HB26" s="360"/>
      <c r="HC26" s="360"/>
      <c r="HD26" s="360"/>
      <c r="HE26" s="360"/>
      <c r="HF26" s="360"/>
      <c r="HG26" s="360"/>
      <c r="HH26" s="360"/>
      <c r="HI26" s="360"/>
      <c r="HJ26" s="360"/>
      <c r="HK26" s="360"/>
      <c r="HL26" s="360"/>
      <c r="HM26" s="360"/>
      <c r="HN26" s="360"/>
      <c r="HO26" s="360"/>
      <c r="HP26" s="360"/>
      <c r="HQ26" s="360"/>
      <c r="HR26" s="360"/>
      <c r="HS26" s="360"/>
      <c r="HT26" s="360"/>
      <c r="HU26" s="360"/>
      <c r="HV26" s="360"/>
      <c r="HW26" s="360"/>
      <c r="HX26" s="360"/>
      <c r="HY26" s="360"/>
      <c r="HZ26" s="360"/>
      <c r="IA26" s="360"/>
      <c r="IB26" s="360"/>
      <c r="IC26" s="360"/>
      <c r="ID26" s="360"/>
      <c r="IE26" s="360"/>
      <c r="IF26" s="360"/>
      <c r="IG26" s="360"/>
      <c r="IH26" s="360"/>
      <c r="II26" s="360"/>
      <c r="IJ26" s="360"/>
      <c r="IK26" s="360"/>
      <c r="IL26" s="360"/>
      <c r="IM26" s="360"/>
      <c r="IN26" s="360"/>
      <c r="IO26" s="360"/>
      <c r="IP26" s="360"/>
      <c r="IQ26" s="360"/>
      <c r="IR26" s="360"/>
      <c r="IS26" s="360"/>
      <c r="IT26" s="360"/>
      <c r="IU26" s="360"/>
      <c r="IV26" s="360"/>
    </row>
    <row r="27" s="347" customFormat="1" customHeight="1" spans="1:256">
      <c r="A27" s="604"/>
      <c r="B27" s="610"/>
      <c r="C27" s="617" t="s">
        <v>72</v>
      </c>
      <c r="D27" s="605">
        <v>0</v>
      </c>
      <c r="E27" s="615"/>
      <c r="F27" s="607"/>
      <c r="G27" s="604"/>
      <c r="H27" s="614"/>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0"/>
      <c r="FU27" s="360"/>
      <c r="FV27" s="360"/>
      <c r="FW27" s="360"/>
      <c r="FX27" s="360"/>
      <c r="FY27" s="360"/>
      <c r="FZ27" s="360"/>
      <c r="GA27" s="360"/>
      <c r="GB27" s="360"/>
      <c r="GC27" s="360"/>
      <c r="GD27" s="360"/>
      <c r="GE27" s="360"/>
      <c r="GF27" s="360"/>
      <c r="GG27" s="360"/>
      <c r="GH27" s="360"/>
      <c r="GI27" s="360"/>
      <c r="GJ27" s="360"/>
      <c r="GK27" s="360"/>
      <c r="GL27" s="360"/>
      <c r="GM27" s="360"/>
      <c r="GN27" s="360"/>
      <c r="GO27" s="360"/>
      <c r="GP27" s="360"/>
      <c r="GQ27" s="360"/>
      <c r="GR27" s="360"/>
      <c r="GS27" s="360"/>
      <c r="GT27" s="360"/>
      <c r="GU27" s="360"/>
      <c r="GV27" s="360"/>
      <c r="GW27" s="360"/>
      <c r="GX27" s="360"/>
      <c r="GY27" s="360"/>
      <c r="GZ27" s="360"/>
      <c r="HA27" s="360"/>
      <c r="HB27" s="360"/>
      <c r="HC27" s="360"/>
      <c r="HD27" s="360"/>
      <c r="HE27" s="360"/>
      <c r="HF27" s="360"/>
      <c r="HG27" s="360"/>
      <c r="HH27" s="360"/>
      <c r="HI27" s="360"/>
      <c r="HJ27" s="360"/>
      <c r="HK27" s="360"/>
      <c r="HL27" s="360"/>
      <c r="HM27" s="360"/>
      <c r="HN27" s="360"/>
      <c r="HO27" s="360"/>
      <c r="HP27" s="360"/>
      <c r="HQ27" s="360"/>
      <c r="HR27" s="360"/>
      <c r="HS27" s="360"/>
      <c r="HT27" s="360"/>
      <c r="HU27" s="360"/>
      <c r="HV27" s="360"/>
      <c r="HW27" s="360"/>
      <c r="HX27" s="360"/>
      <c r="HY27" s="360"/>
      <c r="HZ27" s="360"/>
      <c r="IA27" s="360"/>
      <c r="IB27" s="360"/>
      <c r="IC27" s="360"/>
      <c r="ID27" s="360"/>
      <c r="IE27" s="360"/>
      <c r="IF27" s="360"/>
      <c r="IG27" s="360"/>
      <c r="IH27" s="360"/>
      <c r="II27" s="360"/>
      <c r="IJ27" s="360"/>
      <c r="IK27" s="360"/>
      <c r="IL27" s="360"/>
      <c r="IM27" s="360"/>
      <c r="IN27" s="360"/>
      <c r="IO27" s="360"/>
      <c r="IP27" s="360"/>
      <c r="IQ27" s="360"/>
      <c r="IR27" s="360"/>
      <c r="IS27" s="360"/>
      <c r="IT27" s="360"/>
      <c r="IU27" s="360"/>
      <c r="IV27" s="360"/>
    </row>
    <row r="28" s="347" customFormat="1" customHeight="1" spans="1:256">
      <c r="A28" s="604"/>
      <c r="B28" s="610"/>
      <c r="C28" s="617" t="s">
        <v>73</v>
      </c>
      <c r="D28" s="605">
        <v>0</v>
      </c>
      <c r="E28" s="615"/>
      <c r="F28" s="607"/>
      <c r="G28" s="604"/>
      <c r="H28" s="614"/>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c r="HX28" s="360"/>
      <c r="HY28" s="360"/>
      <c r="HZ28" s="360"/>
      <c r="IA28" s="360"/>
      <c r="IB28" s="360"/>
      <c r="IC28" s="360"/>
      <c r="ID28" s="360"/>
      <c r="IE28" s="360"/>
      <c r="IF28" s="360"/>
      <c r="IG28" s="360"/>
      <c r="IH28" s="360"/>
      <c r="II28" s="360"/>
      <c r="IJ28" s="360"/>
      <c r="IK28" s="360"/>
      <c r="IL28" s="360"/>
      <c r="IM28" s="360"/>
      <c r="IN28" s="360"/>
      <c r="IO28" s="360"/>
      <c r="IP28" s="360"/>
      <c r="IQ28" s="360"/>
      <c r="IR28" s="360"/>
      <c r="IS28" s="360"/>
      <c r="IT28" s="360"/>
      <c r="IU28" s="360"/>
      <c r="IV28" s="360"/>
    </row>
    <row r="29" s="347" customFormat="1" customHeight="1" spans="1:256">
      <c r="A29" s="604"/>
      <c r="B29" s="610"/>
      <c r="C29" s="611" t="s">
        <v>74</v>
      </c>
      <c r="D29" s="605">
        <v>0</v>
      </c>
      <c r="E29" s="615"/>
      <c r="F29" s="607"/>
      <c r="G29" s="604"/>
      <c r="H29" s="614"/>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360"/>
      <c r="DX29" s="360"/>
      <c r="DY29" s="360"/>
      <c r="DZ29" s="360"/>
      <c r="EA29" s="360"/>
      <c r="EB29" s="360"/>
      <c r="EC29" s="360"/>
      <c r="ED29" s="360"/>
      <c r="EE29" s="360"/>
      <c r="EF29" s="360"/>
      <c r="EG29" s="360"/>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0"/>
      <c r="FF29" s="360"/>
      <c r="FG29" s="360"/>
      <c r="FH29" s="360"/>
      <c r="FI29" s="360"/>
      <c r="FJ29" s="360"/>
      <c r="FK29" s="360"/>
      <c r="FL29" s="360"/>
      <c r="FM29" s="360"/>
      <c r="FN29" s="360"/>
      <c r="FO29" s="360"/>
      <c r="FP29" s="360"/>
      <c r="FQ29" s="360"/>
      <c r="FR29" s="360"/>
      <c r="FS29" s="360"/>
      <c r="FT29" s="360"/>
      <c r="FU29" s="360"/>
      <c r="FV29" s="360"/>
      <c r="FW29" s="360"/>
      <c r="FX29" s="360"/>
      <c r="FY29" s="360"/>
      <c r="FZ29" s="360"/>
      <c r="GA29" s="360"/>
      <c r="GB29" s="360"/>
      <c r="GC29" s="360"/>
      <c r="GD29" s="360"/>
      <c r="GE29" s="360"/>
      <c r="GF29" s="360"/>
      <c r="GG29" s="360"/>
      <c r="GH29" s="360"/>
      <c r="GI29" s="360"/>
      <c r="GJ29" s="360"/>
      <c r="GK29" s="360"/>
      <c r="GL29" s="360"/>
      <c r="GM29" s="360"/>
      <c r="GN29" s="360"/>
      <c r="GO29" s="360"/>
      <c r="GP29" s="360"/>
      <c r="GQ29" s="360"/>
      <c r="GR29" s="360"/>
      <c r="GS29" s="360"/>
      <c r="GT29" s="360"/>
      <c r="GU29" s="360"/>
      <c r="GV29" s="360"/>
      <c r="GW29" s="360"/>
      <c r="GX29" s="360"/>
      <c r="GY29" s="360"/>
      <c r="GZ29" s="360"/>
      <c r="HA29" s="360"/>
      <c r="HB29" s="360"/>
      <c r="HC29" s="360"/>
      <c r="HD29" s="360"/>
      <c r="HE29" s="360"/>
      <c r="HF29" s="360"/>
      <c r="HG29" s="360"/>
      <c r="HH29" s="360"/>
      <c r="HI29" s="360"/>
      <c r="HJ29" s="360"/>
      <c r="HK29" s="360"/>
      <c r="HL29" s="360"/>
      <c r="HM29" s="360"/>
      <c r="HN29" s="360"/>
      <c r="HO29" s="360"/>
      <c r="HP29" s="360"/>
      <c r="HQ29" s="360"/>
      <c r="HR29" s="360"/>
      <c r="HS29" s="360"/>
      <c r="HT29" s="360"/>
      <c r="HU29" s="360"/>
      <c r="HV29" s="360"/>
      <c r="HW29" s="360"/>
      <c r="HX29" s="360"/>
      <c r="HY29" s="360"/>
      <c r="HZ29" s="360"/>
      <c r="IA29" s="360"/>
      <c r="IB29" s="360"/>
      <c r="IC29" s="360"/>
      <c r="ID29" s="360"/>
      <c r="IE29" s="360"/>
      <c r="IF29" s="360"/>
      <c r="IG29" s="360"/>
      <c r="IH29" s="360"/>
      <c r="II29" s="360"/>
      <c r="IJ29" s="360"/>
      <c r="IK29" s="360"/>
      <c r="IL29" s="360"/>
      <c r="IM29" s="360"/>
      <c r="IN29" s="360"/>
      <c r="IO29" s="360"/>
      <c r="IP29" s="360"/>
      <c r="IQ29" s="360"/>
      <c r="IR29" s="360"/>
      <c r="IS29" s="360"/>
      <c r="IT29" s="360"/>
      <c r="IU29" s="360"/>
      <c r="IV29" s="360"/>
    </row>
    <row r="30" s="347" customFormat="1" customHeight="1" spans="1:256">
      <c r="A30" s="604"/>
      <c r="B30" s="610"/>
      <c r="C30" s="618" t="s">
        <v>75</v>
      </c>
      <c r="D30" s="605">
        <v>0</v>
      </c>
      <c r="E30" s="615"/>
      <c r="F30" s="607"/>
      <c r="G30" s="604"/>
      <c r="H30" s="614"/>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0"/>
      <c r="FU30" s="360"/>
      <c r="FV30" s="360"/>
      <c r="FW30" s="360"/>
      <c r="FX30" s="360"/>
      <c r="FY30" s="360"/>
      <c r="FZ30" s="360"/>
      <c r="GA30" s="360"/>
      <c r="GB30" s="360"/>
      <c r="GC30" s="360"/>
      <c r="GD30" s="360"/>
      <c r="GE30" s="360"/>
      <c r="GF30" s="360"/>
      <c r="GG30" s="360"/>
      <c r="GH30" s="360"/>
      <c r="GI30" s="360"/>
      <c r="GJ30" s="360"/>
      <c r="GK30" s="360"/>
      <c r="GL30" s="360"/>
      <c r="GM30" s="360"/>
      <c r="GN30" s="360"/>
      <c r="GO30" s="360"/>
      <c r="GP30" s="360"/>
      <c r="GQ30" s="360"/>
      <c r="GR30" s="360"/>
      <c r="GS30" s="360"/>
      <c r="GT30" s="360"/>
      <c r="GU30" s="360"/>
      <c r="GV30" s="360"/>
      <c r="GW30" s="360"/>
      <c r="GX30" s="360"/>
      <c r="GY30" s="360"/>
      <c r="GZ30" s="360"/>
      <c r="HA30" s="360"/>
      <c r="HB30" s="360"/>
      <c r="HC30" s="360"/>
      <c r="HD30" s="360"/>
      <c r="HE30" s="360"/>
      <c r="HF30" s="360"/>
      <c r="HG30" s="360"/>
      <c r="HH30" s="360"/>
      <c r="HI30" s="360"/>
      <c r="HJ30" s="360"/>
      <c r="HK30" s="360"/>
      <c r="HL30" s="360"/>
      <c r="HM30" s="360"/>
      <c r="HN30" s="360"/>
      <c r="HO30" s="360"/>
      <c r="HP30" s="360"/>
      <c r="HQ30" s="360"/>
      <c r="HR30" s="360"/>
      <c r="HS30" s="360"/>
      <c r="HT30" s="360"/>
      <c r="HU30" s="360"/>
      <c r="HV30" s="360"/>
      <c r="HW30" s="360"/>
      <c r="HX30" s="360"/>
      <c r="HY30" s="360"/>
      <c r="HZ30" s="360"/>
      <c r="IA30" s="360"/>
      <c r="IB30" s="360"/>
      <c r="IC30" s="360"/>
      <c r="ID30" s="360"/>
      <c r="IE30" s="360"/>
      <c r="IF30" s="360"/>
      <c r="IG30" s="360"/>
      <c r="IH30" s="360"/>
      <c r="II30" s="360"/>
      <c r="IJ30" s="360"/>
      <c r="IK30" s="360"/>
      <c r="IL30" s="360"/>
      <c r="IM30" s="360"/>
      <c r="IN30" s="360"/>
      <c r="IO30" s="360"/>
      <c r="IP30" s="360"/>
      <c r="IQ30" s="360"/>
      <c r="IR30" s="360"/>
      <c r="IS30" s="360"/>
      <c r="IT30" s="360"/>
      <c r="IU30" s="360"/>
      <c r="IV30" s="360"/>
    </row>
    <row r="31" s="347" customFormat="1" customHeight="1" spans="1:256">
      <c r="A31" s="604"/>
      <c r="B31" s="610"/>
      <c r="C31" s="611" t="s">
        <v>76</v>
      </c>
      <c r="D31" s="605">
        <v>0</v>
      </c>
      <c r="E31" s="615"/>
      <c r="F31" s="607"/>
      <c r="G31" s="604"/>
      <c r="H31" s="614"/>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0"/>
      <c r="FF31" s="360"/>
      <c r="FG31" s="360"/>
      <c r="FH31" s="360"/>
      <c r="FI31" s="360"/>
      <c r="FJ31" s="360"/>
      <c r="FK31" s="360"/>
      <c r="FL31" s="360"/>
      <c r="FM31" s="360"/>
      <c r="FN31" s="360"/>
      <c r="FO31" s="360"/>
      <c r="FP31" s="360"/>
      <c r="FQ31" s="360"/>
      <c r="FR31" s="360"/>
      <c r="FS31" s="360"/>
      <c r="FT31" s="360"/>
      <c r="FU31" s="360"/>
      <c r="FV31" s="360"/>
      <c r="FW31" s="360"/>
      <c r="FX31" s="360"/>
      <c r="FY31" s="360"/>
      <c r="FZ31" s="360"/>
      <c r="GA31" s="360"/>
      <c r="GB31" s="360"/>
      <c r="GC31" s="360"/>
      <c r="GD31" s="360"/>
      <c r="GE31" s="360"/>
      <c r="GF31" s="360"/>
      <c r="GG31" s="360"/>
      <c r="GH31" s="360"/>
      <c r="GI31" s="360"/>
      <c r="GJ31" s="360"/>
      <c r="GK31" s="360"/>
      <c r="GL31" s="360"/>
      <c r="GM31" s="360"/>
      <c r="GN31" s="360"/>
      <c r="GO31" s="360"/>
      <c r="GP31" s="360"/>
      <c r="GQ31" s="360"/>
      <c r="GR31" s="360"/>
      <c r="GS31" s="360"/>
      <c r="GT31" s="360"/>
      <c r="GU31" s="360"/>
      <c r="GV31" s="360"/>
      <c r="GW31" s="360"/>
      <c r="GX31" s="360"/>
      <c r="GY31" s="360"/>
      <c r="GZ31" s="360"/>
      <c r="HA31" s="360"/>
      <c r="HB31" s="360"/>
      <c r="HC31" s="360"/>
      <c r="HD31" s="360"/>
      <c r="HE31" s="360"/>
      <c r="HF31" s="360"/>
      <c r="HG31" s="360"/>
      <c r="HH31" s="360"/>
      <c r="HI31" s="360"/>
      <c r="HJ31" s="360"/>
      <c r="HK31" s="360"/>
      <c r="HL31" s="360"/>
      <c r="HM31" s="360"/>
      <c r="HN31" s="360"/>
      <c r="HO31" s="360"/>
      <c r="HP31" s="360"/>
      <c r="HQ31" s="360"/>
      <c r="HR31" s="360"/>
      <c r="HS31" s="360"/>
      <c r="HT31" s="360"/>
      <c r="HU31" s="360"/>
      <c r="HV31" s="360"/>
      <c r="HW31" s="360"/>
      <c r="HX31" s="360"/>
      <c r="HY31" s="360"/>
      <c r="HZ31" s="360"/>
      <c r="IA31" s="360"/>
      <c r="IB31" s="360"/>
      <c r="IC31" s="360"/>
      <c r="ID31" s="360"/>
      <c r="IE31" s="360"/>
      <c r="IF31" s="360"/>
      <c r="IG31" s="360"/>
      <c r="IH31" s="360"/>
      <c r="II31" s="360"/>
      <c r="IJ31" s="360"/>
      <c r="IK31" s="360"/>
      <c r="IL31" s="360"/>
      <c r="IM31" s="360"/>
      <c r="IN31" s="360"/>
      <c r="IO31" s="360"/>
      <c r="IP31" s="360"/>
      <c r="IQ31" s="360"/>
      <c r="IR31" s="360"/>
      <c r="IS31" s="360"/>
      <c r="IT31" s="360"/>
      <c r="IU31" s="360"/>
      <c r="IV31" s="360"/>
    </row>
    <row r="32" s="347" customFormat="1" customHeight="1" spans="1:256">
      <c r="A32" s="604"/>
      <c r="B32" s="610"/>
      <c r="C32" s="611" t="s">
        <v>77</v>
      </c>
      <c r="D32" s="605">
        <v>0</v>
      </c>
      <c r="E32" s="615"/>
      <c r="F32" s="607"/>
      <c r="G32" s="604"/>
      <c r="H32" s="614"/>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0"/>
      <c r="FN32" s="360"/>
      <c r="FO32" s="360"/>
      <c r="FP32" s="360"/>
      <c r="FQ32" s="360"/>
      <c r="FR32" s="360"/>
      <c r="FS32" s="360"/>
      <c r="FT32" s="360"/>
      <c r="FU32" s="360"/>
      <c r="FV32" s="360"/>
      <c r="FW32" s="360"/>
      <c r="FX32" s="360"/>
      <c r="FY32" s="360"/>
      <c r="FZ32" s="360"/>
      <c r="GA32" s="360"/>
      <c r="GB32" s="360"/>
      <c r="GC32" s="360"/>
      <c r="GD32" s="360"/>
      <c r="GE32" s="360"/>
      <c r="GF32" s="360"/>
      <c r="GG32" s="360"/>
      <c r="GH32" s="360"/>
      <c r="GI32" s="360"/>
      <c r="GJ32" s="360"/>
      <c r="GK32" s="360"/>
      <c r="GL32" s="360"/>
      <c r="GM32" s="360"/>
      <c r="GN32" s="360"/>
      <c r="GO32" s="360"/>
      <c r="GP32" s="360"/>
      <c r="GQ32" s="360"/>
      <c r="GR32" s="360"/>
      <c r="GS32" s="360"/>
      <c r="GT32" s="360"/>
      <c r="GU32" s="360"/>
      <c r="GV32" s="360"/>
      <c r="GW32" s="360"/>
      <c r="GX32" s="360"/>
      <c r="GY32" s="360"/>
      <c r="GZ32" s="360"/>
      <c r="HA32" s="360"/>
      <c r="HB32" s="360"/>
      <c r="HC32" s="360"/>
      <c r="HD32" s="360"/>
      <c r="HE32" s="360"/>
      <c r="HF32" s="360"/>
      <c r="HG32" s="360"/>
      <c r="HH32" s="360"/>
      <c r="HI32" s="360"/>
      <c r="HJ32" s="360"/>
      <c r="HK32" s="360"/>
      <c r="HL32" s="360"/>
      <c r="HM32" s="360"/>
      <c r="HN32" s="360"/>
      <c r="HO32" s="360"/>
      <c r="HP32" s="360"/>
      <c r="HQ32" s="360"/>
      <c r="HR32" s="360"/>
      <c r="HS32" s="360"/>
      <c r="HT32" s="360"/>
      <c r="HU32" s="360"/>
      <c r="HV32" s="360"/>
      <c r="HW32" s="360"/>
      <c r="HX32" s="360"/>
      <c r="HY32" s="360"/>
      <c r="HZ32" s="360"/>
      <c r="IA32" s="360"/>
      <c r="IB32" s="360"/>
      <c r="IC32" s="360"/>
      <c r="ID32" s="360"/>
      <c r="IE32" s="360"/>
      <c r="IF32" s="360"/>
      <c r="IG32" s="360"/>
      <c r="IH32" s="360"/>
      <c r="II32" s="360"/>
      <c r="IJ32" s="360"/>
      <c r="IK32" s="360"/>
      <c r="IL32" s="360"/>
      <c r="IM32" s="360"/>
      <c r="IN32" s="360"/>
      <c r="IO32" s="360"/>
      <c r="IP32" s="360"/>
      <c r="IQ32" s="360"/>
      <c r="IR32" s="360"/>
      <c r="IS32" s="360"/>
      <c r="IT32" s="360"/>
      <c r="IU32" s="360"/>
      <c r="IV32" s="360"/>
    </row>
    <row r="33" s="347" customFormat="1" customHeight="1" spans="1:256">
      <c r="A33" s="604"/>
      <c r="B33" s="610"/>
      <c r="C33" s="611" t="s">
        <v>78</v>
      </c>
      <c r="D33" s="605">
        <v>0</v>
      </c>
      <c r="E33" s="615"/>
      <c r="F33" s="607"/>
      <c r="G33" s="604"/>
      <c r="H33" s="614"/>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0"/>
      <c r="FF33" s="360"/>
      <c r="FG33" s="360"/>
      <c r="FH33" s="360"/>
      <c r="FI33" s="360"/>
      <c r="FJ33" s="360"/>
      <c r="FK33" s="360"/>
      <c r="FL33" s="360"/>
      <c r="FM33" s="360"/>
      <c r="FN33" s="360"/>
      <c r="FO33" s="360"/>
      <c r="FP33" s="360"/>
      <c r="FQ33" s="360"/>
      <c r="FR33" s="360"/>
      <c r="FS33" s="360"/>
      <c r="FT33" s="360"/>
      <c r="FU33" s="360"/>
      <c r="FV33" s="360"/>
      <c r="FW33" s="360"/>
      <c r="FX33" s="360"/>
      <c r="FY33" s="360"/>
      <c r="FZ33" s="360"/>
      <c r="GA33" s="360"/>
      <c r="GB33" s="360"/>
      <c r="GC33" s="360"/>
      <c r="GD33" s="360"/>
      <c r="GE33" s="360"/>
      <c r="GF33" s="360"/>
      <c r="GG33" s="360"/>
      <c r="GH33" s="360"/>
      <c r="GI33" s="360"/>
      <c r="GJ33" s="360"/>
      <c r="GK33" s="360"/>
      <c r="GL33" s="360"/>
      <c r="GM33" s="360"/>
      <c r="GN33" s="360"/>
      <c r="GO33" s="360"/>
      <c r="GP33" s="360"/>
      <c r="GQ33" s="360"/>
      <c r="GR33" s="360"/>
      <c r="GS33" s="360"/>
      <c r="GT33" s="360"/>
      <c r="GU33" s="360"/>
      <c r="GV33" s="360"/>
      <c r="GW33" s="360"/>
      <c r="GX33" s="360"/>
      <c r="GY33" s="360"/>
      <c r="GZ33" s="360"/>
      <c r="HA33" s="360"/>
      <c r="HB33" s="360"/>
      <c r="HC33" s="360"/>
      <c r="HD33" s="360"/>
      <c r="HE33" s="360"/>
      <c r="HF33" s="360"/>
      <c r="HG33" s="360"/>
      <c r="HH33" s="360"/>
      <c r="HI33" s="360"/>
      <c r="HJ33" s="360"/>
      <c r="HK33" s="360"/>
      <c r="HL33" s="360"/>
      <c r="HM33" s="360"/>
      <c r="HN33" s="360"/>
      <c r="HO33" s="360"/>
      <c r="HP33" s="360"/>
      <c r="HQ33" s="360"/>
      <c r="HR33" s="360"/>
      <c r="HS33" s="360"/>
      <c r="HT33" s="360"/>
      <c r="HU33" s="360"/>
      <c r="HV33" s="360"/>
      <c r="HW33" s="360"/>
      <c r="HX33" s="360"/>
      <c r="HY33" s="360"/>
      <c r="HZ33" s="360"/>
      <c r="IA33" s="360"/>
      <c r="IB33" s="360"/>
      <c r="IC33" s="360"/>
      <c r="ID33" s="360"/>
      <c r="IE33" s="360"/>
      <c r="IF33" s="360"/>
      <c r="IG33" s="360"/>
      <c r="IH33" s="360"/>
      <c r="II33" s="360"/>
      <c r="IJ33" s="360"/>
      <c r="IK33" s="360"/>
      <c r="IL33" s="360"/>
      <c r="IM33" s="360"/>
      <c r="IN33" s="360"/>
      <c r="IO33" s="360"/>
      <c r="IP33" s="360"/>
      <c r="IQ33" s="360"/>
      <c r="IR33" s="360"/>
      <c r="IS33" s="360"/>
      <c r="IT33" s="360"/>
      <c r="IU33" s="360"/>
      <c r="IV33" s="360"/>
    </row>
    <row r="34" s="347" customFormat="1" customHeight="1" spans="1:256">
      <c r="A34" s="604"/>
      <c r="B34" s="610"/>
      <c r="C34" s="611" t="s">
        <v>79</v>
      </c>
      <c r="D34" s="605">
        <v>0</v>
      </c>
      <c r="E34" s="615"/>
      <c r="F34" s="605"/>
      <c r="G34" s="604"/>
      <c r="H34" s="619"/>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0"/>
      <c r="DU34" s="360"/>
      <c r="DV34" s="360"/>
      <c r="DW34" s="360"/>
      <c r="DX34" s="360"/>
      <c r="DY34" s="360"/>
      <c r="DZ34" s="360"/>
      <c r="EA34" s="360"/>
      <c r="EB34" s="360"/>
      <c r="EC34" s="360"/>
      <c r="ED34" s="360"/>
      <c r="EE34" s="360"/>
      <c r="EF34" s="360"/>
      <c r="EG34" s="360"/>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0"/>
      <c r="FU34" s="360"/>
      <c r="FV34" s="360"/>
      <c r="FW34" s="360"/>
      <c r="FX34" s="360"/>
      <c r="FY34" s="360"/>
      <c r="FZ34" s="360"/>
      <c r="GA34" s="360"/>
      <c r="GB34" s="360"/>
      <c r="GC34" s="360"/>
      <c r="GD34" s="360"/>
      <c r="GE34" s="360"/>
      <c r="GF34" s="360"/>
      <c r="GG34" s="360"/>
      <c r="GH34" s="360"/>
      <c r="GI34" s="360"/>
      <c r="GJ34" s="360"/>
      <c r="GK34" s="360"/>
      <c r="GL34" s="360"/>
      <c r="GM34" s="360"/>
      <c r="GN34" s="360"/>
      <c r="GO34" s="360"/>
      <c r="GP34" s="360"/>
      <c r="GQ34" s="360"/>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0"/>
      <c r="HO34" s="360"/>
      <c r="HP34" s="360"/>
      <c r="HQ34" s="360"/>
      <c r="HR34" s="360"/>
      <c r="HS34" s="360"/>
      <c r="HT34" s="360"/>
      <c r="HU34" s="360"/>
      <c r="HV34" s="360"/>
      <c r="HW34" s="360"/>
      <c r="HX34" s="360"/>
      <c r="HY34" s="360"/>
      <c r="HZ34" s="360"/>
      <c r="IA34" s="360"/>
      <c r="IB34" s="360"/>
      <c r="IC34" s="360"/>
      <c r="ID34" s="360"/>
      <c r="IE34" s="360"/>
      <c r="IF34" s="360"/>
      <c r="IG34" s="360"/>
      <c r="IH34" s="360"/>
      <c r="II34" s="360"/>
      <c r="IJ34" s="360"/>
      <c r="IK34" s="360"/>
      <c r="IL34" s="360"/>
      <c r="IM34" s="360"/>
      <c r="IN34" s="360"/>
      <c r="IO34" s="360"/>
      <c r="IP34" s="360"/>
      <c r="IQ34" s="360"/>
      <c r="IR34" s="360"/>
      <c r="IS34" s="360"/>
      <c r="IT34" s="360"/>
      <c r="IU34" s="360"/>
      <c r="IV34" s="360"/>
    </row>
    <row r="35" s="347" customFormat="1" customHeight="1" spans="1:256">
      <c r="A35" s="604"/>
      <c r="B35" s="610"/>
      <c r="C35" s="611" t="s">
        <v>80</v>
      </c>
      <c r="D35" s="605">
        <v>0</v>
      </c>
      <c r="E35" s="608"/>
      <c r="F35" s="605"/>
      <c r="G35" s="608"/>
      <c r="H35" s="619"/>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0"/>
      <c r="EA35" s="360"/>
      <c r="EB35" s="360"/>
      <c r="EC35" s="360"/>
      <c r="ED35" s="360"/>
      <c r="EE35" s="360"/>
      <c r="EF35" s="360"/>
      <c r="EG35" s="360"/>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0"/>
      <c r="FF35" s="360"/>
      <c r="FG35" s="360"/>
      <c r="FH35" s="360"/>
      <c r="FI35" s="360"/>
      <c r="FJ35" s="360"/>
      <c r="FK35" s="360"/>
      <c r="FL35" s="360"/>
      <c r="FM35" s="360"/>
      <c r="FN35" s="360"/>
      <c r="FO35" s="360"/>
      <c r="FP35" s="360"/>
      <c r="FQ35" s="360"/>
      <c r="FR35" s="360"/>
      <c r="FS35" s="360"/>
      <c r="FT35" s="360"/>
      <c r="FU35" s="360"/>
      <c r="FV35" s="360"/>
      <c r="FW35" s="360"/>
      <c r="FX35" s="360"/>
      <c r="FY35" s="360"/>
      <c r="FZ35" s="360"/>
      <c r="GA35" s="360"/>
      <c r="GB35" s="360"/>
      <c r="GC35" s="360"/>
      <c r="GD35" s="360"/>
      <c r="GE35" s="360"/>
      <c r="GF35" s="360"/>
      <c r="GG35" s="360"/>
      <c r="GH35" s="360"/>
      <c r="GI35" s="360"/>
      <c r="GJ35" s="360"/>
      <c r="GK35" s="360"/>
      <c r="GL35" s="360"/>
      <c r="GM35" s="360"/>
      <c r="GN35" s="360"/>
      <c r="GO35" s="360"/>
      <c r="GP35" s="360"/>
      <c r="GQ35" s="360"/>
      <c r="GR35" s="360"/>
      <c r="GS35" s="360"/>
      <c r="GT35" s="360"/>
      <c r="GU35" s="360"/>
      <c r="GV35" s="360"/>
      <c r="GW35" s="360"/>
      <c r="GX35" s="360"/>
      <c r="GY35" s="360"/>
      <c r="GZ35" s="360"/>
      <c r="HA35" s="360"/>
      <c r="HB35" s="360"/>
      <c r="HC35" s="360"/>
      <c r="HD35" s="360"/>
      <c r="HE35" s="360"/>
      <c r="HF35" s="360"/>
      <c r="HG35" s="360"/>
      <c r="HH35" s="360"/>
      <c r="HI35" s="360"/>
      <c r="HJ35" s="360"/>
      <c r="HK35" s="360"/>
      <c r="HL35" s="360"/>
      <c r="HM35" s="360"/>
      <c r="HN35" s="360"/>
      <c r="HO35" s="360"/>
      <c r="HP35" s="360"/>
      <c r="HQ35" s="360"/>
      <c r="HR35" s="360"/>
      <c r="HS35" s="360"/>
      <c r="HT35" s="360"/>
      <c r="HU35" s="360"/>
      <c r="HV35" s="360"/>
      <c r="HW35" s="360"/>
      <c r="HX35" s="360"/>
      <c r="HY35" s="360"/>
      <c r="HZ35" s="360"/>
      <c r="IA35" s="360"/>
      <c r="IB35" s="360"/>
      <c r="IC35" s="360"/>
      <c r="ID35" s="360"/>
      <c r="IE35" s="360"/>
      <c r="IF35" s="360"/>
      <c r="IG35" s="360"/>
      <c r="IH35" s="360"/>
      <c r="II35" s="360"/>
      <c r="IJ35" s="360"/>
      <c r="IK35" s="360"/>
      <c r="IL35" s="360"/>
      <c r="IM35" s="360"/>
      <c r="IN35" s="360"/>
      <c r="IO35" s="360"/>
      <c r="IP35" s="360"/>
      <c r="IQ35" s="360"/>
      <c r="IR35" s="360"/>
      <c r="IS35" s="360"/>
      <c r="IT35" s="360"/>
      <c r="IU35" s="360"/>
      <c r="IV35" s="360"/>
    </row>
    <row r="36" s="347" customFormat="1" customHeight="1" spans="1:256">
      <c r="A36" s="355" t="s">
        <v>81</v>
      </c>
      <c r="B36" s="620">
        <v>33780458</v>
      </c>
      <c r="C36" s="414" t="s">
        <v>82</v>
      </c>
      <c r="D36" s="620">
        <v>33780458</v>
      </c>
      <c r="E36" s="621" t="s">
        <v>82</v>
      </c>
      <c r="F36" s="620">
        <v>33780458</v>
      </c>
      <c r="G36" s="621" t="s">
        <v>82</v>
      </c>
      <c r="H36" s="620">
        <v>33780458</v>
      </c>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c r="IT36" s="360"/>
      <c r="IU36" s="360"/>
      <c r="IV36" s="360"/>
    </row>
    <row r="37" s="347" customFormat="1" customHeight="1" spans="1:256">
      <c r="A37" s="604" t="s">
        <v>83</v>
      </c>
      <c r="B37" s="609">
        <v>0</v>
      </c>
      <c r="C37" s="604"/>
      <c r="D37" s="616"/>
      <c r="E37" s="606" t="s">
        <v>84</v>
      </c>
      <c r="F37" s="616">
        <v>0</v>
      </c>
      <c r="G37" s="615"/>
      <c r="H37" s="622"/>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c r="IT37" s="360"/>
      <c r="IU37" s="360"/>
      <c r="IV37" s="360"/>
    </row>
    <row r="38" s="347" customFormat="1" customHeight="1" spans="1:256">
      <c r="A38" s="604" t="s">
        <v>85</v>
      </c>
      <c r="B38" s="609">
        <v>0</v>
      </c>
      <c r="C38" s="604"/>
      <c r="D38" s="605"/>
      <c r="E38" s="623"/>
      <c r="F38" s="624"/>
      <c r="G38" s="623"/>
      <c r="H38" s="619"/>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60"/>
      <c r="DK38" s="360"/>
      <c r="DL38" s="360"/>
      <c r="DM38" s="360"/>
      <c r="DN38" s="360"/>
      <c r="DO38" s="360"/>
      <c r="DP38" s="360"/>
      <c r="DQ38" s="360"/>
      <c r="DR38" s="360"/>
      <c r="DS38" s="360"/>
      <c r="DT38" s="360"/>
      <c r="DU38" s="360"/>
      <c r="DV38" s="360"/>
      <c r="DW38" s="360"/>
      <c r="DX38" s="360"/>
      <c r="DY38" s="360"/>
      <c r="DZ38" s="360"/>
      <c r="EA38" s="360"/>
      <c r="EB38" s="360"/>
      <c r="EC38" s="360"/>
      <c r="ED38" s="360"/>
      <c r="EE38" s="360"/>
      <c r="EF38" s="360"/>
      <c r="EG38" s="360"/>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0"/>
      <c r="FF38" s="360"/>
      <c r="FG38" s="360"/>
      <c r="FH38" s="360"/>
      <c r="FI38" s="360"/>
      <c r="FJ38" s="360"/>
      <c r="FK38" s="360"/>
      <c r="FL38" s="360"/>
      <c r="FM38" s="360"/>
      <c r="FN38" s="360"/>
      <c r="FO38" s="360"/>
      <c r="FP38" s="360"/>
      <c r="FQ38" s="360"/>
      <c r="FR38" s="360"/>
      <c r="FS38" s="360"/>
      <c r="FT38" s="360"/>
      <c r="FU38" s="360"/>
      <c r="FV38" s="360"/>
      <c r="FW38" s="360"/>
      <c r="FX38" s="360"/>
      <c r="FY38" s="360"/>
      <c r="FZ38" s="360"/>
      <c r="GA38" s="360"/>
      <c r="GB38" s="360"/>
      <c r="GC38" s="360"/>
      <c r="GD38" s="360"/>
      <c r="GE38" s="360"/>
      <c r="GF38" s="360"/>
      <c r="GG38" s="360"/>
      <c r="GH38" s="360"/>
      <c r="GI38" s="360"/>
      <c r="GJ38" s="360"/>
      <c r="GK38" s="360"/>
      <c r="GL38" s="360"/>
      <c r="GM38" s="360"/>
      <c r="GN38" s="360"/>
      <c r="GO38" s="360"/>
      <c r="GP38" s="360"/>
      <c r="GQ38" s="360"/>
      <c r="GR38" s="360"/>
      <c r="GS38" s="360"/>
      <c r="GT38" s="360"/>
      <c r="GU38" s="360"/>
      <c r="GV38" s="360"/>
      <c r="GW38" s="360"/>
      <c r="GX38" s="360"/>
      <c r="GY38" s="360"/>
      <c r="GZ38" s="360"/>
      <c r="HA38" s="360"/>
      <c r="HB38" s="360"/>
      <c r="HC38" s="360"/>
      <c r="HD38" s="360"/>
      <c r="HE38" s="360"/>
      <c r="HF38" s="360"/>
      <c r="HG38" s="360"/>
      <c r="HH38" s="360"/>
      <c r="HI38" s="360"/>
      <c r="HJ38" s="360"/>
      <c r="HK38" s="360"/>
      <c r="HL38" s="360"/>
      <c r="HM38" s="360"/>
      <c r="HN38" s="360"/>
      <c r="HO38" s="360"/>
      <c r="HP38" s="360"/>
      <c r="HQ38" s="360"/>
      <c r="HR38" s="360"/>
      <c r="HS38" s="360"/>
      <c r="HT38" s="360"/>
      <c r="HU38" s="360"/>
      <c r="HV38" s="360"/>
      <c r="HW38" s="360"/>
      <c r="HX38" s="360"/>
      <c r="HY38" s="360"/>
      <c r="HZ38" s="360"/>
      <c r="IA38" s="360"/>
      <c r="IB38" s="360"/>
      <c r="IC38" s="360"/>
      <c r="ID38" s="360"/>
      <c r="IE38" s="360"/>
      <c r="IF38" s="360"/>
      <c r="IG38" s="360"/>
      <c r="IH38" s="360"/>
      <c r="II38" s="360"/>
      <c r="IJ38" s="360"/>
      <c r="IK38" s="360"/>
      <c r="IL38" s="360"/>
      <c r="IM38" s="360"/>
      <c r="IN38" s="360"/>
      <c r="IO38" s="360"/>
      <c r="IP38" s="360"/>
      <c r="IQ38" s="360"/>
      <c r="IR38" s="360"/>
      <c r="IS38" s="360"/>
      <c r="IT38" s="360"/>
      <c r="IU38" s="360"/>
      <c r="IV38" s="360"/>
    </row>
    <row r="39" s="347" customFormat="1" customHeight="1" spans="1:256">
      <c r="A39" s="355" t="s">
        <v>86</v>
      </c>
      <c r="B39" s="620">
        <v>33780458</v>
      </c>
      <c r="C39" s="414" t="s">
        <v>87</v>
      </c>
      <c r="D39" s="620">
        <v>33780458</v>
      </c>
      <c r="E39" s="621" t="s">
        <v>87</v>
      </c>
      <c r="F39" s="620">
        <v>33780458</v>
      </c>
      <c r="G39" s="621" t="s">
        <v>87</v>
      </c>
      <c r="H39" s="620">
        <v>33780458</v>
      </c>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0"/>
      <c r="CY39" s="360"/>
      <c r="CZ39" s="360"/>
      <c r="DA39" s="360"/>
      <c r="DB39" s="360"/>
      <c r="DC39" s="360"/>
      <c r="DD39" s="360"/>
      <c r="DE39" s="360"/>
      <c r="DF39" s="360"/>
      <c r="DG39" s="360"/>
      <c r="DH39" s="360"/>
      <c r="DI39" s="360"/>
      <c r="DJ39" s="360"/>
      <c r="DK39" s="360"/>
      <c r="DL39" s="360"/>
      <c r="DM39" s="360"/>
      <c r="DN39" s="360"/>
      <c r="DO39" s="360"/>
      <c r="DP39" s="360"/>
      <c r="DQ39" s="360"/>
      <c r="DR39" s="360"/>
      <c r="DS39" s="360"/>
      <c r="DT39" s="360"/>
      <c r="DU39" s="360"/>
      <c r="DV39" s="360"/>
      <c r="DW39" s="360"/>
      <c r="DX39" s="360"/>
      <c r="DY39" s="360"/>
      <c r="DZ39" s="360"/>
      <c r="EA39" s="360"/>
      <c r="EB39" s="360"/>
      <c r="EC39" s="360"/>
      <c r="ED39" s="360"/>
      <c r="EE39" s="360"/>
      <c r="EF39" s="360"/>
      <c r="EG39" s="360"/>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0"/>
      <c r="FF39" s="360"/>
      <c r="FG39" s="360"/>
      <c r="FH39" s="360"/>
      <c r="FI39" s="360"/>
      <c r="FJ39" s="360"/>
      <c r="FK39" s="360"/>
      <c r="FL39" s="360"/>
      <c r="FM39" s="360"/>
      <c r="FN39" s="360"/>
      <c r="FO39" s="360"/>
      <c r="FP39" s="360"/>
      <c r="FQ39" s="360"/>
      <c r="FR39" s="360"/>
      <c r="FS39" s="360"/>
      <c r="FT39" s="360"/>
      <c r="FU39" s="360"/>
      <c r="FV39" s="360"/>
      <c r="FW39" s="360"/>
      <c r="FX39" s="360"/>
      <c r="FY39" s="360"/>
      <c r="FZ39" s="360"/>
      <c r="GA39" s="360"/>
      <c r="GB39" s="360"/>
      <c r="GC39" s="360"/>
      <c r="GD39" s="360"/>
      <c r="GE39" s="360"/>
      <c r="GF39" s="360"/>
      <c r="GG39" s="360"/>
      <c r="GH39" s="360"/>
      <c r="GI39" s="360"/>
      <c r="GJ39" s="360"/>
      <c r="GK39" s="360"/>
      <c r="GL39" s="360"/>
      <c r="GM39" s="360"/>
      <c r="GN39" s="360"/>
      <c r="GO39" s="360"/>
      <c r="GP39" s="360"/>
      <c r="GQ39" s="360"/>
      <c r="GR39" s="360"/>
      <c r="GS39" s="360"/>
      <c r="GT39" s="360"/>
      <c r="GU39" s="360"/>
      <c r="GV39" s="360"/>
      <c r="GW39" s="360"/>
      <c r="GX39" s="360"/>
      <c r="GY39" s="360"/>
      <c r="GZ39" s="360"/>
      <c r="HA39" s="360"/>
      <c r="HB39" s="360"/>
      <c r="HC39" s="360"/>
      <c r="HD39" s="360"/>
      <c r="HE39" s="360"/>
      <c r="HF39" s="360"/>
      <c r="HG39" s="360"/>
      <c r="HH39" s="360"/>
      <c r="HI39" s="360"/>
      <c r="HJ39" s="360"/>
      <c r="HK39" s="360"/>
      <c r="HL39" s="360"/>
      <c r="HM39" s="360"/>
      <c r="HN39" s="360"/>
      <c r="HO39" s="360"/>
      <c r="HP39" s="360"/>
      <c r="HQ39" s="360"/>
      <c r="HR39" s="360"/>
      <c r="HS39" s="360"/>
      <c r="HT39" s="360"/>
      <c r="HU39" s="360"/>
      <c r="HV39" s="360"/>
      <c r="HW39" s="360"/>
      <c r="HX39" s="360"/>
      <c r="HY39" s="360"/>
      <c r="HZ39" s="360"/>
      <c r="IA39" s="360"/>
      <c r="IB39" s="360"/>
      <c r="IC39" s="360"/>
      <c r="ID39" s="360"/>
      <c r="IE39" s="360"/>
      <c r="IF39" s="360"/>
      <c r="IG39" s="360"/>
      <c r="IH39" s="360"/>
      <c r="II39" s="360"/>
      <c r="IJ39" s="360"/>
      <c r="IK39" s="360"/>
      <c r="IL39" s="360"/>
      <c r="IM39" s="360"/>
      <c r="IN39" s="360"/>
      <c r="IO39" s="360"/>
      <c r="IP39" s="360"/>
      <c r="IQ39" s="360"/>
      <c r="IR39" s="360"/>
      <c r="IS39" s="360"/>
      <c r="IT39" s="360"/>
      <c r="IU39" s="360"/>
      <c r="IV39" s="360"/>
    </row>
    <row r="40" customHeight="1" spans="1:256">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360"/>
      <c r="DT40" s="360"/>
      <c r="DU40" s="360"/>
      <c r="DV40" s="360"/>
      <c r="DW40" s="360"/>
      <c r="DX40" s="360"/>
      <c r="DY40" s="360"/>
      <c r="DZ40" s="360"/>
      <c r="EA40" s="360"/>
      <c r="EB40" s="360"/>
      <c r="EC40" s="360"/>
      <c r="ED40" s="360"/>
      <c r="EE40" s="360"/>
      <c r="EF40" s="360"/>
      <c r="EG40" s="360"/>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0"/>
      <c r="FF40" s="360"/>
      <c r="FG40" s="360"/>
      <c r="FH40" s="360"/>
      <c r="FI40" s="360"/>
      <c r="FJ40" s="360"/>
      <c r="FK40" s="360"/>
      <c r="FL40" s="360"/>
      <c r="FM40" s="360"/>
      <c r="FN40" s="360"/>
      <c r="FO40" s="360"/>
      <c r="FP40" s="360"/>
      <c r="FQ40" s="360"/>
      <c r="FR40" s="360"/>
      <c r="FS40" s="360"/>
      <c r="FT40" s="360"/>
      <c r="FU40" s="360"/>
      <c r="FV40" s="360"/>
      <c r="FW40" s="360"/>
      <c r="FX40" s="360"/>
      <c r="FY40" s="360"/>
      <c r="FZ40" s="360"/>
      <c r="GA40" s="360"/>
      <c r="GB40" s="360"/>
      <c r="GC40" s="360"/>
      <c r="GD40" s="360"/>
      <c r="GE40" s="360"/>
      <c r="GF40" s="360"/>
      <c r="GG40" s="360"/>
      <c r="GH40" s="360"/>
      <c r="GI40" s="360"/>
      <c r="GJ40" s="360"/>
      <c r="GK40" s="360"/>
      <c r="GL40" s="360"/>
      <c r="GM40" s="360"/>
      <c r="GN40" s="360"/>
      <c r="GO40" s="360"/>
      <c r="GP40" s="360"/>
      <c r="GQ40" s="360"/>
      <c r="GR40" s="360"/>
      <c r="GS40" s="360"/>
      <c r="GT40" s="360"/>
      <c r="GU40" s="360"/>
      <c r="GV40" s="360"/>
      <c r="GW40" s="360"/>
      <c r="GX40" s="360"/>
      <c r="GY40" s="360"/>
      <c r="GZ40" s="360"/>
      <c r="HA40" s="360"/>
      <c r="HB40" s="360"/>
      <c r="HC40" s="360"/>
      <c r="HD40" s="360"/>
      <c r="HE40" s="360"/>
      <c r="HF40" s="360"/>
      <c r="HG40" s="360"/>
      <c r="HH40" s="360"/>
      <c r="HI40" s="360"/>
      <c r="HJ40" s="360"/>
      <c r="HK40" s="360"/>
      <c r="HL40" s="360"/>
      <c r="HM40" s="360"/>
      <c r="HN40" s="360"/>
      <c r="HO40" s="360"/>
      <c r="HP40" s="360"/>
      <c r="HQ40" s="360"/>
      <c r="HR40" s="360"/>
      <c r="HS40" s="360"/>
      <c r="HT40" s="360"/>
      <c r="HU40" s="360"/>
      <c r="HV40" s="360"/>
      <c r="HW40" s="360"/>
      <c r="HX40" s="360"/>
      <c r="HY40" s="360"/>
      <c r="HZ40" s="360"/>
      <c r="IA40" s="360"/>
      <c r="IB40" s="360"/>
      <c r="IC40" s="360"/>
      <c r="ID40" s="360"/>
      <c r="IE40" s="360"/>
      <c r="IF40" s="360"/>
      <c r="IG40" s="360"/>
      <c r="IH40" s="360"/>
      <c r="II40" s="360"/>
      <c r="IJ40" s="360"/>
      <c r="IK40" s="360"/>
      <c r="IL40" s="360"/>
      <c r="IM40" s="360"/>
      <c r="IN40" s="360"/>
      <c r="IO40" s="360"/>
      <c r="IP40" s="360"/>
      <c r="IQ40" s="360"/>
      <c r="IR40" s="360"/>
      <c r="IS40" s="360"/>
      <c r="IT40" s="360"/>
      <c r="IU40" s="360"/>
      <c r="IV40" s="360"/>
    </row>
    <row r="41" customHeight="1" spans="1:256">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60"/>
      <c r="DK41" s="360"/>
      <c r="DL41" s="360"/>
      <c r="DM41" s="360"/>
      <c r="DN41" s="360"/>
      <c r="DO41" s="360"/>
      <c r="DP41" s="360"/>
      <c r="DQ41" s="360"/>
      <c r="DR41" s="360"/>
      <c r="DS41" s="360"/>
      <c r="DT41" s="360"/>
      <c r="DU41" s="360"/>
      <c r="DV41" s="360"/>
      <c r="DW41" s="360"/>
      <c r="DX41" s="360"/>
      <c r="DY41" s="360"/>
      <c r="DZ41" s="360"/>
      <c r="EA41" s="360"/>
      <c r="EB41" s="360"/>
      <c r="EC41" s="360"/>
      <c r="ED41" s="360"/>
      <c r="EE41" s="360"/>
      <c r="EF41" s="360"/>
      <c r="EG41" s="360"/>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0"/>
      <c r="FF41" s="360"/>
      <c r="FG41" s="360"/>
      <c r="FH41" s="360"/>
      <c r="FI41" s="360"/>
      <c r="FJ41" s="360"/>
      <c r="FK41" s="360"/>
      <c r="FL41" s="360"/>
      <c r="FM41" s="360"/>
      <c r="FN41" s="360"/>
      <c r="FO41" s="360"/>
      <c r="FP41" s="360"/>
      <c r="FQ41" s="360"/>
      <c r="FR41" s="360"/>
      <c r="FS41" s="360"/>
      <c r="FT41" s="360"/>
      <c r="FU41" s="360"/>
      <c r="FV41" s="360"/>
      <c r="FW41" s="360"/>
      <c r="FX41" s="360"/>
      <c r="FY41" s="360"/>
      <c r="FZ41" s="360"/>
      <c r="GA41" s="360"/>
      <c r="GB41" s="360"/>
      <c r="GC41" s="360"/>
      <c r="GD41" s="360"/>
      <c r="GE41" s="360"/>
      <c r="GF41" s="360"/>
      <c r="GG41" s="360"/>
      <c r="GH41" s="360"/>
      <c r="GI41" s="360"/>
      <c r="GJ41" s="360"/>
      <c r="GK41" s="360"/>
      <c r="GL41" s="360"/>
      <c r="GM41" s="360"/>
      <c r="GN41" s="360"/>
      <c r="GO41" s="360"/>
      <c r="GP41" s="360"/>
      <c r="GQ41" s="360"/>
      <c r="GR41" s="360"/>
      <c r="GS41" s="360"/>
      <c r="GT41" s="360"/>
      <c r="GU41" s="360"/>
      <c r="GV41" s="360"/>
      <c r="GW41" s="360"/>
      <c r="GX41" s="360"/>
      <c r="GY41" s="360"/>
      <c r="GZ41" s="360"/>
      <c r="HA41" s="360"/>
      <c r="HB41" s="360"/>
      <c r="HC41" s="360"/>
      <c r="HD41" s="360"/>
      <c r="HE41" s="360"/>
      <c r="HF41" s="360"/>
      <c r="HG41" s="360"/>
      <c r="HH41" s="360"/>
      <c r="HI41" s="360"/>
      <c r="HJ41" s="360"/>
      <c r="HK41" s="360"/>
      <c r="HL41" s="360"/>
      <c r="HM41" s="360"/>
      <c r="HN41" s="360"/>
      <c r="HO41" s="360"/>
      <c r="HP41" s="360"/>
      <c r="HQ41" s="360"/>
      <c r="HR41" s="360"/>
      <c r="HS41" s="360"/>
      <c r="HT41" s="360"/>
      <c r="HU41" s="360"/>
      <c r="HV41" s="360"/>
      <c r="HW41" s="360"/>
      <c r="HX41" s="360"/>
      <c r="HY41" s="360"/>
      <c r="HZ41" s="360"/>
      <c r="IA41" s="360"/>
      <c r="IB41" s="360"/>
      <c r="IC41" s="360"/>
      <c r="ID41" s="360"/>
      <c r="IE41" s="360"/>
      <c r="IF41" s="360"/>
      <c r="IG41" s="360"/>
      <c r="IH41" s="360"/>
      <c r="II41" s="360"/>
      <c r="IJ41" s="360"/>
      <c r="IK41" s="360"/>
      <c r="IL41" s="360"/>
      <c r="IM41" s="360"/>
      <c r="IN41" s="360"/>
      <c r="IO41" s="360"/>
      <c r="IP41" s="360"/>
      <c r="IQ41" s="360"/>
      <c r="IR41" s="360"/>
      <c r="IS41" s="360"/>
      <c r="IT41" s="360"/>
      <c r="IU41" s="360"/>
      <c r="IV41" s="360"/>
    </row>
    <row r="42" customHeight="1" spans="1:256">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0"/>
      <c r="DZ42" s="360"/>
      <c r="EA42" s="360"/>
      <c r="EB42" s="360"/>
      <c r="EC42" s="360"/>
      <c r="ED42" s="360"/>
      <c r="EE42" s="360"/>
      <c r="EF42" s="360"/>
      <c r="EG42" s="360"/>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0"/>
      <c r="FF42" s="360"/>
      <c r="FG42" s="360"/>
      <c r="FH42" s="360"/>
      <c r="FI42" s="360"/>
      <c r="FJ42" s="360"/>
      <c r="FK42" s="360"/>
      <c r="FL42" s="360"/>
      <c r="FM42" s="360"/>
      <c r="FN42" s="360"/>
      <c r="FO42" s="360"/>
      <c r="FP42" s="360"/>
      <c r="FQ42" s="360"/>
      <c r="FR42" s="360"/>
      <c r="FS42" s="360"/>
      <c r="FT42" s="360"/>
      <c r="FU42" s="360"/>
      <c r="FV42" s="360"/>
      <c r="FW42" s="360"/>
      <c r="FX42" s="360"/>
      <c r="FY42" s="360"/>
      <c r="FZ42" s="360"/>
      <c r="GA42" s="360"/>
      <c r="GB42" s="360"/>
      <c r="GC42" s="360"/>
      <c r="GD42" s="360"/>
      <c r="GE42" s="360"/>
      <c r="GF42" s="360"/>
      <c r="GG42" s="360"/>
      <c r="GH42" s="360"/>
      <c r="GI42" s="360"/>
      <c r="GJ42" s="360"/>
      <c r="GK42" s="360"/>
      <c r="GL42" s="360"/>
      <c r="GM42" s="360"/>
      <c r="GN42" s="360"/>
      <c r="GO42" s="360"/>
      <c r="GP42" s="360"/>
      <c r="GQ42" s="360"/>
      <c r="GR42" s="360"/>
      <c r="GS42" s="360"/>
      <c r="GT42" s="360"/>
      <c r="GU42" s="360"/>
      <c r="GV42" s="360"/>
      <c r="GW42" s="360"/>
      <c r="GX42" s="360"/>
      <c r="GY42" s="360"/>
      <c r="GZ42" s="360"/>
      <c r="HA42" s="360"/>
      <c r="HB42" s="360"/>
      <c r="HC42" s="360"/>
      <c r="HD42" s="360"/>
      <c r="HE42" s="360"/>
      <c r="HF42" s="360"/>
      <c r="HG42" s="360"/>
      <c r="HH42" s="360"/>
      <c r="HI42" s="360"/>
      <c r="HJ42" s="360"/>
      <c r="HK42" s="360"/>
      <c r="HL42" s="360"/>
      <c r="HM42" s="360"/>
      <c r="HN42" s="360"/>
      <c r="HO42" s="360"/>
      <c r="HP42" s="360"/>
      <c r="HQ42" s="360"/>
      <c r="HR42" s="360"/>
      <c r="HS42" s="360"/>
      <c r="HT42" s="360"/>
      <c r="HU42" s="360"/>
      <c r="HV42" s="360"/>
      <c r="HW42" s="360"/>
      <c r="HX42" s="360"/>
      <c r="HY42" s="360"/>
      <c r="HZ42" s="360"/>
      <c r="IA42" s="360"/>
      <c r="IB42" s="360"/>
      <c r="IC42" s="360"/>
      <c r="ID42" s="360"/>
      <c r="IE42" s="360"/>
      <c r="IF42" s="360"/>
      <c r="IG42" s="360"/>
      <c r="IH42" s="360"/>
      <c r="II42" s="360"/>
      <c r="IJ42" s="360"/>
      <c r="IK42" s="360"/>
      <c r="IL42" s="360"/>
      <c r="IM42" s="360"/>
      <c r="IN42" s="360"/>
      <c r="IO42" s="360"/>
      <c r="IP42" s="360"/>
      <c r="IQ42" s="360"/>
      <c r="IR42" s="360"/>
      <c r="IS42" s="360"/>
      <c r="IT42" s="360"/>
      <c r="IU42" s="360"/>
      <c r="IV42" s="360"/>
    </row>
    <row r="43" customHeight="1" spans="1:256">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c r="DX43" s="360"/>
      <c r="DY43" s="360"/>
      <c r="DZ43" s="360"/>
      <c r="EA43" s="360"/>
      <c r="EB43" s="360"/>
      <c r="EC43" s="360"/>
      <c r="ED43" s="360"/>
      <c r="EE43" s="360"/>
      <c r="EF43" s="360"/>
      <c r="EG43" s="360"/>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0"/>
      <c r="GE43" s="360"/>
      <c r="GF43" s="360"/>
      <c r="GG43" s="360"/>
      <c r="GH43" s="360"/>
      <c r="GI43" s="360"/>
      <c r="GJ43" s="360"/>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0"/>
      <c r="HK43" s="360"/>
      <c r="HL43" s="360"/>
      <c r="HM43" s="360"/>
      <c r="HN43" s="360"/>
      <c r="HO43" s="360"/>
      <c r="HP43" s="360"/>
      <c r="HQ43" s="360"/>
      <c r="HR43" s="360"/>
      <c r="HS43" s="360"/>
      <c r="HT43" s="360"/>
      <c r="HU43" s="360"/>
      <c r="HV43" s="360"/>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0"/>
      <c r="IV43" s="360"/>
    </row>
    <row r="44" customHeight="1" spans="1:256">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c r="DJ44" s="360"/>
      <c r="DK44" s="360"/>
      <c r="DL44" s="360"/>
      <c r="DM44" s="360"/>
      <c r="DN44" s="360"/>
      <c r="DO44" s="360"/>
      <c r="DP44" s="360"/>
      <c r="DQ44" s="360"/>
      <c r="DR44" s="360"/>
      <c r="DS44" s="360"/>
      <c r="DT44" s="360"/>
      <c r="DU44" s="360"/>
      <c r="DV44" s="360"/>
      <c r="DW44" s="360"/>
      <c r="DX44" s="360"/>
      <c r="DY44" s="360"/>
      <c r="DZ44" s="360"/>
      <c r="EA44" s="360"/>
      <c r="EB44" s="360"/>
      <c r="EC44" s="360"/>
      <c r="ED44" s="360"/>
      <c r="EE44" s="360"/>
      <c r="EF44" s="360"/>
      <c r="EG44" s="360"/>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0"/>
      <c r="GE44" s="360"/>
      <c r="GF44" s="360"/>
      <c r="GG44" s="360"/>
      <c r="GH44" s="360"/>
      <c r="GI44" s="360"/>
      <c r="GJ44" s="360"/>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0"/>
      <c r="HK44" s="360"/>
      <c r="HL44" s="360"/>
      <c r="HM44" s="360"/>
      <c r="HN44" s="360"/>
      <c r="HO44" s="360"/>
      <c r="HP44" s="360"/>
      <c r="HQ44" s="360"/>
      <c r="HR44" s="360"/>
      <c r="HS44" s="360"/>
      <c r="HT44" s="360"/>
      <c r="HU44" s="360"/>
      <c r="HV44" s="360"/>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0"/>
      <c r="IV44" s="360"/>
    </row>
    <row r="45" customHeight="1" spans="1:256">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0"/>
      <c r="FF45" s="360"/>
      <c r="FG45" s="360"/>
      <c r="FH45" s="360"/>
      <c r="FI45" s="360"/>
      <c r="FJ45" s="360"/>
      <c r="FK45" s="360"/>
      <c r="FL45" s="360"/>
      <c r="FM45" s="360"/>
      <c r="FN45" s="360"/>
      <c r="FO45" s="360"/>
      <c r="FP45" s="360"/>
      <c r="FQ45" s="360"/>
      <c r="FR45" s="360"/>
      <c r="FS45" s="360"/>
      <c r="FT45" s="360"/>
      <c r="FU45" s="360"/>
      <c r="FV45" s="360"/>
      <c r="FW45" s="360"/>
      <c r="FX45" s="360"/>
      <c r="FY45" s="360"/>
      <c r="FZ45" s="360"/>
      <c r="GA45" s="360"/>
      <c r="GB45" s="360"/>
      <c r="GC45" s="360"/>
      <c r="GD45" s="360"/>
      <c r="GE45" s="360"/>
      <c r="GF45" s="360"/>
      <c r="GG45" s="360"/>
      <c r="GH45" s="360"/>
      <c r="GI45" s="360"/>
      <c r="GJ45" s="360"/>
      <c r="GK45" s="360"/>
      <c r="GL45" s="360"/>
      <c r="GM45" s="360"/>
      <c r="GN45" s="360"/>
      <c r="GO45" s="360"/>
      <c r="GP45" s="360"/>
      <c r="GQ45" s="360"/>
      <c r="GR45" s="360"/>
      <c r="GS45" s="360"/>
      <c r="GT45" s="360"/>
      <c r="GU45" s="360"/>
      <c r="GV45" s="360"/>
      <c r="GW45" s="360"/>
      <c r="GX45" s="360"/>
      <c r="GY45" s="360"/>
      <c r="GZ45" s="360"/>
      <c r="HA45" s="360"/>
      <c r="HB45" s="360"/>
      <c r="HC45" s="360"/>
      <c r="HD45" s="360"/>
      <c r="HE45" s="360"/>
      <c r="HF45" s="360"/>
      <c r="HG45" s="360"/>
      <c r="HH45" s="360"/>
      <c r="HI45" s="360"/>
      <c r="HJ45" s="360"/>
      <c r="HK45" s="360"/>
      <c r="HL45" s="360"/>
      <c r="HM45" s="360"/>
      <c r="HN45" s="360"/>
      <c r="HO45" s="360"/>
      <c r="HP45" s="360"/>
      <c r="HQ45" s="360"/>
      <c r="HR45" s="360"/>
      <c r="HS45" s="360"/>
      <c r="HT45" s="360"/>
      <c r="HU45" s="360"/>
      <c r="HV45" s="360"/>
      <c r="HW45" s="360"/>
      <c r="HX45" s="360"/>
      <c r="HY45" s="360"/>
      <c r="HZ45" s="360"/>
      <c r="IA45" s="360"/>
      <c r="IB45" s="360"/>
      <c r="IC45" s="360"/>
      <c r="ID45" s="360"/>
      <c r="IE45" s="360"/>
      <c r="IF45" s="360"/>
      <c r="IG45" s="360"/>
      <c r="IH45" s="360"/>
      <c r="II45" s="360"/>
      <c r="IJ45" s="360"/>
      <c r="IK45" s="360"/>
      <c r="IL45" s="360"/>
      <c r="IM45" s="360"/>
      <c r="IN45" s="360"/>
      <c r="IO45" s="360"/>
      <c r="IP45" s="360"/>
      <c r="IQ45" s="360"/>
      <c r="IR45" s="360"/>
      <c r="IS45" s="360"/>
      <c r="IT45" s="360"/>
      <c r="IU45" s="360"/>
      <c r="IV45" s="36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73" fitToHeight="0"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F18" sqref="F18"/>
    </sheetView>
  </sheetViews>
  <sheetFormatPr defaultColWidth="9.16666666666667" defaultRowHeight="11.25"/>
  <cols>
    <col min="1" max="1" width="13.5" style="347" customWidth="1"/>
    <col min="2" max="2" width="27.6666666666667" style="347" customWidth="1"/>
    <col min="3" max="3" width="13.6666666666667" style="347" customWidth="1"/>
    <col min="4" max="4" width="12.6666666666667" style="347" customWidth="1"/>
    <col min="5" max="5" width="11" style="347" customWidth="1"/>
    <col min="6" max="6" width="12.3333333333333" style="347" customWidth="1"/>
    <col min="7" max="7" width="11.8333333333333" style="347" customWidth="1"/>
    <col min="8" max="8" width="12.6666666666667" style="347" customWidth="1"/>
    <col min="9" max="9" width="13.6666666666667" style="347" customWidth="1"/>
    <col min="10" max="10" width="12.6666666666667" style="347" customWidth="1"/>
    <col min="11" max="11" width="12.8333333333333" style="347" customWidth="1"/>
    <col min="12" max="12" width="11.6666666666667" style="347" customWidth="1"/>
    <col min="13" max="13" width="12.8333333333333" style="347" customWidth="1"/>
    <col min="14" max="14" width="11.5" style="347" customWidth="1"/>
    <col min="15" max="16" width="6.66666666666667" style="347" customWidth="1"/>
    <col min="17" max="16384" width="9.16666666666667" style="347"/>
  </cols>
  <sheetData>
    <row r="1" ht="23.1" customHeight="1" spans="1:16">
      <c r="A1" s="473"/>
      <c r="B1" s="517"/>
      <c r="C1" s="517"/>
      <c r="D1" s="517"/>
      <c r="E1" s="517"/>
      <c r="F1" s="517"/>
      <c r="G1" s="517"/>
      <c r="H1" s="430"/>
      <c r="I1" s="430"/>
      <c r="J1" s="430"/>
      <c r="K1" s="517"/>
      <c r="L1" s="473"/>
      <c r="M1" s="473"/>
      <c r="N1" s="517" t="s">
        <v>88</v>
      </c>
      <c r="O1" s="473"/>
      <c r="P1" s="473"/>
    </row>
    <row r="2" ht="18" customHeight="1" spans="1:16">
      <c r="A2" s="483" t="s">
        <v>89</v>
      </c>
      <c r="B2" s="483"/>
      <c r="C2" s="483"/>
      <c r="D2" s="483"/>
      <c r="E2" s="483"/>
      <c r="F2" s="483"/>
      <c r="G2" s="483"/>
      <c r="H2" s="483"/>
      <c r="I2" s="483"/>
      <c r="J2" s="483"/>
      <c r="K2" s="483"/>
      <c r="L2" s="483"/>
      <c r="M2" s="483"/>
      <c r="N2" s="483"/>
      <c r="O2" s="473"/>
      <c r="P2" s="473"/>
    </row>
    <row r="3" ht="23.1" hidden="1" customHeight="1" spans="1:16">
      <c r="A3" s="473"/>
      <c r="B3" s="593"/>
      <c r="C3" s="593"/>
      <c r="D3" s="467"/>
      <c r="E3" s="467"/>
      <c r="F3" s="467"/>
      <c r="G3" s="467"/>
      <c r="H3" s="430"/>
      <c r="I3" s="430"/>
      <c r="J3" s="430"/>
      <c r="K3" s="593"/>
      <c r="L3" s="473"/>
      <c r="M3" s="475" t="s">
        <v>90</v>
      </c>
      <c r="N3" s="475"/>
      <c r="O3" s="473"/>
      <c r="P3" s="473"/>
    </row>
    <row r="4" ht="23.1" customHeight="1" spans="1:16">
      <c r="A4" s="440" t="s">
        <v>91</v>
      </c>
      <c r="B4" s="440" t="s">
        <v>92</v>
      </c>
      <c r="C4" s="486" t="s">
        <v>93</v>
      </c>
      <c r="D4" s="432" t="s">
        <v>94</v>
      </c>
      <c r="E4" s="432"/>
      <c r="F4" s="432"/>
      <c r="G4" s="456" t="s">
        <v>95</v>
      </c>
      <c r="H4" s="432" t="s">
        <v>96</v>
      </c>
      <c r="I4" s="432" t="s">
        <v>97</v>
      </c>
      <c r="J4" s="432"/>
      <c r="K4" s="440" t="s">
        <v>98</v>
      </c>
      <c r="L4" s="440" t="s">
        <v>99</v>
      </c>
      <c r="M4" s="440" t="s">
        <v>100</v>
      </c>
      <c r="N4" s="432" t="s">
        <v>101</v>
      </c>
      <c r="O4" s="473"/>
      <c r="P4" s="473"/>
    </row>
    <row r="5" ht="12" customHeight="1" spans="1:16">
      <c r="A5" s="440"/>
      <c r="B5" s="440"/>
      <c r="C5" s="440"/>
      <c r="D5" s="497" t="s">
        <v>102</v>
      </c>
      <c r="E5" s="595" t="s">
        <v>103</v>
      </c>
      <c r="F5" s="478" t="s">
        <v>104</v>
      </c>
      <c r="G5" s="432"/>
      <c r="H5" s="432"/>
      <c r="I5" s="432"/>
      <c r="J5" s="432"/>
      <c r="K5" s="440"/>
      <c r="L5" s="440"/>
      <c r="M5" s="440"/>
      <c r="N5" s="432"/>
      <c r="O5" s="473"/>
      <c r="P5" s="473"/>
    </row>
    <row r="6" ht="28" customHeight="1" spans="1:16">
      <c r="A6" s="440"/>
      <c r="B6" s="440"/>
      <c r="C6" s="440"/>
      <c r="D6" s="457"/>
      <c r="E6" s="486"/>
      <c r="F6" s="470"/>
      <c r="G6" s="432"/>
      <c r="H6" s="432"/>
      <c r="I6" s="432" t="s">
        <v>105</v>
      </c>
      <c r="J6" s="432" t="s">
        <v>106</v>
      </c>
      <c r="K6" s="440"/>
      <c r="L6" s="440"/>
      <c r="M6" s="440"/>
      <c r="N6" s="432"/>
      <c r="O6" s="473"/>
      <c r="P6" s="473"/>
    </row>
    <row r="7" s="425" customFormat="1" ht="18" customHeight="1" spans="1:18">
      <c r="A7" s="596"/>
      <c r="B7" s="596" t="s">
        <v>107</v>
      </c>
      <c r="C7" s="524">
        <v>33780458</v>
      </c>
      <c r="D7" s="524">
        <v>33779861</v>
      </c>
      <c r="E7" s="524">
        <v>33779861</v>
      </c>
      <c r="F7" s="524">
        <v>0</v>
      </c>
      <c r="G7" s="524">
        <v>0</v>
      </c>
      <c r="H7" s="524">
        <v>0</v>
      </c>
      <c r="I7" s="524">
        <v>0</v>
      </c>
      <c r="J7" s="524">
        <v>0</v>
      </c>
      <c r="K7" s="524">
        <v>0</v>
      </c>
      <c r="L7" s="524">
        <v>597</v>
      </c>
      <c r="M7" s="524">
        <v>0</v>
      </c>
      <c r="N7" s="524">
        <v>0</v>
      </c>
      <c r="O7" s="347"/>
      <c r="P7" s="347"/>
      <c r="Q7" s="347"/>
      <c r="R7" s="347"/>
    </row>
    <row r="8" ht="18" customHeight="1" spans="1:16">
      <c r="A8" s="596" t="s">
        <v>108</v>
      </c>
      <c r="B8" s="596" t="s">
        <v>109</v>
      </c>
      <c r="C8" s="524">
        <v>33780458</v>
      </c>
      <c r="D8" s="524">
        <v>33779861</v>
      </c>
      <c r="E8" s="524">
        <v>33779861</v>
      </c>
      <c r="F8" s="524">
        <v>0</v>
      </c>
      <c r="G8" s="524">
        <v>0</v>
      </c>
      <c r="H8" s="524">
        <v>0</v>
      </c>
      <c r="I8" s="524">
        <v>0</v>
      </c>
      <c r="J8" s="524">
        <v>0</v>
      </c>
      <c r="K8" s="524">
        <v>0</v>
      </c>
      <c r="L8" s="524">
        <v>597</v>
      </c>
      <c r="M8" s="524">
        <v>0</v>
      </c>
      <c r="N8" s="524">
        <v>0</v>
      </c>
      <c r="O8" s="473"/>
      <c r="P8" s="473"/>
    </row>
    <row r="9" ht="18" customHeight="1" spans="1:16">
      <c r="A9" s="596" t="s">
        <v>110</v>
      </c>
      <c r="B9" s="596" t="s">
        <v>111</v>
      </c>
      <c r="C9" s="524">
        <v>33780458</v>
      </c>
      <c r="D9" s="524">
        <v>33779861</v>
      </c>
      <c r="E9" s="524">
        <v>33779861</v>
      </c>
      <c r="F9" s="524">
        <v>0</v>
      </c>
      <c r="G9" s="524">
        <v>0</v>
      </c>
      <c r="H9" s="524">
        <v>0</v>
      </c>
      <c r="I9" s="524">
        <v>0</v>
      </c>
      <c r="J9" s="524">
        <v>0</v>
      </c>
      <c r="K9" s="524">
        <v>0</v>
      </c>
      <c r="L9" s="524">
        <v>597</v>
      </c>
      <c r="M9" s="524">
        <v>0</v>
      </c>
      <c r="N9" s="524">
        <v>0</v>
      </c>
      <c r="O9" s="473"/>
      <c r="P9" s="473"/>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90"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showGridLines="0" workbookViewId="0">
      <selection activeCell="N3" sqref="N3:O3"/>
    </sheetView>
  </sheetViews>
  <sheetFormatPr defaultColWidth="9.16666666666667" defaultRowHeight="11.25"/>
  <cols>
    <col min="1" max="2" width="9.16666666666667" style="347" customWidth="1"/>
    <col min="3" max="3" width="38.3333333333333" style="347" customWidth="1"/>
    <col min="4" max="4" width="16.3333333333333" style="347" customWidth="1"/>
    <col min="5" max="5" width="14.8333333333333" style="347" customWidth="1"/>
    <col min="6" max="6" width="14.3333333333333" style="347" customWidth="1"/>
    <col min="7" max="7" width="11.3333333333333" style="347" customWidth="1"/>
    <col min="8" max="8" width="12" style="347" customWidth="1"/>
    <col min="9" max="9" width="10.6666666666667" style="347" customWidth="1"/>
    <col min="10" max="11" width="10.3333333333333" style="347" customWidth="1"/>
    <col min="12" max="12" width="15.8333333333333" style="347" customWidth="1"/>
    <col min="13" max="13" width="17" style="347" customWidth="1"/>
    <col min="14" max="14" width="9" style="347" customWidth="1"/>
    <col min="15" max="15" width="11.5" style="347" customWidth="1"/>
    <col min="16" max="17" width="6.66666666666667" style="347" customWidth="1"/>
    <col min="18" max="16384" width="9.16666666666667" style="347"/>
  </cols>
  <sheetData>
    <row r="1" ht="23.1" customHeight="1" spans="1:17">
      <c r="A1" s="473"/>
      <c r="B1" s="464"/>
      <c r="C1" s="464"/>
      <c r="D1" s="464"/>
      <c r="E1" s="464"/>
      <c r="F1" s="464"/>
      <c r="G1" s="464"/>
      <c r="H1" s="464"/>
      <c r="I1" s="464"/>
      <c r="J1" s="464"/>
      <c r="K1" s="464"/>
      <c r="L1" s="464"/>
      <c r="M1" s="473"/>
      <c r="N1" s="473"/>
      <c r="O1" s="517" t="s">
        <v>112</v>
      </c>
      <c r="P1" s="473"/>
      <c r="Q1" s="473"/>
    </row>
    <row r="2" ht="23.1" customHeight="1" spans="1:17">
      <c r="A2" s="466" t="s">
        <v>113</v>
      </c>
      <c r="B2" s="466"/>
      <c r="C2" s="466"/>
      <c r="D2" s="466"/>
      <c r="E2" s="466"/>
      <c r="F2" s="466"/>
      <c r="G2" s="466"/>
      <c r="H2" s="466"/>
      <c r="I2" s="466"/>
      <c r="J2" s="466"/>
      <c r="K2" s="466"/>
      <c r="L2" s="466"/>
      <c r="M2" s="466"/>
      <c r="N2" s="466"/>
      <c r="O2" s="466"/>
      <c r="P2" s="482"/>
      <c r="Q2" s="473"/>
    </row>
    <row r="3" ht="23.1" customHeight="1" spans="1:17">
      <c r="A3" s="592"/>
      <c r="B3" s="593"/>
      <c r="C3" s="467"/>
      <c r="D3" s="593"/>
      <c r="E3" s="467"/>
      <c r="F3" s="467"/>
      <c r="G3" s="467"/>
      <c r="H3" s="467"/>
      <c r="I3" s="593"/>
      <c r="J3" s="593"/>
      <c r="K3" s="467"/>
      <c r="L3" s="467"/>
      <c r="M3" s="473"/>
      <c r="N3" s="481" t="s">
        <v>90</v>
      </c>
      <c r="O3" s="481"/>
      <c r="P3" s="467"/>
      <c r="Q3" s="473"/>
    </row>
    <row r="4" ht="24.75" customHeight="1" spans="1:17">
      <c r="A4" s="469" t="s">
        <v>114</v>
      </c>
      <c r="B4" s="514" t="s">
        <v>91</v>
      </c>
      <c r="C4" s="434" t="s">
        <v>115</v>
      </c>
      <c r="D4" s="514" t="s">
        <v>116</v>
      </c>
      <c r="E4" s="432" t="s">
        <v>94</v>
      </c>
      <c r="F4" s="432"/>
      <c r="G4" s="432"/>
      <c r="H4" s="456" t="s">
        <v>95</v>
      </c>
      <c r="I4" s="440" t="s">
        <v>96</v>
      </c>
      <c r="J4" s="440" t="s">
        <v>97</v>
      </c>
      <c r="K4" s="440"/>
      <c r="L4" s="440" t="s">
        <v>98</v>
      </c>
      <c r="M4" s="469" t="s">
        <v>99</v>
      </c>
      <c r="N4" s="479" t="s">
        <v>100</v>
      </c>
      <c r="O4" s="479" t="s">
        <v>101</v>
      </c>
      <c r="P4" s="473"/>
      <c r="Q4" s="473"/>
    </row>
    <row r="5" ht="24.75" customHeight="1" spans="1:17">
      <c r="A5" s="469"/>
      <c r="B5" s="514"/>
      <c r="C5" s="434"/>
      <c r="D5" s="515"/>
      <c r="E5" s="497" t="s">
        <v>117</v>
      </c>
      <c r="F5" s="518" t="s">
        <v>103</v>
      </c>
      <c r="G5" s="436" t="s">
        <v>104</v>
      </c>
      <c r="H5" s="432"/>
      <c r="I5" s="440"/>
      <c r="J5" s="440"/>
      <c r="K5" s="440"/>
      <c r="L5" s="440"/>
      <c r="M5" s="469"/>
      <c r="N5" s="469"/>
      <c r="O5" s="469"/>
      <c r="P5" s="473"/>
      <c r="Q5" s="473"/>
    </row>
    <row r="6" ht="39" customHeight="1" spans="1:17">
      <c r="A6" s="469"/>
      <c r="B6" s="514"/>
      <c r="C6" s="434"/>
      <c r="D6" s="515"/>
      <c r="E6" s="457"/>
      <c r="F6" s="458"/>
      <c r="G6" s="432"/>
      <c r="H6" s="432"/>
      <c r="I6" s="440"/>
      <c r="J6" s="440" t="s">
        <v>105</v>
      </c>
      <c r="K6" s="440" t="s">
        <v>106</v>
      </c>
      <c r="L6" s="440"/>
      <c r="M6" s="469"/>
      <c r="N6" s="469"/>
      <c r="O6" s="469"/>
      <c r="P6" s="473"/>
      <c r="Q6" s="473"/>
    </row>
    <row r="7" s="425" customFormat="1" ht="29.25" customHeight="1" spans="1:19">
      <c r="A7" s="523"/>
      <c r="B7" s="439"/>
      <c r="C7" s="523" t="s">
        <v>107</v>
      </c>
      <c r="D7" s="487">
        <v>33780458</v>
      </c>
      <c r="E7" s="487">
        <v>33779861</v>
      </c>
      <c r="F7" s="487">
        <v>33779861</v>
      </c>
      <c r="G7" s="594">
        <v>0</v>
      </c>
      <c r="H7" s="487">
        <v>0</v>
      </c>
      <c r="I7" s="487">
        <v>0</v>
      </c>
      <c r="J7" s="487">
        <v>0</v>
      </c>
      <c r="K7" s="487">
        <v>0</v>
      </c>
      <c r="L7" s="487">
        <v>0</v>
      </c>
      <c r="M7" s="487">
        <v>597</v>
      </c>
      <c r="N7" s="487">
        <v>0</v>
      </c>
      <c r="O7" s="487">
        <v>0</v>
      </c>
      <c r="P7" s="347"/>
      <c r="Q7" s="347"/>
      <c r="R7" s="347"/>
      <c r="S7" s="347"/>
    </row>
    <row r="8" ht="29.25" customHeight="1" spans="1:17">
      <c r="A8" s="523"/>
      <c r="B8" s="439" t="s">
        <v>118</v>
      </c>
      <c r="C8" s="523" t="s">
        <v>109</v>
      </c>
      <c r="D8" s="487">
        <v>33780458</v>
      </c>
      <c r="E8" s="487">
        <v>33779861</v>
      </c>
      <c r="F8" s="487">
        <v>33779861</v>
      </c>
      <c r="G8" s="594">
        <v>0</v>
      </c>
      <c r="H8" s="487">
        <v>0</v>
      </c>
      <c r="I8" s="487">
        <v>0</v>
      </c>
      <c r="J8" s="487">
        <v>0</v>
      </c>
      <c r="K8" s="487">
        <v>0</v>
      </c>
      <c r="L8" s="487">
        <v>0</v>
      </c>
      <c r="M8" s="487">
        <v>597</v>
      </c>
      <c r="N8" s="487">
        <v>0</v>
      </c>
      <c r="O8" s="487">
        <v>0</v>
      </c>
      <c r="P8" s="473"/>
      <c r="Q8" s="473"/>
    </row>
    <row r="9" ht="29.25" customHeight="1" spans="1:17">
      <c r="A9" s="523"/>
      <c r="B9" s="439" t="s">
        <v>110</v>
      </c>
      <c r="C9" s="523" t="s">
        <v>111</v>
      </c>
      <c r="D9" s="487">
        <v>33780458</v>
      </c>
      <c r="E9" s="487">
        <v>33779861</v>
      </c>
      <c r="F9" s="487">
        <v>33779861</v>
      </c>
      <c r="G9" s="594">
        <v>0</v>
      </c>
      <c r="H9" s="487">
        <v>0</v>
      </c>
      <c r="I9" s="487">
        <v>0</v>
      </c>
      <c r="J9" s="487">
        <v>0</v>
      </c>
      <c r="K9" s="487">
        <v>0</v>
      </c>
      <c r="L9" s="487">
        <v>0</v>
      </c>
      <c r="M9" s="487">
        <v>597</v>
      </c>
      <c r="N9" s="487">
        <v>0</v>
      </c>
      <c r="O9" s="487">
        <v>0</v>
      </c>
      <c r="P9" s="473"/>
      <c r="Q9" s="473"/>
    </row>
    <row r="10" ht="29.25" customHeight="1" spans="1:17">
      <c r="A10" s="523">
        <v>2100102</v>
      </c>
      <c r="B10" s="439" t="s">
        <v>119</v>
      </c>
      <c r="C10" s="523" t="s">
        <v>120</v>
      </c>
      <c r="D10" s="487">
        <v>250000</v>
      </c>
      <c r="E10" s="487">
        <v>250000</v>
      </c>
      <c r="F10" s="487">
        <v>250000</v>
      </c>
      <c r="G10" s="594">
        <v>0</v>
      </c>
      <c r="H10" s="487">
        <v>0</v>
      </c>
      <c r="I10" s="487">
        <v>0</v>
      </c>
      <c r="J10" s="487">
        <v>0</v>
      </c>
      <c r="K10" s="487">
        <v>0</v>
      </c>
      <c r="L10" s="487">
        <v>0</v>
      </c>
      <c r="M10" s="487">
        <v>0</v>
      </c>
      <c r="N10" s="487">
        <v>0</v>
      </c>
      <c r="O10" s="487">
        <v>0</v>
      </c>
      <c r="P10" s="473"/>
      <c r="Q10" s="473"/>
    </row>
    <row r="11" ht="29.25" customHeight="1" spans="1:17">
      <c r="A11" s="523">
        <v>2100199</v>
      </c>
      <c r="B11" s="439" t="s">
        <v>119</v>
      </c>
      <c r="C11" s="523" t="s">
        <v>121</v>
      </c>
      <c r="D11" s="487">
        <v>310000</v>
      </c>
      <c r="E11" s="487">
        <v>310000</v>
      </c>
      <c r="F11" s="487">
        <v>310000</v>
      </c>
      <c r="G11" s="594">
        <v>0</v>
      </c>
      <c r="H11" s="487">
        <v>0</v>
      </c>
      <c r="I11" s="487">
        <v>0</v>
      </c>
      <c r="J11" s="487">
        <v>0</v>
      </c>
      <c r="K11" s="487">
        <v>0</v>
      </c>
      <c r="L11" s="487">
        <v>0</v>
      </c>
      <c r="M11" s="487">
        <v>0</v>
      </c>
      <c r="N11" s="487">
        <v>0</v>
      </c>
      <c r="O11" s="487">
        <v>0</v>
      </c>
      <c r="P11" s="473"/>
      <c r="Q11" s="473"/>
    </row>
    <row r="12" ht="29.25" customHeight="1" spans="1:17">
      <c r="A12" s="523">
        <v>2100717</v>
      </c>
      <c r="B12" s="439" t="s">
        <v>119</v>
      </c>
      <c r="C12" s="523" t="s">
        <v>122</v>
      </c>
      <c r="D12" s="487">
        <v>12590000</v>
      </c>
      <c r="E12" s="487">
        <v>12590000</v>
      </c>
      <c r="F12" s="487">
        <v>12590000</v>
      </c>
      <c r="G12" s="594">
        <v>0</v>
      </c>
      <c r="H12" s="487">
        <v>0</v>
      </c>
      <c r="I12" s="487">
        <v>0</v>
      </c>
      <c r="J12" s="487">
        <v>0</v>
      </c>
      <c r="K12" s="487">
        <v>0</v>
      </c>
      <c r="L12" s="487">
        <v>0</v>
      </c>
      <c r="M12" s="487">
        <v>0</v>
      </c>
      <c r="N12" s="487">
        <v>0</v>
      </c>
      <c r="O12" s="487">
        <v>0</v>
      </c>
      <c r="P12" s="473"/>
      <c r="Q12" s="473"/>
    </row>
    <row r="13" ht="29.25" customHeight="1" spans="1:17">
      <c r="A13" s="523">
        <v>2100302</v>
      </c>
      <c r="B13" s="439" t="s">
        <v>119</v>
      </c>
      <c r="C13" s="523" t="s">
        <v>123</v>
      </c>
      <c r="D13" s="487">
        <v>900000</v>
      </c>
      <c r="E13" s="487">
        <v>900000</v>
      </c>
      <c r="F13" s="487">
        <v>900000</v>
      </c>
      <c r="G13" s="594">
        <v>0</v>
      </c>
      <c r="H13" s="487">
        <v>0</v>
      </c>
      <c r="I13" s="487">
        <v>0</v>
      </c>
      <c r="J13" s="487">
        <v>0</v>
      </c>
      <c r="K13" s="487">
        <v>0</v>
      </c>
      <c r="L13" s="487">
        <v>0</v>
      </c>
      <c r="M13" s="487">
        <v>0</v>
      </c>
      <c r="N13" s="487">
        <v>0</v>
      </c>
      <c r="O13" s="487">
        <v>0</v>
      </c>
      <c r="P13" s="473"/>
      <c r="Q13" s="473"/>
    </row>
    <row r="14" ht="29.25" customHeight="1" spans="1:15">
      <c r="A14" s="523">
        <v>2100101</v>
      </c>
      <c r="B14" s="439" t="s">
        <v>119</v>
      </c>
      <c r="C14" s="523" t="s">
        <v>124</v>
      </c>
      <c r="D14" s="487">
        <v>14080458</v>
      </c>
      <c r="E14" s="487">
        <v>14079861</v>
      </c>
      <c r="F14" s="487">
        <v>14079861</v>
      </c>
      <c r="G14" s="594">
        <v>0</v>
      </c>
      <c r="H14" s="487">
        <v>0</v>
      </c>
      <c r="I14" s="487">
        <v>0</v>
      </c>
      <c r="J14" s="487">
        <v>0</v>
      </c>
      <c r="K14" s="487">
        <v>0</v>
      </c>
      <c r="L14" s="487">
        <v>0</v>
      </c>
      <c r="M14" s="487">
        <v>597</v>
      </c>
      <c r="N14" s="487">
        <v>0</v>
      </c>
      <c r="O14" s="487">
        <v>0</v>
      </c>
    </row>
    <row r="15" ht="29.25" customHeight="1" spans="1:15">
      <c r="A15" s="523">
        <v>2100408</v>
      </c>
      <c r="B15" s="439" t="s">
        <v>119</v>
      </c>
      <c r="C15" s="523" t="s">
        <v>125</v>
      </c>
      <c r="D15" s="487">
        <v>5650000</v>
      </c>
      <c r="E15" s="487">
        <v>5650000</v>
      </c>
      <c r="F15" s="487">
        <v>5650000</v>
      </c>
      <c r="G15" s="594">
        <v>0</v>
      </c>
      <c r="H15" s="487">
        <v>0</v>
      </c>
      <c r="I15" s="487">
        <v>0</v>
      </c>
      <c r="J15" s="487">
        <v>0</v>
      </c>
      <c r="K15" s="487">
        <v>0</v>
      </c>
      <c r="L15" s="487">
        <v>0</v>
      </c>
      <c r="M15" s="487">
        <v>0</v>
      </c>
      <c r="N15" s="487">
        <v>0</v>
      </c>
      <c r="O15" s="487">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1" fitToHeight="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topLeftCell="A10" workbookViewId="0">
      <selection activeCell="J10" sqref="J10"/>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571" t="s">
        <v>126</v>
      </c>
      <c r="B1" s="571"/>
      <c r="C1" s="571"/>
      <c r="D1" s="571"/>
      <c r="E1" s="571"/>
      <c r="F1" s="572" t="s">
        <v>127</v>
      </c>
    </row>
    <row r="2" customHeight="1" spans="1:6">
      <c r="A2" s="571"/>
      <c r="B2" s="571"/>
      <c r="C2" s="571"/>
      <c r="D2" s="571"/>
      <c r="E2" s="571"/>
      <c r="F2" s="572"/>
    </row>
    <row r="3" ht="19.5" customHeight="1" spans="1:6">
      <c r="A3" s="571"/>
      <c r="B3" s="571"/>
      <c r="C3" s="571"/>
      <c r="D3" s="571"/>
      <c r="E3" s="571"/>
      <c r="F3" s="573"/>
    </row>
    <row r="4" ht="20.25" customHeight="1" spans="1:6">
      <c r="A4" s="574" t="s">
        <v>109</v>
      </c>
      <c r="F4" s="506" t="s">
        <v>90</v>
      </c>
    </row>
    <row r="5" ht="25.5" customHeight="1" spans="1:6">
      <c r="A5" s="575" t="s">
        <v>4</v>
      </c>
      <c r="B5" s="576"/>
      <c r="C5" s="577" t="s">
        <v>128</v>
      </c>
      <c r="D5" s="578"/>
      <c r="E5" s="578"/>
      <c r="F5" s="579"/>
    </row>
    <row r="6" ht="15" customHeight="1" spans="1:6">
      <c r="A6" s="580" t="s">
        <v>6</v>
      </c>
      <c r="B6" s="581" t="s">
        <v>129</v>
      </c>
      <c r="C6" s="580" t="s">
        <v>130</v>
      </c>
      <c r="D6" s="582" t="s">
        <v>107</v>
      </c>
      <c r="E6" s="582" t="s">
        <v>131</v>
      </c>
      <c r="F6" s="581" t="s">
        <v>132</v>
      </c>
    </row>
    <row r="7" ht="15" customHeight="1" spans="1:6">
      <c r="A7" s="583" t="s">
        <v>133</v>
      </c>
      <c r="B7" s="487">
        <v>33779861</v>
      </c>
      <c r="C7" s="584" t="s">
        <v>12</v>
      </c>
      <c r="D7" s="585">
        <v>0</v>
      </c>
      <c r="E7" s="586">
        <v>0</v>
      </c>
      <c r="F7" s="586">
        <v>0</v>
      </c>
    </row>
    <row r="8" ht="15" customHeight="1" spans="1:6">
      <c r="A8" s="583" t="s">
        <v>134</v>
      </c>
      <c r="B8" s="487">
        <v>33779861</v>
      </c>
      <c r="C8" s="584" t="s">
        <v>16</v>
      </c>
      <c r="D8" s="585">
        <f t="shared" ref="D8:D27" si="0">E8+F8</f>
        <v>0</v>
      </c>
      <c r="E8" s="586">
        <v>0</v>
      </c>
      <c r="F8" s="586">
        <v>0</v>
      </c>
    </row>
    <row r="9" ht="15" customHeight="1" spans="1:6">
      <c r="A9" s="583" t="s">
        <v>135</v>
      </c>
      <c r="B9" s="587">
        <v>0</v>
      </c>
      <c r="C9" s="584" t="s">
        <v>20</v>
      </c>
      <c r="D9" s="585">
        <f t="shared" si="0"/>
        <v>0</v>
      </c>
      <c r="E9" s="586">
        <v>0</v>
      </c>
      <c r="F9" s="586">
        <v>0</v>
      </c>
    </row>
    <row r="10" ht="15" customHeight="1" spans="1:6">
      <c r="A10" s="583"/>
      <c r="B10" s="587"/>
      <c r="C10" s="584" t="s">
        <v>24</v>
      </c>
      <c r="D10" s="585">
        <f t="shared" si="0"/>
        <v>0</v>
      </c>
      <c r="E10" s="586">
        <v>0</v>
      </c>
      <c r="F10" s="586">
        <v>0</v>
      </c>
    </row>
    <row r="11" ht="15" customHeight="1" spans="1:6">
      <c r="A11" s="583"/>
      <c r="B11" s="587"/>
      <c r="C11" s="584" t="s">
        <v>28</v>
      </c>
      <c r="D11" s="585">
        <f t="shared" si="0"/>
        <v>0</v>
      </c>
      <c r="E11" s="586">
        <v>0</v>
      </c>
      <c r="F11" s="586">
        <v>0</v>
      </c>
    </row>
    <row r="12" ht="15" customHeight="1" spans="1:6">
      <c r="A12" s="583"/>
      <c r="B12" s="587"/>
      <c r="C12" s="584" t="s">
        <v>31</v>
      </c>
      <c r="D12" s="585">
        <f t="shared" si="0"/>
        <v>0</v>
      </c>
      <c r="E12" s="586">
        <v>0</v>
      </c>
      <c r="F12" s="586">
        <v>0</v>
      </c>
    </row>
    <row r="13" ht="15" customHeight="1" spans="1:6">
      <c r="A13" s="583"/>
      <c r="B13" s="587"/>
      <c r="C13" s="584" t="s">
        <v>35</v>
      </c>
      <c r="D13" s="585">
        <f t="shared" si="0"/>
        <v>0</v>
      </c>
      <c r="E13" s="586">
        <v>0</v>
      </c>
      <c r="F13" s="586">
        <v>0</v>
      </c>
    </row>
    <row r="14" ht="15" customHeight="1" spans="1:6">
      <c r="A14" s="583"/>
      <c r="B14" s="587"/>
      <c r="C14" s="584" t="s">
        <v>38</v>
      </c>
      <c r="D14" s="585">
        <f t="shared" si="0"/>
        <v>0</v>
      </c>
      <c r="E14" s="586">
        <v>0</v>
      </c>
      <c r="F14" s="586">
        <v>0</v>
      </c>
    </row>
    <row r="15" ht="15" customHeight="1" spans="1:6">
      <c r="A15" s="583"/>
      <c r="B15" s="587"/>
      <c r="C15" s="584" t="s">
        <v>136</v>
      </c>
      <c r="D15" s="487">
        <v>33779861</v>
      </c>
      <c r="E15" s="487">
        <v>33779861</v>
      </c>
      <c r="F15" s="586">
        <v>0</v>
      </c>
    </row>
    <row r="16" ht="15" customHeight="1" spans="1:6">
      <c r="A16" s="583"/>
      <c r="B16" s="587"/>
      <c r="C16" s="584" t="s">
        <v>137</v>
      </c>
      <c r="D16" s="585">
        <f t="shared" si="0"/>
        <v>0</v>
      </c>
      <c r="E16" s="586">
        <v>0</v>
      </c>
      <c r="F16" s="586">
        <v>0</v>
      </c>
    </row>
    <row r="17" ht="15" customHeight="1" spans="1:6">
      <c r="A17" s="583"/>
      <c r="B17" s="587"/>
      <c r="C17" s="584" t="s">
        <v>138</v>
      </c>
      <c r="D17" s="585">
        <f t="shared" si="0"/>
        <v>0</v>
      </c>
      <c r="E17" s="586">
        <v>0</v>
      </c>
      <c r="F17" s="586">
        <v>0</v>
      </c>
    </row>
    <row r="18" ht="15" customHeight="1" spans="1:6">
      <c r="A18" s="583"/>
      <c r="B18" s="587"/>
      <c r="C18" s="584" t="s">
        <v>139</v>
      </c>
      <c r="D18" s="585">
        <f t="shared" si="0"/>
        <v>0</v>
      </c>
      <c r="E18" s="586">
        <v>0</v>
      </c>
      <c r="F18" s="586">
        <v>0</v>
      </c>
    </row>
    <row r="19" ht="15" customHeight="1" spans="1:6">
      <c r="A19" s="588"/>
      <c r="B19" s="587"/>
      <c r="C19" s="584" t="s">
        <v>140</v>
      </c>
      <c r="D19" s="585">
        <f t="shared" si="0"/>
        <v>0</v>
      </c>
      <c r="E19" s="586">
        <v>0</v>
      </c>
      <c r="F19" s="586">
        <v>0</v>
      </c>
    </row>
    <row r="20" ht="15" customHeight="1" spans="1:6">
      <c r="A20" s="588"/>
      <c r="B20" s="587"/>
      <c r="C20" s="589" t="s">
        <v>141</v>
      </c>
      <c r="D20" s="585">
        <f t="shared" si="0"/>
        <v>0</v>
      </c>
      <c r="E20" s="586">
        <v>0</v>
      </c>
      <c r="F20" s="586">
        <v>0</v>
      </c>
    </row>
    <row r="21" ht="15" customHeight="1" spans="1:6">
      <c r="A21" s="588"/>
      <c r="B21" s="587"/>
      <c r="C21" s="589" t="s">
        <v>142</v>
      </c>
      <c r="D21" s="585">
        <f t="shared" si="0"/>
        <v>0</v>
      </c>
      <c r="E21" s="586">
        <v>0</v>
      </c>
      <c r="F21" s="586">
        <v>0</v>
      </c>
    </row>
    <row r="22" ht="15" customHeight="1" spans="1:6">
      <c r="A22" s="588"/>
      <c r="B22" s="587"/>
      <c r="C22" s="589" t="s">
        <v>143</v>
      </c>
      <c r="D22" s="585">
        <f t="shared" si="0"/>
        <v>0</v>
      </c>
      <c r="E22" s="586">
        <v>0</v>
      </c>
      <c r="F22" s="586">
        <v>0</v>
      </c>
    </row>
    <row r="23" ht="21.75" customHeight="1" spans="1:6">
      <c r="A23" s="588"/>
      <c r="B23" s="587"/>
      <c r="C23" s="589" t="s">
        <v>144</v>
      </c>
      <c r="D23" s="585">
        <f t="shared" si="0"/>
        <v>0</v>
      </c>
      <c r="E23" s="586">
        <v>0</v>
      </c>
      <c r="F23" s="586">
        <v>0</v>
      </c>
    </row>
    <row r="24" ht="22.5" customHeight="1" spans="1:6">
      <c r="A24" s="588"/>
      <c r="B24" s="587"/>
      <c r="C24" s="589" t="s">
        <v>145</v>
      </c>
      <c r="D24" s="585">
        <f t="shared" si="0"/>
        <v>0</v>
      </c>
      <c r="E24" s="586">
        <v>0</v>
      </c>
      <c r="F24" s="586">
        <v>0</v>
      </c>
    </row>
    <row r="25" ht="22.5" customHeight="1" spans="1:6">
      <c r="A25" s="588"/>
      <c r="B25" s="587"/>
      <c r="C25" s="589" t="s">
        <v>146</v>
      </c>
      <c r="D25" s="585">
        <f t="shared" si="0"/>
        <v>0</v>
      </c>
      <c r="E25" s="586">
        <v>0</v>
      </c>
      <c r="F25" s="586">
        <v>0</v>
      </c>
    </row>
    <row r="26" ht="21" customHeight="1" spans="1:6">
      <c r="A26" s="583"/>
      <c r="B26" s="587"/>
      <c r="C26" s="589" t="s">
        <v>147</v>
      </c>
      <c r="D26" s="585">
        <f t="shared" si="0"/>
        <v>0</v>
      </c>
      <c r="E26" s="586">
        <v>0</v>
      </c>
      <c r="F26" s="586">
        <v>0</v>
      </c>
    </row>
    <row r="27" s="347" customFormat="1" ht="22.5" customHeight="1" spans="1:6">
      <c r="A27" s="355" t="s">
        <v>81</v>
      </c>
      <c r="B27" s="487">
        <v>33779861</v>
      </c>
      <c r="C27" s="590" t="s">
        <v>93</v>
      </c>
      <c r="D27" s="487">
        <v>33779861</v>
      </c>
      <c r="E27" s="487">
        <v>33779861</v>
      </c>
      <c r="F27" s="591">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topLeftCell="A13" workbookViewId="0">
      <selection activeCell="F22" sqref="F22"/>
    </sheetView>
  </sheetViews>
  <sheetFormatPr defaultColWidth="9.16666666666667" defaultRowHeight="11.25"/>
  <cols>
    <col min="1" max="1" width="22.5" style="347" customWidth="1"/>
    <col min="2" max="2" width="45.8777777777778" style="347" customWidth="1"/>
    <col min="3" max="3" width="14.8333333333333" style="347" customWidth="1"/>
    <col min="4" max="4" width="13.5" style="347" customWidth="1"/>
    <col min="5" max="9" width="10.3333333333333" style="347" customWidth="1"/>
    <col min="10" max="10" width="14.6666666666667" style="347" customWidth="1"/>
    <col min="11" max="21" width="10.3333333333333" style="347" customWidth="1"/>
    <col min="22" max="22" width="6.83333333333333" style="347" customWidth="1"/>
    <col min="23" max="16384" width="9.16666666666667" style="347"/>
  </cols>
  <sheetData>
    <row r="1" ht="24.75" customHeight="1" spans="1:23">
      <c r="A1" s="482"/>
      <c r="B1" s="482"/>
      <c r="C1" s="482"/>
      <c r="D1" s="482"/>
      <c r="E1" s="482"/>
      <c r="F1" s="482"/>
      <c r="G1" s="482"/>
      <c r="H1" s="482"/>
      <c r="I1" s="482"/>
      <c r="J1" s="482"/>
      <c r="K1" s="482"/>
      <c r="L1" s="482"/>
      <c r="M1" s="482"/>
      <c r="N1" s="482"/>
      <c r="O1" s="482"/>
      <c r="P1" s="460"/>
      <c r="Q1" s="460"/>
      <c r="R1" s="430"/>
      <c r="S1" s="430"/>
      <c r="T1" s="498"/>
      <c r="U1" s="464" t="s">
        <v>148</v>
      </c>
      <c r="V1" s="430"/>
      <c r="W1" s="430"/>
    </row>
    <row r="2" ht="24.75" customHeight="1" spans="1:23">
      <c r="A2" s="483" t="s">
        <v>149</v>
      </c>
      <c r="B2" s="483"/>
      <c r="C2" s="483"/>
      <c r="D2" s="483"/>
      <c r="E2" s="483"/>
      <c r="F2" s="483"/>
      <c r="G2" s="483"/>
      <c r="H2" s="483"/>
      <c r="I2" s="483"/>
      <c r="J2" s="483"/>
      <c r="K2" s="483"/>
      <c r="L2" s="483"/>
      <c r="M2" s="483"/>
      <c r="N2" s="483"/>
      <c r="O2" s="483"/>
      <c r="P2" s="483"/>
      <c r="Q2" s="483"/>
      <c r="R2" s="483"/>
      <c r="S2" s="483"/>
      <c r="T2" s="483"/>
      <c r="U2" s="483"/>
      <c r="V2" s="430"/>
      <c r="W2" s="430"/>
    </row>
    <row r="3" ht="24.75" customHeight="1" spans="1:23">
      <c r="A3" s="484"/>
      <c r="B3" s="482"/>
      <c r="C3" s="482"/>
      <c r="D3" s="482"/>
      <c r="E3" s="482"/>
      <c r="F3" s="482"/>
      <c r="G3" s="482"/>
      <c r="H3" s="482"/>
      <c r="I3" s="482"/>
      <c r="J3" s="482"/>
      <c r="K3" s="482"/>
      <c r="L3" s="482"/>
      <c r="M3" s="482"/>
      <c r="N3" s="482"/>
      <c r="O3" s="482"/>
      <c r="P3" s="491"/>
      <c r="Q3" s="491"/>
      <c r="R3" s="495"/>
      <c r="S3" s="495"/>
      <c r="T3" s="495"/>
      <c r="U3" s="505" t="s">
        <v>90</v>
      </c>
      <c r="V3" s="495"/>
      <c r="W3" s="495"/>
    </row>
    <row r="4" ht="24.75" customHeight="1" spans="1:22">
      <c r="A4" s="502" t="s">
        <v>150</v>
      </c>
      <c r="B4" s="532" t="s">
        <v>151</v>
      </c>
      <c r="C4" s="470" t="s">
        <v>93</v>
      </c>
      <c r="D4" s="470" t="s">
        <v>152</v>
      </c>
      <c r="E4" s="470"/>
      <c r="F4" s="470"/>
      <c r="G4" s="470"/>
      <c r="H4" s="469" t="s">
        <v>153</v>
      </c>
      <c r="I4" s="469"/>
      <c r="J4" s="469"/>
      <c r="K4" s="469"/>
      <c r="L4" s="469"/>
      <c r="M4" s="469"/>
      <c r="N4" s="469"/>
      <c r="O4" s="469"/>
      <c r="P4" s="469"/>
      <c r="Q4" s="469"/>
      <c r="R4" s="502" t="s">
        <v>154</v>
      </c>
      <c r="S4" s="469" t="s">
        <v>155</v>
      </c>
      <c r="T4" s="570" t="s">
        <v>156</v>
      </c>
      <c r="U4" s="469" t="s">
        <v>157</v>
      </c>
      <c r="V4" s="495"/>
    </row>
    <row r="5" ht="24.75" customHeight="1" spans="1:22">
      <c r="A5" s="502"/>
      <c r="B5" s="532"/>
      <c r="C5" s="469"/>
      <c r="D5" s="567" t="s">
        <v>107</v>
      </c>
      <c r="E5" s="479" t="s">
        <v>158</v>
      </c>
      <c r="F5" s="479" t="s">
        <v>159</v>
      </c>
      <c r="G5" s="479" t="s">
        <v>160</v>
      </c>
      <c r="H5" s="479" t="s">
        <v>107</v>
      </c>
      <c r="I5" s="492" t="s">
        <v>161</v>
      </c>
      <c r="J5" s="492" t="s">
        <v>162</v>
      </c>
      <c r="K5" s="492" t="s">
        <v>163</v>
      </c>
      <c r="L5" s="516" t="s">
        <v>164</v>
      </c>
      <c r="M5" s="479" t="s">
        <v>165</v>
      </c>
      <c r="N5" s="479" t="s">
        <v>166</v>
      </c>
      <c r="O5" s="479" t="s">
        <v>167</v>
      </c>
      <c r="P5" s="479" t="s">
        <v>168</v>
      </c>
      <c r="Q5" s="478" t="s">
        <v>169</v>
      </c>
      <c r="R5" s="470"/>
      <c r="S5" s="469"/>
      <c r="T5" s="570"/>
      <c r="U5" s="469"/>
      <c r="V5" s="495"/>
    </row>
    <row r="6" ht="30.75" customHeight="1" spans="1:22">
      <c r="A6" s="502"/>
      <c r="B6" s="532"/>
      <c r="C6" s="469"/>
      <c r="D6" s="496"/>
      <c r="E6" s="469"/>
      <c r="F6" s="469"/>
      <c r="G6" s="469"/>
      <c r="H6" s="469"/>
      <c r="I6" s="493"/>
      <c r="J6" s="493"/>
      <c r="K6" s="493"/>
      <c r="L6" s="492"/>
      <c r="M6" s="469"/>
      <c r="N6" s="469"/>
      <c r="O6" s="469"/>
      <c r="P6" s="469"/>
      <c r="Q6" s="470"/>
      <c r="R6" s="470"/>
      <c r="S6" s="469"/>
      <c r="T6" s="570"/>
      <c r="U6" s="469"/>
      <c r="V6" s="430"/>
    </row>
    <row r="7" s="347" customFormat="1" ht="27" customHeight="1" spans="1:21">
      <c r="A7" s="568"/>
      <c r="B7" s="546" t="s">
        <v>107</v>
      </c>
      <c r="C7" s="424">
        <v>33780458</v>
      </c>
      <c r="D7" s="424">
        <v>14080458</v>
      </c>
      <c r="E7" s="424">
        <v>12267087.9</v>
      </c>
      <c r="F7" s="424">
        <v>1640273</v>
      </c>
      <c r="G7" s="424">
        <v>173097.1</v>
      </c>
      <c r="H7" s="424">
        <v>19700000</v>
      </c>
      <c r="I7" s="424">
        <v>6290000</v>
      </c>
      <c r="J7" s="424">
        <v>13410000</v>
      </c>
      <c r="K7" s="424">
        <v>0</v>
      </c>
      <c r="L7" s="424">
        <v>0</v>
      </c>
      <c r="M7" s="424">
        <v>0</v>
      </c>
      <c r="N7" s="424">
        <v>0</v>
      </c>
      <c r="O7" s="424">
        <v>0</v>
      </c>
      <c r="P7" s="424">
        <v>0</v>
      </c>
      <c r="Q7" s="424">
        <v>0</v>
      </c>
      <c r="R7" s="424">
        <v>0</v>
      </c>
      <c r="S7" s="424">
        <v>0</v>
      </c>
      <c r="T7" s="424">
        <v>0</v>
      </c>
      <c r="U7" s="424">
        <v>0</v>
      </c>
    </row>
    <row r="8" s="566" customFormat="1" ht="27" customHeight="1" spans="1:23">
      <c r="A8" s="535" t="s">
        <v>118</v>
      </c>
      <c r="B8" s="536" t="s">
        <v>109</v>
      </c>
      <c r="C8" s="424">
        <v>33780458</v>
      </c>
      <c r="D8" s="424">
        <v>14080458</v>
      </c>
      <c r="E8" s="424">
        <v>12267087.9</v>
      </c>
      <c r="F8" s="424">
        <v>1640273</v>
      </c>
      <c r="G8" s="424">
        <v>173097.1</v>
      </c>
      <c r="H8" s="424">
        <v>19700000</v>
      </c>
      <c r="I8" s="424">
        <v>6290000</v>
      </c>
      <c r="J8" s="424">
        <v>13410000</v>
      </c>
      <c r="K8" s="424">
        <v>0</v>
      </c>
      <c r="L8" s="424">
        <v>0</v>
      </c>
      <c r="M8" s="424">
        <v>0</v>
      </c>
      <c r="N8" s="424">
        <v>0</v>
      </c>
      <c r="O8" s="424">
        <v>0</v>
      </c>
      <c r="P8" s="424">
        <v>0</v>
      </c>
      <c r="Q8" s="424">
        <v>0</v>
      </c>
      <c r="R8" s="424">
        <v>0</v>
      </c>
      <c r="S8" s="424">
        <v>0</v>
      </c>
      <c r="T8" s="424">
        <v>0</v>
      </c>
      <c r="U8" s="424">
        <v>0</v>
      </c>
      <c r="V8" s="552"/>
      <c r="W8" s="552"/>
    </row>
    <row r="9" s="566" customFormat="1" ht="27" customHeight="1" spans="1:23">
      <c r="A9" s="625" t="s">
        <v>170</v>
      </c>
      <c r="B9" s="626" t="s">
        <v>171</v>
      </c>
      <c r="C9" s="424">
        <v>33780458</v>
      </c>
      <c r="D9" s="424">
        <v>14080458</v>
      </c>
      <c r="E9" s="424">
        <v>12267087.9</v>
      </c>
      <c r="F9" s="424">
        <v>1640273</v>
      </c>
      <c r="G9" s="424">
        <v>173097.1</v>
      </c>
      <c r="H9" s="424">
        <v>19700000</v>
      </c>
      <c r="I9" s="424">
        <v>6290000</v>
      </c>
      <c r="J9" s="424">
        <v>13410000</v>
      </c>
      <c r="K9" s="424">
        <v>0</v>
      </c>
      <c r="L9" s="424">
        <v>0</v>
      </c>
      <c r="M9" s="424">
        <v>0</v>
      </c>
      <c r="N9" s="424">
        <v>0</v>
      </c>
      <c r="O9" s="424">
        <v>0</v>
      </c>
      <c r="P9" s="424">
        <v>0</v>
      </c>
      <c r="Q9" s="424">
        <v>0</v>
      </c>
      <c r="R9" s="424">
        <v>0</v>
      </c>
      <c r="S9" s="424">
        <v>0</v>
      </c>
      <c r="T9" s="424">
        <v>0</v>
      </c>
      <c r="U9" s="424">
        <v>0</v>
      </c>
      <c r="V9" s="552"/>
      <c r="W9" s="552"/>
    </row>
    <row r="10" s="566" customFormat="1" ht="27" customHeight="1" spans="1:23">
      <c r="A10" s="535" t="s">
        <v>172</v>
      </c>
      <c r="B10" s="536" t="s">
        <v>173</v>
      </c>
      <c r="C10" s="424">
        <f t="shared" ref="C10:U10" si="0">C11+C15+C17+C19</f>
        <v>33780458</v>
      </c>
      <c r="D10" s="424">
        <f t="shared" si="0"/>
        <v>14080458</v>
      </c>
      <c r="E10" s="424">
        <f t="shared" si="0"/>
        <v>12267087.9</v>
      </c>
      <c r="F10" s="424">
        <f t="shared" si="0"/>
        <v>1640273</v>
      </c>
      <c r="G10" s="424">
        <f t="shared" si="0"/>
        <v>173097.1</v>
      </c>
      <c r="H10" s="424">
        <f t="shared" si="0"/>
        <v>19700000</v>
      </c>
      <c r="I10" s="424">
        <f t="shared" si="0"/>
        <v>6290000</v>
      </c>
      <c r="J10" s="424">
        <f t="shared" si="0"/>
        <v>13410000</v>
      </c>
      <c r="K10" s="424">
        <f t="shared" si="0"/>
        <v>0</v>
      </c>
      <c r="L10" s="424">
        <f t="shared" si="0"/>
        <v>0</v>
      </c>
      <c r="M10" s="424">
        <f t="shared" si="0"/>
        <v>0</v>
      </c>
      <c r="N10" s="424">
        <f t="shared" si="0"/>
        <v>0</v>
      </c>
      <c r="O10" s="424">
        <f t="shared" si="0"/>
        <v>0</v>
      </c>
      <c r="P10" s="424">
        <f t="shared" si="0"/>
        <v>0</v>
      </c>
      <c r="Q10" s="424">
        <f t="shared" si="0"/>
        <v>0</v>
      </c>
      <c r="R10" s="424">
        <f t="shared" si="0"/>
        <v>0</v>
      </c>
      <c r="S10" s="424">
        <f t="shared" si="0"/>
        <v>0</v>
      </c>
      <c r="T10" s="424">
        <f t="shared" si="0"/>
        <v>0</v>
      </c>
      <c r="U10" s="424">
        <f t="shared" si="0"/>
        <v>0</v>
      </c>
      <c r="V10" s="552"/>
      <c r="W10" s="552"/>
    </row>
    <row r="11" s="566" customFormat="1" ht="27" customHeight="1" spans="1:23">
      <c r="A11" s="625" t="s">
        <v>174</v>
      </c>
      <c r="B11" s="626" t="s">
        <v>175</v>
      </c>
      <c r="C11" s="424">
        <f t="shared" ref="C11:U11" si="1">C14+C12+C13</f>
        <v>14640458</v>
      </c>
      <c r="D11" s="424">
        <f t="shared" si="1"/>
        <v>14080458</v>
      </c>
      <c r="E11" s="424">
        <f t="shared" si="1"/>
        <v>12267087.9</v>
      </c>
      <c r="F11" s="424">
        <f t="shared" si="1"/>
        <v>1640273</v>
      </c>
      <c r="G11" s="424">
        <f t="shared" si="1"/>
        <v>173097.1</v>
      </c>
      <c r="H11" s="424">
        <f t="shared" si="1"/>
        <v>560000</v>
      </c>
      <c r="I11" s="424">
        <f t="shared" si="1"/>
        <v>560000</v>
      </c>
      <c r="J11" s="424">
        <f t="shared" si="1"/>
        <v>0</v>
      </c>
      <c r="K11" s="424">
        <f t="shared" si="1"/>
        <v>0</v>
      </c>
      <c r="L11" s="424">
        <f t="shared" si="1"/>
        <v>0</v>
      </c>
      <c r="M11" s="424">
        <f t="shared" si="1"/>
        <v>0</v>
      </c>
      <c r="N11" s="424">
        <f t="shared" si="1"/>
        <v>0</v>
      </c>
      <c r="O11" s="424">
        <f t="shared" si="1"/>
        <v>0</v>
      </c>
      <c r="P11" s="424">
        <f t="shared" si="1"/>
        <v>0</v>
      </c>
      <c r="Q11" s="424">
        <f t="shared" si="1"/>
        <v>0</v>
      </c>
      <c r="R11" s="424">
        <f t="shared" si="1"/>
        <v>0</v>
      </c>
      <c r="S11" s="424">
        <f t="shared" si="1"/>
        <v>0</v>
      </c>
      <c r="T11" s="424">
        <f t="shared" si="1"/>
        <v>0</v>
      </c>
      <c r="U11" s="424">
        <f t="shared" si="1"/>
        <v>0</v>
      </c>
      <c r="V11" s="552"/>
      <c r="W11" s="552"/>
    </row>
    <row r="12" s="566" customFormat="1" ht="27" customHeight="1" spans="1:23">
      <c r="A12" s="626" t="s">
        <v>176</v>
      </c>
      <c r="B12" s="626" t="s">
        <v>177</v>
      </c>
      <c r="C12" s="424">
        <v>14080458</v>
      </c>
      <c r="D12" s="424">
        <v>14080458</v>
      </c>
      <c r="E12" s="424">
        <v>12267087.9</v>
      </c>
      <c r="F12" s="424">
        <v>1640273</v>
      </c>
      <c r="G12" s="424">
        <v>173097.1</v>
      </c>
      <c r="H12" s="424">
        <v>0</v>
      </c>
      <c r="I12" s="424">
        <v>0</v>
      </c>
      <c r="J12" s="424">
        <v>0</v>
      </c>
      <c r="K12" s="424">
        <v>0</v>
      </c>
      <c r="L12" s="424">
        <v>0</v>
      </c>
      <c r="M12" s="424">
        <v>0</v>
      </c>
      <c r="N12" s="424">
        <v>0</v>
      </c>
      <c r="O12" s="424">
        <v>0</v>
      </c>
      <c r="P12" s="424">
        <v>0</v>
      </c>
      <c r="Q12" s="424">
        <v>0</v>
      </c>
      <c r="R12" s="424">
        <v>0</v>
      </c>
      <c r="S12" s="424">
        <v>0</v>
      </c>
      <c r="T12" s="424">
        <v>0</v>
      </c>
      <c r="U12" s="424">
        <v>0</v>
      </c>
      <c r="V12" s="552"/>
      <c r="W12" s="552"/>
    </row>
    <row r="13" s="566" customFormat="1" ht="27" customHeight="1" spans="1:23">
      <c r="A13" s="626" t="s">
        <v>178</v>
      </c>
      <c r="B13" s="626" t="s">
        <v>179</v>
      </c>
      <c r="C13" s="424">
        <v>250000</v>
      </c>
      <c r="D13" s="424">
        <v>0</v>
      </c>
      <c r="E13" s="424">
        <v>0</v>
      </c>
      <c r="F13" s="424">
        <v>0</v>
      </c>
      <c r="G13" s="424">
        <v>0</v>
      </c>
      <c r="H13" s="424">
        <v>250000</v>
      </c>
      <c r="I13" s="424">
        <v>250000</v>
      </c>
      <c r="J13" s="424">
        <v>0</v>
      </c>
      <c r="K13" s="424">
        <v>0</v>
      </c>
      <c r="L13" s="424">
        <v>0</v>
      </c>
      <c r="M13" s="424">
        <v>0</v>
      </c>
      <c r="N13" s="424">
        <v>0</v>
      </c>
      <c r="O13" s="424">
        <v>0</v>
      </c>
      <c r="P13" s="424">
        <v>0</v>
      </c>
      <c r="Q13" s="424">
        <v>0</v>
      </c>
      <c r="R13" s="424">
        <v>0</v>
      </c>
      <c r="S13" s="424">
        <v>0</v>
      </c>
      <c r="T13" s="424">
        <v>0</v>
      </c>
      <c r="U13" s="424">
        <v>0</v>
      </c>
      <c r="V13" s="552"/>
      <c r="W13" s="552"/>
    </row>
    <row r="14" s="566" customFormat="1" ht="27" customHeight="1" spans="1:23">
      <c r="A14" s="626" t="s">
        <v>180</v>
      </c>
      <c r="B14" s="626" t="s">
        <v>181</v>
      </c>
      <c r="C14" s="424">
        <v>310000</v>
      </c>
      <c r="D14" s="424">
        <v>0</v>
      </c>
      <c r="E14" s="424">
        <v>0</v>
      </c>
      <c r="F14" s="424">
        <v>0</v>
      </c>
      <c r="G14" s="424">
        <v>0</v>
      </c>
      <c r="H14" s="424">
        <v>310000</v>
      </c>
      <c r="I14" s="424">
        <v>310000</v>
      </c>
      <c r="J14" s="424">
        <v>0</v>
      </c>
      <c r="K14" s="424">
        <v>0</v>
      </c>
      <c r="L14" s="424">
        <v>0</v>
      </c>
      <c r="M14" s="424">
        <v>0</v>
      </c>
      <c r="N14" s="424">
        <v>0</v>
      </c>
      <c r="O14" s="424">
        <v>0</v>
      </c>
      <c r="P14" s="424">
        <v>0</v>
      </c>
      <c r="Q14" s="424">
        <v>0</v>
      </c>
      <c r="R14" s="424">
        <v>0</v>
      </c>
      <c r="S14" s="424">
        <v>0</v>
      </c>
      <c r="T14" s="424">
        <v>0</v>
      </c>
      <c r="U14" s="424">
        <v>0</v>
      </c>
      <c r="V14" s="552"/>
      <c r="W14" s="552"/>
    </row>
    <row r="15" s="566" customFormat="1" ht="27" customHeight="1" spans="1:23">
      <c r="A15" s="626" t="s">
        <v>182</v>
      </c>
      <c r="B15" s="626" t="s">
        <v>183</v>
      </c>
      <c r="C15" s="424">
        <v>12590000</v>
      </c>
      <c r="D15" s="424">
        <v>0</v>
      </c>
      <c r="E15" s="424">
        <v>0</v>
      </c>
      <c r="F15" s="424">
        <v>0</v>
      </c>
      <c r="G15" s="424">
        <v>0</v>
      </c>
      <c r="H15" s="424">
        <v>12590000</v>
      </c>
      <c r="I15" s="424">
        <v>80000</v>
      </c>
      <c r="J15" s="424">
        <v>12510000</v>
      </c>
      <c r="K15" s="424">
        <v>0</v>
      </c>
      <c r="L15" s="424">
        <v>0</v>
      </c>
      <c r="M15" s="424">
        <v>0</v>
      </c>
      <c r="N15" s="424">
        <v>0</v>
      </c>
      <c r="O15" s="424">
        <v>0</v>
      </c>
      <c r="P15" s="424">
        <v>0</v>
      </c>
      <c r="Q15" s="424">
        <v>0</v>
      </c>
      <c r="R15" s="424">
        <v>0</v>
      </c>
      <c r="S15" s="424">
        <v>0</v>
      </c>
      <c r="T15" s="424">
        <v>0</v>
      </c>
      <c r="U15" s="424">
        <v>0</v>
      </c>
      <c r="V15" s="552"/>
      <c r="W15" s="552"/>
    </row>
    <row r="16" s="566" customFormat="1" ht="27" customHeight="1" spans="1:23">
      <c r="A16" s="626" t="s">
        <v>184</v>
      </c>
      <c r="B16" s="626" t="s">
        <v>185</v>
      </c>
      <c r="C16" s="424">
        <v>12590000</v>
      </c>
      <c r="D16" s="424">
        <v>0</v>
      </c>
      <c r="E16" s="424">
        <v>0</v>
      </c>
      <c r="F16" s="424">
        <v>0</v>
      </c>
      <c r="G16" s="424">
        <v>0</v>
      </c>
      <c r="H16" s="424">
        <v>12590000</v>
      </c>
      <c r="I16" s="424">
        <v>80000</v>
      </c>
      <c r="J16" s="424">
        <v>12510000</v>
      </c>
      <c r="K16" s="424">
        <v>0</v>
      </c>
      <c r="L16" s="424">
        <v>0</v>
      </c>
      <c r="M16" s="424">
        <v>0</v>
      </c>
      <c r="N16" s="424">
        <v>0</v>
      </c>
      <c r="O16" s="424">
        <v>0</v>
      </c>
      <c r="P16" s="424">
        <v>0</v>
      </c>
      <c r="Q16" s="424">
        <v>0</v>
      </c>
      <c r="R16" s="424">
        <v>0</v>
      </c>
      <c r="S16" s="424">
        <v>0</v>
      </c>
      <c r="T16" s="424">
        <v>0</v>
      </c>
      <c r="U16" s="424">
        <v>0</v>
      </c>
      <c r="V16" s="552"/>
      <c r="W16" s="552"/>
    </row>
    <row r="17" s="566" customFormat="1" ht="27" customHeight="1" spans="1:23">
      <c r="A17" s="627" t="s">
        <v>186</v>
      </c>
      <c r="B17" s="627" t="s">
        <v>187</v>
      </c>
      <c r="C17" s="424">
        <v>900000</v>
      </c>
      <c r="D17" s="424">
        <v>0</v>
      </c>
      <c r="E17" s="424">
        <v>0</v>
      </c>
      <c r="F17" s="424">
        <v>0</v>
      </c>
      <c r="G17" s="424">
        <v>0</v>
      </c>
      <c r="H17" s="424">
        <v>900000</v>
      </c>
      <c r="I17" s="424">
        <v>0</v>
      </c>
      <c r="J17" s="424">
        <v>900000</v>
      </c>
      <c r="K17" s="424">
        <v>0</v>
      </c>
      <c r="L17" s="424">
        <v>0</v>
      </c>
      <c r="M17" s="424">
        <v>0</v>
      </c>
      <c r="N17" s="424">
        <v>0</v>
      </c>
      <c r="O17" s="424">
        <v>0</v>
      </c>
      <c r="P17" s="424">
        <v>0</v>
      </c>
      <c r="Q17" s="424">
        <v>0</v>
      </c>
      <c r="R17" s="424">
        <v>0</v>
      </c>
      <c r="S17" s="424">
        <v>0</v>
      </c>
      <c r="T17" s="424">
        <v>0</v>
      </c>
      <c r="U17" s="424">
        <v>0</v>
      </c>
      <c r="V17" s="552"/>
      <c r="W17" s="552"/>
    </row>
    <row r="18" s="566" customFormat="1" ht="27" customHeight="1" spans="1:23">
      <c r="A18" s="626" t="s">
        <v>188</v>
      </c>
      <c r="B18" s="626" t="s">
        <v>189</v>
      </c>
      <c r="C18" s="424">
        <v>900000</v>
      </c>
      <c r="D18" s="424">
        <v>0</v>
      </c>
      <c r="E18" s="424">
        <v>0</v>
      </c>
      <c r="F18" s="424">
        <v>0</v>
      </c>
      <c r="G18" s="424">
        <v>0</v>
      </c>
      <c r="H18" s="424">
        <v>900000</v>
      </c>
      <c r="I18" s="424">
        <v>0</v>
      </c>
      <c r="J18" s="424">
        <v>900000</v>
      </c>
      <c r="K18" s="424">
        <v>0</v>
      </c>
      <c r="L18" s="424">
        <v>0</v>
      </c>
      <c r="M18" s="424">
        <v>0</v>
      </c>
      <c r="N18" s="424">
        <v>0</v>
      </c>
      <c r="O18" s="424">
        <v>0</v>
      </c>
      <c r="P18" s="424">
        <v>0</v>
      </c>
      <c r="Q18" s="424">
        <v>0</v>
      </c>
      <c r="R18" s="424">
        <v>0</v>
      </c>
      <c r="S18" s="424">
        <v>0</v>
      </c>
      <c r="T18" s="424">
        <v>0</v>
      </c>
      <c r="U18" s="424">
        <v>0</v>
      </c>
      <c r="V18" s="552"/>
      <c r="W18" s="552"/>
    </row>
    <row r="19" s="566" customFormat="1" ht="27" customHeight="1" spans="1:23">
      <c r="A19" s="627" t="s">
        <v>190</v>
      </c>
      <c r="B19" s="627" t="s">
        <v>191</v>
      </c>
      <c r="C19" s="424">
        <v>5650000</v>
      </c>
      <c r="D19" s="424">
        <v>0</v>
      </c>
      <c r="E19" s="424">
        <v>0</v>
      </c>
      <c r="F19" s="424">
        <v>0</v>
      </c>
      <c r="G19" s="424">
        <v>0</v>
      </c>
      <c r="H19" s="424">
        <v>5650000</v>
      </c>
      <c r="I19" s="424">
        <v>5650000</v>
      </c>
      <c r="J19" s="424">
        <v>0</v>
      </c>
      <c r="K19" s="424">
        <v>0</v>
      </c>
      <c r="L19" s="424">
        <v>0</v>
      </c>
      <c r="M19" s="424">
        <v>0</v>
      </c>
      <c r="N19" s="424">
        <v>0</v>
      </c>
      <c r="O19" s="424">
        <v>0</v>
      </c>
      <c r="P19" s="424">
        <v>0</v>
      </c>
      <c r="Q19" s="424">
        <v>0</v>
      </c>
      <c r="R19" s="424">
        <v>0</v>
      </c>
      <c r="S19" s="424">
        <v>0</v>
      </c>
      <c r="T19" s="424">
        <v>0</v>
      </c>
      <c r="U19" s="424">
        <v>0</v>
      </c>
      <c r="V19" s="552"/>
      <c r="W19" s="552"/>
    </row>
    <row r="20" s="566" customFormat="1" ht="27" customHeight="1" spans="1:23">
      <c r="A20" s="626" t="s">
        <v>192</v>
      </c>
      <c r="B20" s="626" t="s">
        <v>193</v>
      </c>
      <c r="C20" s="424">
        <v>5650000</v>
      </c>
      <c r="D20" s="424">
        <v>0</v>
      </c>
      <c r="E20" s="424">
        <v>0</v>
      </c>
      <c r="F20" s="424">
        <v>0</v>
      </c>
      <c r="G20" s="424">
        <v>0</v>
      </c>
      <c r="H20" s="424">
        <v>5650000</v>
      </c>
      <c r="I20" s="424">
        <v>5650000</v>
      </c>
      <c r="J20" s="424">
        <v>0</v>
      </c>
      <c r="K20" s="424">
        <v>0</v>
      </c>
      <c r="L20" s="424">
        <v>0</v>
      </c>
      <c r="M20" s="424">
        <v>0</v>
      </c>
      <c r="N20" s="424">
        <v>0</v>
      </c>
      <c r="O20" s="424">
        <v>0</v>
      </c>
      <c r="P20" s="424">
        <v>0</v>
      </c>
      <c r="Q20" s="424">
        <v>0</v>
      </c>
      <c r="R20" s="424">
        <v>0</v>
      </c>
      <c r="S20" s="424">
        <v>0</v>
      </c>
      <c r="T20" s="424">
        <v>0</v>
      </c>
      <c r="U20" s="424">
        <v>0</v>
      </c>
      <c r="V20" s="552"/>
      <c r="W20" s="552"/>
    </row>
  </sheetData>
  <sheetProtection formatCells="0" formatColumns="0" formatRows="0"/>
  <autoFilter ref="A5:V20">
    <extLst/>
  </autoFilter>
  <mergeCells count="24">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64" fitToHeight="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topLeftCell="A4" workbookViewId="0">
      <selection activeCell="D17" sqref="D17"/>
    </sheetView>
  </sheetViews>
  <sheetFormatPr defaultColWidth="9.12222222222222" defaultRowHeight="11.25"/>
  <cols>
    <col min="1" max="1" width="25.5" style="347" customWidth="1"/>
    <col min="2" max="2" width="35.6222222222222" style="347" customWidth="1"/>
    <col min="3" max="3" width="14.8777777777778" style="347" customWidth="1"/>
    <col min="4" max="4" width="17.1666666666667" style="347" customWidth="1"/>
    <col min="5" max="6" width="10.3777777777778" style="347" customWidth="1"/>
    <col min="7" max="8" width="6.87777777777778" style="347" customWidth="1"/>
    <col min="9" max="16368" width="9.12222222222222" style="347"/>
  </cols>
  <sheetData>
    <row r="1" s="347" customFormat="1" ht="24.75" customHeight="1" spans="1:6">
      <c r="A1" s="482"/>
      <c r="B1" s="482"/>
      <c r="C1" s="482"/>
      <c r="E1" s="430"/>
      <c r="F1" s="464" t="s">
        <v>194</v>
      </c>
    </row>
    <row r="2" s="347" customFormat="1" ht="24.75" customHeight="1" spans="1:6">
      <c r="A2" s="483" t="s">
        <v>195</v>
      </c>
      <c r="B2" s="483"/>
      <c r="C2" s="483"/>
      <c r="D2" s="483"/>
      <c r="E2" s="483"/>
      <c r="F2" s="483"/>
    </row>
    <row r="3" s="347" customFormat="1" ht="24.75" customHeight="1" spans="1:6">
      <c r="A3" s="482"/>
      <c r="B3" s="482"/>
      <c r="C3" s="482"/>
      <c r="E3" s="495"/>
      <c r="F3" s="505" t="s">
        <v>90</v>
      </c>
    </row>
    <row r="4" s="347" customFormat="1" ht="24.75" customHeight="1" spans="1:16383">
      <c r="A4" s="502" t="s">
        <v>150</v>
      </c>
      <c r="B4" s="532" t="s">
        <v>151</v>
      </c>
      <c r="C4" s="469" t="s">
        <v>93</v>
      </c>
      <c r="D4" s="469" t="s">
        <v>152</v>
      </c>
      <c r="E4" s="469"/>
      <c r="F4" s="469"/>
      <c r="G4" s="495"/>
      <c r="H4" s="495"/>
      <c r="XEO4"/>
      <c r="XEP4"/>
      <c r="XEQ4"/>
      <c r="XER4"/>
      <c r="XES4"/>
      <c r="XET4"/>
      <c r="XEU4"/>
      <c r="XEV4"/>
      <c r="XEW4"/>
      <c r="XEX4"/>
      <c r="XEY4"/>
      <c r="XEZ4"/>
      <c r="XFA4"/>
      <c r="XFB4"/>
      <c r="XFC4"/>
    </row>
    <row r="5" s="347" customFormat="1" ht="24.75" customHeight="1" spans="1:16383">
      <c r="A5" s="502"/>
      <c r="B5" s="532"/>
      <c r="C5" s="469"/>
      <c r="D5" s="469" t="s">
        <v>158</v>
      </c>
      <c r="E5" s="469" t="s">
        <v>159</v>
      </c>
      <c r="F5" s="469" t="s">
        <v>160</v>
      </c>
      <c r="G5" s="495"/>
      <c r="H5" s="495"/>
      <c r="XEO5"/>
      <c r="XEP5"/>
      <c r="XEQ5"/>
      <c r="XER5"/>
      <c r="XES5"/>
      <c r="XET5"/>
      <c r="XEU5"/>
      <c r="XEV5"/>
      <c r="XEW5"/>
      <c r="XEX5"/>
      <c r="XEY5"/>
      <c r="XEZ5"/>
      <c r="XFA5"/>
      <c r="XFB5"/>
      <c r="XFC5"/>
    </row>
    <row r="6" s="347" customFormat="1" ht="30.75" customHeight="1" spans="1:16383">
      <c r="A6" s="502"/>
      <c r="B6" s="532"/>
      <c r="C6" s="469"/>
      <c r="D6" s="469"/>
      <c r="E6" s="469"/>
      <c r="F6" s="469"/>
      <c r="G6" s="430"/>
      <c r="H6" s="430"/>
      <c r="XEO6"/>
      <c r="XEP6"/>
      <c r="XEQ6"/>
      <c r="XER6"/>
      <c r="XES6"/>
      <c r="XET6"/>
      <c r="XEU6"/>
      <c r="XEV6"/>
      <c r="XEW6"/>
      <c r="XEX6"/>
      <c r="XEY6"/>
      <c r="XEZ6"/>
      <c r="XFA6"/>
      <c r="XFB6"/>
      <c r="XFC6"/>
    </row>
    <row r="7" s="388" customFormat="1" ht="27" customHeight="1" spans="1:6">
      <c r="A7" s="488"/>
      <c r="B7" s="370" t="s">
        <v>107</v>
      </c>
      <c r="C7" s="565">
        <f t="shared" ref="C7:C12" si="0">D7+E7+F7</f>
        <v>14080458</v>
      </c>
      <c r="D7" s="555">
        <v>12267087.9</v>
      </c>
      <c r="E7" s="543">
        <v>1640273</v>
      </c>
      <c r="F7" s="471">
        <v>173097.1</v>
      </c>
    </row>
    <row r="8" s="347" customFormat="1" ht="27" customHeight="1" spans="1:6">
      <c r="A8" s="535" t="s">
        <v>118</v>
      </c>
      <c r="B8" s="536" t="s">
        <v>109</v>
      </c>
      <c r="C8" s="565">
        <f t="shared" si="0"/>
        <v>14080458</v>
      </c>
      <c r="D8" s="555">
        <v>12267087.9</v>
      </c>
      <c r="E8" s="543">
        <v>1640273</v>
      </c>
      <c r="F8" s="471">
        <v>173097.1</v>
      </c>
    </row>
    <row r="9" s="347" customFormat="1" ht="27" customHeight="1" spans="1:6">
      <c r="A9" s="625" t="s">
        <v>170</v>
      </c>
      <c r="B9" s="626" t="s">
        <v>171</v>
      </c>
      <c r="C9" s="565">
        <f t="shared" si="0"/>
        <v>14080458</v>
      </c>
      <c r="D9" s="555">
        <v>12267087.9</v>
      </c>
      <c r="E9" s="543">
        <v>1640273</v>
      </c>
      <c r="F9" s="471">
        <v>173097.1</v>
      </c>
    </row>
    <row r="10" s="347" customFormat="1" ht="27" customHeight="1" spans="1:6">
      <c r="A10" s="535" t="s">
        <v>172</v>
      </c>
      <c r="B10" s="536" t="s">
        <v>173</v>
      </c>
      <c r="C10" s="565">
        <f t="shared" si="0"/>
        <v>14080458</v>
      </c>
      <c r="D10" s="555">
        <v>12267087.9</v>
      </c>
      <c r="E10" s="543">
        <v>1640273</v>
      </c>
      <c r="F10" s="471">
        <v>173097.1</v>
      </c>
    </row>
    <row r="11" s="347" customFormat="1" ht="27" customHeight="1" spans="1:6">
      <c r="A11" s="625" t="s">
        <v>174</v>
      </c>
      <c r="B11" s="626" t="s">
        <v>175</v>
      </c>
      <c r="C11" s="565">
        <f t="shared" si="0"/>
        <v>14080458</v>
      </c>
      <c r="D11" s="555">
        <v>12267087.9</v>
      </c>
      <c r="E11" s="543">
        <v>1640273</v>
      </c>
      <c r="F11" s="471">
        <v>173097.1</v>
      </c>
    </row>
    <row r="12" s="347" customFormat="1" ht="27" customHeight="1" spans="1:6">
      <c r="A12" s="626" t="s">
        <v>176</v>
      </c>
      <c r="B12" s="626" t="s">
        <v>177</v>
      </c>
      <c r="C12" s="565">
        <f t="shared" si="0"/>
        <v>14080458</v>
      </c>
      <c r="D12" s="555">
        <v>12267087.9</v>
      </c>
      <c r="E12" s="543">
        <v>1640273</v>
      </c>
      <c r="F12" s="471">
        <v>173097.1</v>
      </c>
    </row>
  </sheetData>
  <mergeCells count="8">
    <mergeCell ref="A2:F2"/>
    <mergeCell ref="D4:F4"/>
    <mergeCell ref="A4:A6"/>
    <mergeCell ref="B4:B6"/>
    <mergeCell ref="C4:C6"/>
    <mergeCell ref="D5:D6"/>
    <mergeCell ref="E5:E6"/>
    <mergeCell ref="F5: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3"/>
  <sheetViews>
    <sheetView showGridLines="0" workbookViewId="0">
      <selection activeCell="B14" sqref="B14"/>
    </sheetView>
  </sheetViews>
  <sheetFormatPr defaultColWidth="6.66666666666667" defaultRowHeight="11.25"/>
  <cols>
    <col min="1" max="1" width="27.1222222222222" style="347" customWidth="1"/>
    <col min="2" max="2" width="37.7555555555556" style="347" customWidth="1"/>
    <col min="3" max="3" width="17" style="347" customWidth="1"/>
    <col min="4" max="4" width="17.1666666666667" style="347" customWidth="1"/>
    <col min="5" max="5" width="16.1666666666667" style="347" customWidth="1"/>
    <col min="6" max="6" width="13.6666666666667" style="347" customWidth="1"/>
    <col min="7" max="7" width="12.8333333333333" style="347" customWidth="1"/>
    <col min="8" max="9" width="10.1666666666667" style="347" customWidth="1"/>
    <col min="10" max="10" width="13.3333333333333" style="347" customWidth="1"/>
    <col min="11" max="11" width="15.5" style="347" customWidth="1"/>
    <col min="12" max="12" width="14.6666666666667" style="347" customWidth="1"/>
    <col min="13" max="13" width="12.6666666666667" style="347" customWidth="1"/>
    <col min="14" max="14" width="10.1666666666667" style="347" customWidth="1"/>
    <col min="15" max="15" width="13" style="347" customWidth="1"/>
    <col min="16" max="17" width="10.1666666666667" style="347" customWidth="1"/>
    <col min="18" max="18" width="12.3333333333333" style="347" customWidth="1"/>
    <col min="19" max="19" width="14.8333333333333" style="347" customWidth="1"/>
    <col min="20" max="23" width="10.1666666666667" style="347" customWidth="1"/>
    <col min="24" max="24" width="11" style="347" customWidth="1"/>
    <col min="25" max="25" width="12.3333333333333" style="553" customWidth="1"/>
    <col min="26" max="16384" width="6.66666666666667" style="347"/>
  </cols>
  <sheetData>
    <row r="1" s="430" customFormat="1" ht="23.1" customHeight="1" spans="1:248">
      <c r="A1" s="464"/>
      <c r="B1" s="464"/>
      <c r="D1" s="464"/>
      <c r="E1" s="464"/>
      <c r="F1" s="464"/>
      <c r="G1" s="464"/>
      <c r="H1" s="464"/>
      <c r="I1" s="464"/>
      <c r="J1" s="464"/>
      <c r="K1" s="464"/>
      <c r="R1" s="556"/>
      <c r="S1" s="525" t="s">
        <v>196</v>
      </c>
      <c r="T1" s="525"/>
      <c r="U1" s="525"/>
      <c r="V1" s="525"/>
      <c r="W1" s="525"/>
      <c r="X1" s="525"/>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3"/>
      <c r="EJ1" s="473"/>
      <c r="EK1" s="473"/>
      <c r="EL1" s="473"/>
      <c r="EM1" s="473"/>
      <c r="EN1" s="473"/>
      <c r="EO1" s="473"/>
      <c r="EP1" s="473"/>
      <c r="EQ1" s="473"/>
      <c r="ER1" s="473"/>
      <c r="ES1" s="473"/>
      <c r="ET1" s="473"/>
      <c r="EU1" s="473"/>
      <c r="EV1" s="473"/>
      <c r="EW1" s="473"/>
      <c r="EX1" s="473"/>
      <c r="EY1" s="473"/>
      <c r="EZ1" s="473"/>
      <c r="FA1" s="473"/>
      <c r="FB1" s="473"/>
      <c r="FC1" s="473"/>
      <c r="FD1" s="473"/>
      <c r="FE1" s="473"/>
      <c r="FF1" s="473"/>
      <c r="FG1" s="473"/>
      <c r="FH1" s="473"/>
      <c r="FI1" s="473"/>
      <c r="FJ1" s="473"/>
      <c r="FK1" s="473"/>
      <c r="FL1" s="473"/>
      <c r="FM1" s="473"/>
      <c r="FN1" s="473"/>
      <c r="FO1" s="473"/>
      <c r="FP1" s="473"/>
      <c r="FQ1" s="473"/>
      <c r="FR1" s="473"/>
      <c r="FS1" s="473"/>
      <c r="FT1" s="473"/>
      <c r="FU1" s="473"/>
      <c r="FV1" s="473"/>
      <c r="FW1" s="473"/>
      <c r="FX1" s="473"/>
      <c r="FY1" s="473"/>
      <c r="FZ1" s="473"/>
      <c r="GA1" s="473"/>
      <c r="GB1" s="473"/>
      <c r="GC1" s="473"/>
      <c r="GD1" s="473"/>
      <c r="GE1" s="473"/>
      <c r="GF1" s="473"/>
      <c r="GG1" s="473"/>
      <c r="GH1" s="473"/>
      <c r="GI1" s="473"/>
      <c r="GJ1" s="473"/>
      <c r="GK1" s="473"/>
      <c r="GL1" s="473"/>
      <c r="GM1" s="473"/>
      <c r="GN1" s="473"/>
      <c r="GO1" s="473"/>
      <c r="GP1" s="473"/>
      <c r="GQ1" s="473"/>
      <c r="GR1" s="473"/>
      <c r="GS1" s="473"/>
      <c r="GT1" s="473"/>
      <c r="GU1" s="473"/>
      <c r="GV1" s="473"/>
      <c r="GW1" s="473"/>
      <c r="GX1" s="473"/>
      <c r="GY1" s="473"/>
      <c r="GZ1" s="473"/>
      <c r="HA1" s="473"/>
      <c r="HB1" s="473"/>
      <c r="HC1" s="473"/>
      <c r="HD1" s="473"/>
      <c r="HE1" s="473"/>
      <c r="HF1" s="473"/>
      <c r="HG1" s="473"/>
      <c r="HH1" s="473"/>
      <c r="HI1" s="473"/>
      <c r="HJ1" s="473"/>
      <c r="HK1" s="473"/>
      <c r="HL1" s="473"/>
      <c r="HM1" s="473"/>
      <c r="HN1" s="473"/>
      <c r="HO1" s="473"/>
      <c r="HP1" s="473"/>
      <c r="HQ1" s="473"/>
      <c r="HR1" s="473"/>
      <c r="HS1" s="473"/>
      <c r="HT1" s="473"/>
      <c r="HU1" s="473"/>
      <c r="HV1" s="473"/>
      <c r="HW1" s="473"/>
      <c r="HX1" s="473"/>
      <c r="HY1" s="473"/>
      <c r="HZ1" s="473"/>
      <c r="IA1" s="473"/>
      <c r="IB1" s="473"/>
      <c r="IC1" s="473"/>
      <c r="ID1" s="473"/>
      <c r="IE1" s="473"/>
      <c r="IF1" s="473"/>
      <c r="IG1" s="473"/>
      <c r="IH1" s="473"/>
      <c r="II1" s="473"/>
      <c r="IJ1" s="473"/>
      <c r="IK1" s="473"/>
      <c r="IL1" s="473"/>
      <c r="IM1" s="473"/>
      <c r="IN1" s="473"/>
    </row>
    <row r="2" s="430" customFormat="1" ht="23.1" customHeight="1" spans="1:248">
      <c r="A2" s="483" t="s">
        <v>197</v>
      </c>
      <c r="B2" s="483"/>
      <c r="C2" s="483"/>
      <c r="D2" s="483"/>
      <c r="E2" s="483"/>
      <c r="F2" s="483"/>
      <c r="G2" s="483"/>
      <c r="H2" s="483"/>
      <c r="I2" s="483"/>
      <c r="J2" s="483"/>
      <c r="K2" s="483"/>
      <c r="L2" s="483"/>
      <c r="M2" s="483"/>
      <c r="N2" s="483"/>
      <c r="O2" s="483"/>
      <c r="P2" s="483"/>
      <c r="Q2" s="483"/>
      <c r="R2" s="557"/>
      <c r="S2" s="483"/>
      <c r="T2" s="483"/>
      <c r="U2" s="483"/>
      <c r="V2" s="483"/>
      <c r="W2" s="483"/>
      <c r="X2" s="48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3"/>
      <c r="HU2" s="473"/>
      <c r="HV2" s="473"/>
      <c r="HW2" s="473"/>
      <c r="HX2" s="473"/>
      <c r="HY2" s="473"/>
      <c r="HZ2" s="473"/>
      <c r="IA2" s="473"/>
      <c r="IB2" s="473"/>
      <c r="IC2" s="473"/>
      <c r="ID2" s="473"/>
      <c r="IE2" s="473"/>
      <c r="IF2" s="473"/>
      <c r="IG2" s="473"/>
      <c r="IH2" s="473"/>
      <c r="II2" s="473"/>
      <c r="IJ2" s="473"/>
      <c r="IK2" s="473"/>
      <c r="IL2" s="473"/>
      <c r="IM2" s="473"/>
      <c r="IN2" s="473"/>
    </row>
    <row r="3" s="430" customFormat="1" ht="23.1" customHeight="1" spans="1:248">
      <c r="A3" s="483"/>
      <c r="B3" s="483"/>
      <c r="C3" s="483"/>
      <c r="D3" s="483"/>
      <c r="E3" s="483"/>
      <c r="F3" s="483"/>
      <c r="G3" s="483"/>
      <c r="H3" s="483"/>
      <c r="I3" s="483"/>
      <c r="J3" s="483"/>
      <c r="K3" s="483"/>
      <c r="L3" s="483"/>
      <c r="M3" s="483"/>
      <c r="N3" s="483"/>
      <c r="O3" s="483"/>
      <c r="P3" s="483"/>
      <c r="Q3" s="483"/>
      <c r="R3" s="473"/>
      <c r="S3" s="473"/>
      <c r="T3" s="473"/>
      <c r="U3" s="473"/>
      <c r="V3" s="473"/>
      <c r="W3" s="525" t="s">
        <v>90</v>
      </c>
      <c r="X3" s="525"/>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3"/>
      <c r="HN3" s="473"/>
      <c r="HO3" s="473"/>
      <c r="HP3" s="473"/>
      <c r="HQ3" s="473"/>
      <c r="HR3" s="473"/>
      <c r="HS3" s="473"/>
      <c r="HT3" s="473"/>
      <c r="HU3" s="473"/>
      <c r="HV3" s="473"/>
      <c r="HW3" s="473"/>
      <c r="HX3" s="473"/>
      <c r="HY3" s="473"/>
      <c r="HZ3" s="473"/>
      <c r="IA3" s="473"/>
      <c r="IB3" s="473"/>
      <c r="IC3" s="473"/>
      <c r="ID3" s="473"/>
      <c r="IE3" s="473"/>
      <c r="IF3" s="473"/>
      <c r="IG3" s="473"/>
      <c r="IH3" s="473"/>
      <c r="II3" s="473"/>
      <c r="IJ3" s="473"/>
      <c r="IK3" s="473"/>
      <c r="IL3" s="473"/>
      <c r="IM3" s="473"/>
      <c r="IN3" s="473"/>
    </row>
    <row r="4" s="430" customFormat="1" ht="23.1" customHeight="1" spans="1:255">
      <c r="A4" s="502" t="s">
        <v>150</v>
      </c>
      <c r="B4" s="532" t="s">
        <v>151</v>
      </c>
      <c r="C4" s="470" t="s">
        <v>116</v>
      </c>
      <c r="D4" s="432" t="s">
        <v>198</v>
      </c>
      <c r="E4" s="432"/>
      <c r="F4" s="432"/>
      <c r="G4" s="432"/>
      <c r="H4" s="432"/>
      <c r="I4" s="432"/>
      <c r="J4" s="432" t="s">
        <v>199</v>
      </c>
      <c r="K4" s="432"/>
      <c r="L4" s="432"/>
      <c r="M4" s="432"/>
      <c r="N4" s="432"/>
      <c r="O4" s="432"/>
      <c r="P4" s="432"/>
      <c r="Q4" s="519"/>
      <c r="R4" s="519" t="s">
        <v>200</v>
      </c>
      <c r="S4" s="558" t="s">
        <v>201</v>
      </c>
      <c r="T4" s="559"/>
      <c r="U4" s="559"/>
      <c r="V4" s="559"/>
      <c r="W4" s="559"/>
      <c r="X4" s="560"/>
      <c r="Y4" s="564"/>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c r="EX4" s="473"/>
      <c r="EY4" s="473"/>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FX4" s="473"/>
      <c r="FY4" s="473"/>
      <c r="FZ4" s="473"/>
      <c r="GA4" s="473"/>
      <c r="GB4" s="473"/>
      <c r="GC4" s="473"/>
      <c r="GD4" s="473"/>
      <c r="GE4" s="473"/>
      <c r="GF4" s="473"/>
      <c r="GG4" s="473"/>
      <c r="GH4" s="473"/>
      <c r="GI4" s="473"/>
      <c r="GJ4" s="473"/>
      <c r="GK4" s="473"/>
      <c r="GL4" s="473"/>
      <c r="GM4" s="473"/>
      <c r="GN4" s="473"/>
      <c r="GO4" s="473"/>
      <c r="GP4" s="473"/>
      <c r="GQ4" s="473"/>
      <c r="GR4" s="473"/>
      <c r="GS4" s="473"/>
      <c r="GT4" s="473"/>
      <c r="GU4" s="473"/>
      <c r="GV4" s="473"/>
      <c r="GW4" s="473"/>
      <c r="GX4" s="473"/>
      <c r="GY4" s="473"/>
      <c r="GZ4" s="473"/>
      <c r="HA4" s="473"/>
      <c r="HB4" s="473"/>
      <c r="HC4" s="473"/>
      <c r="HD4" s="473"/>
      <c r="HE4" s="473"/>
      <c r="HF4" s="473"/>
      <c r="HG4" s="473"/>
      <c r="HH4" s="473"/>
      <c r="HI4" s="473"/>
      <c r="HJ4" s="473"/>
      <c r="HK4" s="473"/>
      <c r="HL4" s="473"/>
      <c r="HM4" s="473"/>
      <c r="HN4" s="473"/>
      <c r="HO4" s="473"/>
      <c r="HP4" s="473"/>
      <c r="HQ4" s="473"/>
      <c r="HR4" s="473"/>
      <c r="HS4" s="473"/>
      <c r="HT4" s="473"/>
      <c r="HU4" s="473"/>
      <c r="HV4" s="473"/>
      <c r="HW4" s="473"/>
      <c r="HX4" s="473"/>
      <c r="HY4" s="473"/>
      <c r="HZ4" s="473"/>
      <c r="IA4" s="473"/>
      <c r="IB4" s="473"/>
      <c r="IC4" s="473"/>
      <c r="ID4" s="473"/>
      <c r="IE4" s="473"/>
      <c r="IF4" s="473"/>
      <c r="IG4" s="473"/>
      <c r="IH4" s="473"/>
      <c r="II4" s="473"/>
      <c r="IJ4" s="473"/>
      <c r="IK4" s="473"/>
      <c r="IL4" s="473"/>
      <c r="IM4" s="473"/>
      <c r="IN4" s="473"/>
      <c r="IO4" s="473"/>
      <c r="IP4" s="473"/>
      <c r="IQ4" s="473"/>
      <c r="IR4" s="473"/>
      <c r="IS4" s="473"/>
      <c r="IT4" s="473"/>
      <c r="IU4" s="473"/>
    </row>
    <row r="5" s="430" customFormat="1" ht="19.5" customHeight="1" spans="1:255">
      <c r="A5" s="502"/>
      <c r="B5" s="532"/>
      <c r="C5" s="470"/>
      <c r="D5" s="432"/>
      <c r="E5" s="432"/>
      <c r="F5" s="432"/>
      <c r="G5" s="432"/>
      <c r="H5" s="432"/>
      <c r="I5" s="432"/>
      <c r="J5" s="432"/>
      <c r="K5" s="432"/>
      <c r="L5" s="432"/>
      <c r="M5" s="432"/>
      <c r="N5" s="432"/>
      <c r="O5" s="432"/>
      <c r="P5" s="432"/>
      <c r="Q5" s="519"/>
      <c r="R5" s="519"/>
      <c r="S5" s="448"/>
      <c r="T5" s="561"/>
      <c r="U5" s="561"/>
      <c r="V5" s="561"/>
      <c r="W5" s="561"/>
      <c r="X5" s="455"/>
      <c r="Y5" s="564"/>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3"/>
      <c r="DH5" s="473"/>
      <c r="DI5" s="473"/>
      <c r="DJ5" s="473"/>
      <c r="DK5" s="473"/>
      <c r="DL5" s="473"/>
      <c r="DM5" s="473"/>
      <c r="DN5" s="473"/>
      <c r="DO5" s="473"/>
      <c r="DP5" s="473"/>
      <c r="DQ5" s="473"/>
      <c r="DR5" s="473"/>
      <c r="DS5" s="473"/>
      <c r="DT5" s="473"/>
      <c r="DU5" s="473"/>
      <c r="DV5" s="473"/>
      <c r="DW5" s="473"/>
      <c r="DX5" s="473"/>
      <c r="DY5" s="473"/>
      <c r="DZ5" s="473"/>
      <c r="EA5" s="473"/>
      <c r="EB5" s="473"/>
      <c r="EC5" s="473"/>
      <c r="ED5" s="473"/>
      <c r="EE5" s="473"/>
      <c r="EF5" s="473"/>
      <c r="EG5" s="473"/>
      <c r="EH5" s="473"/>
      <c r="EI5" s="473"/>
      <c r="EJ5" s="473"/>
      <c r="EK5" s="473"/>
      <c r="EL5" s="473"/>
      <c r="EM5" s="473"/>
      <c r="EN5" s="473"/>
      <c r="EO5" s="473"/>
      <c r="EP5" s="473"/>
      <c r="EQ5" s="473"/>
      <c r="ER5" s="473"/>
      <c r="ES5" s="473"/>
      <c r="ET5" s="473"/>
      <c r="EU5" s="473"/>
      <c r="EV5" s="473"/>
      <c r="EW5" s="473"/>
      <c r="EX5" s="473"/>
      <c r="EY5" s="473"/>
      <c r="EZ5" s="473"/>
      <c r="FA5" s="473"/>
      <c r="FB5" s="473"/>
      <c r="FC5" s="473"/>
      <c r="FD5" s="473"/>
      <c r="FE5" s="473"/>
      <c r="FF5" s="473"/>
      <c r="FG5" s="473"/>
      <c r="FH5" s="473"/>
      <c r="FI5" s="473"/>
      <c r="FJ5" s="473"/>
      <c r="FK5" s="473"/>
      <c r="FL5" s="473"/>
      <c r="FM5" s="473"/>
      <c r="FN5" s="473"/>
      <c r="FO5" s="473"/>
      <c r="FP5" s="473"/>
      <c r="FQ5" s="473"/>
      <c r="FR5" s="473"/>
      <c r="FS5" s="473"/>
      <c r="FT5" s="473"/>
      <c r="FU5" s="473"/>
      <c r="FV5" s="473"/>
      <c r="FW5" s="473"/>
      <c r="FX5" s="473"/>
      <c r="FY5" s="473"/>
      <c r="FZ5" s="473"/>
      <c r="GA5" s="473"/>
      <c r="GB5" s="473"/>
      <c r="GC5" s="473"/>
      <c r="GD5" s="473"/>
      <c r="GE5" s="473"/>
      <c r="GF5" s="473"/>
      <c r="GG5" s="473"/>
      <c r="GH5" s="473"/>
      <c r="GI5" s="473"/>
      <c r="GJ5" s="473"/>
      <c r="GK5" s="473"/>
      <c r="GL5" s="473"/>
      <c r="GM5" s="473"/>
      <c r="GN5" s="473"/>
      <c r="GO5" s="473"/>
      <c r="GP5" s="473"/>
      <c r="GQ5" s="473"/>
      <c r="GR5" s="473"/>
      <c r="GS5" s="473"/>
      <c r="GT5" s="473"/>
      <c r="GU5" s="473"/>
      <c r="GV5" s="473"/>
      <c r="GW5" s="473"/>
      <c r="GX5" s="473"/>
      <c r="GY5" s="473"/>
      <c r="GZ5" s="473"/>
      <c r="HA5" s="473"/>
      <c r="HB5" s="473"/>
      <c r="HC5" s="473"/>
      <c r="HD5" s="473"/>
      <c r="HE5" s="473"/>
      <c r="HF5" s="473"/>
      <c r="HG5" s="473"/>
      <c r="HH5" s="473"/>
      <c r="HI5" s="473"/>
      <c r="HJ5" s="473"/>
      <c r="HK5" s="473"/>
      <c r="HL5" s="473"/>
      <c r="HM5" s="473"/>
      <c r="HN5" s="473"/>
      <c r="HO5" s="473"/>
      <c r="HP5" s="473"/>
      <c r="HQ5" s="473"/>
      <c r="HR5" s="473"/>
      <c r="HS5" s="473"/>
      <c r="HT5" s="473"/>
      <c r="HU5" s="473"/>
      <c r="HV5" s="473"/>
      <c r="HW5" s="473"/>
      <c r="HX5" s="473"/>
      <c r="HY5" s="473"/>
      <c r="HZ5" s="473"/>
      <c r="IA5" s="473"/>
      <c r="IB5" s="473"/>
      <c r="IC5" s="473"/>
      <c r="ID5" s="473"/>
      <c r="IE5" s="473"/>
      <c r="IF5" s="473"/>
      <c r="IG5" s="473"/>
      <c r="IH5" s="473"/>
      <c r="II5" s="473"/>
      <c r="IJ5" s="473"/>
      <c r="IK5" s="473"/>
      <c r="IL5" s="473"/>
      <c r="IM5" s="473"/>
      <c r="IN5" s="473"/>
      <c r="IO5" s="473"/>
      <c r="IP5" s="473"/>
      <c r="IQ5" s="473"/>
      <c r="IR5" s="473"/>
      <c r="IS5" s="473"/>
      <c r="IT5" s="473"/>
      <c r="IU5" s="473"/>
    </row>
    <row r="6" s="430" customFormat="1" ht="50.25" customHeight="1" spans="1:255">
      <c r="A6" s="502"/>
      <c r="B6" s="532"/>
      <c r="C6" s="469"/>
      <c r="D6" s="497" t="s">
        <v>107</v>
      </c>
      <c r="E6" s="497" t="s">
        <v>202</v>
      </c>
      <c r="F6" s="497" t="s">
        <v>203</v>
      </c>
      <c r="G6" s="497" t="s">
        <v>204</v>
      </c>
      <c r="H6" s="497" t="s">
        <v>205</v>
      </c>
      <c r="I6" s="497" t="s">
        <v>206</v>
      </c>
      <c r="J6" s="437" t="s">
        <v>107</v>
      </c>
      <c r="K6" s="437" t="s">
        <v>207</v>
      </c>
      <c r="L6" s="437" t="s">
        <v>208</v>
      </c>
      <c r="M6" s="497" t="s">
        <v>209</v>
      </c>
      <c r="N6" s="497" t="s">
        <v>210</v>
      </c>
      <c r="O6" s="497" t="s">
        <v>211</v>
      </c>
      <c r="P6" s="497" t="s">
        <v>212</v>
      </c>
      <c r="Q6" s="518" t="s">
        <v>213</v>
      </c>
      <c r="R6" s="432"/>
      <c r="S6" s="457" t="s">
        <v>107</v>
      </c>
      <c r="T6" s="457" t="s">
        <v>214</v>
      </c>
      <c r="U6" s="457" t="s">
        <v>215</v>
      </c>
      <c r="V6" s="457" t="s">
        <v>216</v>
      </c>
      <c r="W6" s="457" t="s">
        <v>217</v>
      </c>
      <c r="X6" s="562" t="s">
        <v>201</v>
      </c>
      <c r="Y6" s="564"/>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3"/>
      <c r="DF6" s="473"/>
      <c r="DG6" s="473"/>
      <c r="DH6" s="473"/>
      <c r="DI6" s="473"/>
      <c r="DJ6" s="473"/>
      <c r="DK6" s="473"/>
      <c r="DL6" s="473"/>
      <c r="DM6" s="473"/>
      <c r="DN6" s="473"/>
      <c r="DO6" s="473"/>
      <c r="DP6" s="473"/>
      <c r="DQ6" s="473"/>
      <c r="DR6" s="473"/>
      <c r="DS6" s="473"/>
      <c r="DT6" s="473"/>
      <c r="DU6" s="473"/>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473"/>
      <c r="FV6" s="473"/>
      <c r="FW6" s="473"/>
      <c r="FX6" s="473"/>
      <c r="FY6" s="473"/>
      <c r="FZ6" s="473"/>
      <c r="GA6" s="473"/>
      <c r="GB6" s="473"/>
      <c r="GC6" s="473"/>
      <c r="GD6" s="473"/>
      <c r="GE6" s="473"/>
      <c r="GF6" s="473"/>
      <c r="GG6" s="473"/>
      <c r="GH6" s="473"/>
      <c r="GI6" s="473"/>
      <c r="GJ6" s="473"/>
      <c r="GK6" s="473"/>
      <c r="GL6" s="473"/>
      <c r="GM6" s="473"/>
      <c r="GN6" s="473"/>
      <c r="GO6" s="473"/>
      <c r="GP6" s="473"/>
      <c r="GQ6" s="473"/>
      <c r="GR6" s="473"/>
      <c r="GS6" s="473"/>
      <c r="GT6" s="473"/>
      <c r="GU6" s="473"/>
      <c r="GV6" s="473"/>
      <c r="GW6" s="473"/>
      <c r="GX6" s="473"/>
      <c r="GY6" s="473"/>
      <c r="GZ6" s="473"/>
      <c r="HA6" s="473"/>
      <c r="HB6" s="473"/>
      <c r="HC6" s="473"/>
      <c r="HD6" s="473"/>
      <c r="HE6" s="473"/>
      <c r="HF6" s="473"/>
      <c r="HG6" s="473"/>
      <c r="HH6" s="473"/>
      <c r="HI6" s="473"/>
      <c r="HJ6" s="473"/>
      <c r="HK6" s="473"/>
      <c r="HL6" s="473"/>
      <c r="HM6" s="473"/>
      <c r="HN6" s="473"/>
      <c r="HO6" s="473"/>
      <c r="HP6" s="473"/>
      <c r="HQ6" s="473"/>
      <c r="HR6" s="473"/>
      <c r="HS6" s="473"/>
      <c r="HT6" s="473"/>
      <c r="HU6" s="473"/>
      <c r="HV6" s="473"/>
      <c r="HW6" s="473"/>
      <c r="HX6" s="473"/>
      <c r="HY6" s="473"/>
      <c r="HZ6" s="473"/>
      <c r="IA6" s="473"/>
      <c r="IB6" s="473"/>
      <c r="IC6" s="473"/>
      <c r="ID6" s="473"/>
      <c r="IE6" s="473"/>
      <c r="IF6" s="473"/>
      <c r="IG6" s="473"/>
      <c r="IH6" s="473"/>
      <c r="II6" s="473"/>
      <c r="IJ6" s="473"/>
      <c r="IK6" s="473"/>
      <c r="IL6" s="473"/>
      <c r="IM6" s="473"/>
      <c r="IN6" s="473"/>
      <c r="IO6" s="473"/>
      <c r="IP6" s="473"/>
      <c r="IQ6" s="473"/>
      <c r="IR6" s="473"/>
      <c r="IS6" s="473"/>
      <c r="IT6" s="473"/>
      <c r="IU6" s="473"/>
    </row>
    <row r="7" s="347" customFormat="1" ht="23.1" customHeight="1" spans="1:24">
      <c r="A7" s="488"/>
      <c r="B7" s="370" t="s">
        <v>107</v>
      </c>
      <c r="C7" s="554">
        <v>12267087.9</v>
      </c>
      <c r="D7" s="554">
        <v>8214540</v>
      </c>
      <c r="E7" s="554">
        <v>5233068</v>
      </c>
      <c r="F7" s="554">
        <v>2973468</v>
      </c>
      <c r="G7" s="554">
        <v>8004</v>
      </c>
      <c r="H7" s="554">
        <v>0</v>
      </c>
      <c r="I7" s="554">
        <v>0</v>
      </c>
      <c r="J7" s="554">
        <v>2836480.86</v>
      </c>
      <c r="K7" s="554">
        <v>1313045.76</v>
      </c>
      <c r="L7" s="554">
        <v>656522.88</v>
      </c>
      <c r="M7" s="554">
        <v>615490.2</v>
      </c>
      <c r="N7" s="554">
        <v>0</v>
      </c>
      <c r="O7" s="554">
        <v>82065.36</v>
      </c>
      <c r="P7" s="554">
        <v>57445.66</v>
      </c>
      <c r="Q7" s="554">
        <v>111911</v>
      </c>
      <c r="R7" s="554">
        <v>984784.32</v>
      </c>
      <c r="S7" s="554">
        <v>231282.72</v>
      </c>
      <c r="T7" s="554">
        <v>21960</v>
      </c>
      <c r="U7" s="563">
        <v>0</v>
      </c>
      <c r="V7" s="372">
        <v>78496.02</v>
      </c>
      <c r="W7" s="372">
        <v>130826.7</v>
      </c>
      <c r="X7" s="543">
        <v>0</v>
      </c>
    </row>
    <row r="8" s="552" customFormat="1" ht="23.1" customHeight="1" spans="1:248">
      <c r="A8" s="535" t="s">
        <v>118</v>
      </c>
      <c r="B8" s="536" t="s">
        <v>109</v>
      </c>
      <c r="C8" s="554">
        <v>12267087.9</v>
      </c>
      <c r="D8" s="554">
        <v>8214540</v>
      </c>
      <c r="E8" s="554">
        <v>5233068</v>
      </c>
      <c r="F8" s="554">
        <v>2973468</v>
      </c>
      <c r="G8" s="554">
        <v>8004</v>
      </c>
      <c r="H8" s="554">
        <v>0</v>
      </c>
      <c r="I8" s="554">
        <v>0</v>
      </c>
      <c r="J8" s="554">
        <v>2836480.86</v>
      </c>
      <c r="K8" s="554">
        <v>1313045.76</v>
      </c>
      <c r="L8" s="554">
        <v>656522.88</v>
      </c>
      <c r="M8" s="554">
        <v>615490.2</v>
      </c>
      <c r="N8" s="554">
        <v>0</v>
      </c>
      <c r="O8" s="554">
        <v>82065.36</v>
      </c>
      <c r="P8" s="554">
        <v>57445.66</v>
      </c>
      <c r="Q8" s="554">
        <v>111911</v>
      </c>
      <c r="R8" s="554">
        <v>984784.32</v>
      </c>
      <c r="S8" s="554">
        <v>231282.72</v>
      </c>
      <c r="T8" s="554">
        <v>21960</v>
      </c>
      <c r="U8" s="563">
        <v>0</v>
      </c>
      <c r="V8" s="372">
        <v>78496.02</v>
      </c>
      <c r="W8" s="372">
        <v>130826.7</v>
      </c>
      <c r="X8" s="543">
        <v>0</v>
      </c>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1"/>
      <c r="DV8" s="461"/>
      <c r="DW8" s="461"/>
      <c r="DX8" s="461"/>
      <c r="DY8" s="461"/>
      <c r="DZ8" s="461"/>
      <c r="EA8" s="461"/>
      <c r="EB8" s="461"/>
      <c r="EC8" s="461"/>
      <c r="ED8" s="461"/>
      <c r="EE8" s="461"/>
      <c r="EF8" s="461"/>
      <c r="EG8" s="461"/>
      <c r="EH8" s="461"/>
      <c r="EI8" s="461"/>
      <c r="EJ8" s="461"/>
      <c r="EK8" s="461"/>
      <c r="EL8" s="461"/>
      <c r="EM8" s="461"/>
      <c r="EN8" s="461"/>
      <c r="EO8" s="461"/>
      <c r="EP8" s="461"/>
      <c r="EQ8" s="461"/>
      <c r="ER8" s="461"/>
      <c r="ES8" s="461"/>
      <c r="ET8" s="461"/>
      <c r="EU8" s="461"/>
      <c r="EV8" s="461"/>
      <c r="EW8" s="461"/>
      <c r="EX8" s="461"/>
      <c r="EY8" s="461"/>
      <c r="EZ8" s="461"/>
      <c r="FA8" s="461"/>
      <c r="FB8" s="461"/>
      <c r="FC8" s="461"/>
      <c r="FD8" s="461"/>
      <c r="FE8" s="461"/>
      <c r="FF8" s="461"/>
      <c r="FG8" s="461"/>
      <c r="FH8" s="461"/>
      <c r="FI8" s="461"/>
      <c r="FJ8" s="461"/>
      <c r="FK8" s="461"/>
      <c r="FL8" s="461"/>
      <c r="FM8" s="461"/>
      <c r="FN8" s="461"/>
      <c r="FO8" s="461"/>
      <c r="FP8" s="461"/>
      <c r="FQ8" s="461"/>
      <c r="FR8" s="461"/>
      <c r="FS8" s="461"/>
      <c r="FT8" s="461"/>
      <c r="FU8" s="461"/>
      <c r="FV8" s="461"/>
      <c r="FW8" s="461"/>
      <c r="FX8" s="461"/>
      <c r="FY8" s="461"/>
      <c r="FZ8" s="461"/>
      <c r="GA8" s="461"/>
      <c r="GB8" s="461"/>
      <c r="GC8" s="461"/>
      <c r="GD8" s="461"/>
      <c r="GE8" s="461"/>
      <c r="GF8" s="461"/>
      <c r="GG8" s="461"/>
      <c r="GH8" s="461"/>
      <c r="GI8" s="461"/>
      <c r="GJ8" s="461"/>
      <c r="GK8" s="461"/>
      <c r="GL8" s="461"/>
      <c r="GM8" s="461"/>
      <c r="GN8" s="461"/>
      <c r="GO8" s="461"/>
      <c r="GP8" s="461"/>
      <c r="GQ8" s="461"/>
      <c r="GR8" s="461"/>
      <c r="GS8" s="461"/>
      <c r="GT8" s="461"/>
      <c r="GU8" s="461"/>
      <c r="GV8" s="461"/>
      <c r="GW8" s="461"/>
      <c r="GX8" s="461"/>
      <c r="GY8" s="461"/>
      <c r="GZ8" s="461"/>
      <c r="HA8" s="461"/>
      <c r="HB8" s="461"/>
      <c r="HC8" s="461"/>
      <c r="HD8" s="461"/>
      <c r="HE8" s="461"/>
      <c r="HF8" s="461"/>
      <c r="HG8" s="461"/>
      <c r="HH8" s="461"/>
      <c r="HI8" s="461"/>
      <c r="HJ8" s="461"/>
      <c r="HK8" s="461"/>
      <c r="HL8" s="461"/>
      <c r="HM8" s="461"/>
      <c r="HN8" s="461"/>
      <c r="HO8" s="461"/>
      <c r="HP8" s="461"/>
      <c r="HQ8" s="461"/>
      <c r="HR8" s="461"/>
      <c r="HS8" s="461"/>
      <c r="HT8" s="461"/>
      <c r="HU8" s="461"/>
      <c r="HV8" s="461"/>
      <c r="HW8" s="461"/>
      <c r="HX8" s="461"/>
      <c r="HY8" s="461"/>
      <c r="HZ8" s="461"/>
      <c r="IA8" s="461"/>
      <c r="IB8" s="461"/>
      <c r="IC8" s="461"/>
      <c r="ID8" s="461"/>
      <c r="IE8" s="461"/>
      <c r="IF8" s="461"/>
      <c r="IG8" s="461"/>
      <c r="IH8" s="461"/>
      <c r="II8" s="461"/>
      <c r="IJ8" s="461"/>
      <c r="IK8" s="461"/>
      <c r="IL8" s="461"/>
      <c r="IM8" s="461"/>
      <c r="IN8" s="461"/>
    </row>
    <row r="9" s="552" customFormat="1" ht="23.1" customHeight="1" spans="1:248">
      <c r="A9" s="625" t="s">
        <v>170</v>
      </c>
      <c r="B9" s="626" t="s">
        <v>171</v>
      </c>
      <c r="C9" s="554">
        <v>12267087.9</v>
      </c>
      <c r="D9" s="554">
        <v>8214540</v>
      </c>
      <c r="E9" s="554">
        <v>5233068</v>
      </c>
      <c r="F9" s="554">
        <v>2973468</v>
      </c>
      <c r="G9" s="554">
        <v>8004</v>
      </c>
      <c r="H9" s="554">
        <v>0</v>
      </c>
      <c r="I9" s="554">
        <v>0</v>
      </c>
      <c r="J9" s="554">
        <v>2836480.86</v>
      </c>
      <c r="K9" s="554">
        <v>1313045.76</v>
      </c>
      <c r="L9" s="554">
        <v>656522.88</v>
      </c>
      <c r="M9" s="554">
        <v>615490.2</v>
      </c>
      <c r="N9" s="554">
        <v>0</v>
      </c>
      <c r="O9" s="554">
        <v>82065.36</v>
      </c>
      <c r="P9" s="554">
        <v>57445.66</v>
      </c>
      <c r="Q9" s="554">
        <v>111911</v>
      </c>
      <c r="R9" s="554">
        <v>984784.32</v>
      </c>
      <c r="S9" s="554">
        <v>231282.72</v>
      </c>
      <c r="T9" s="554">
        <v>21960</v>
      </c>
      <c r="U9" s="563">
        <v>0</v>
      </c>
      <c r="V9" s="372">
        <v>78496.02</v>
      </c>
      <c r="W9" s="372">
        <v>130826.7</v>
      </c>
      <c r="X9" s="543">
        <v>0</v>
      </c>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1"/>
      <c r="FP9" s="461"/>
      <c r="FQ9" s="461"/>
      <c r="FR9" s="461"/>
      <c r="FS9" s="461"/>
      <c r="FT9" s="461"/>
      <c r="FU9" s="461"/>
      <c r="FV9" s="461"/>
      <c r="FW9" s="461"/>
      <c r="FX9" s="461"/>
      <c r="FY9" s="461"/>
      <c r="FZ9" s="461"/>
      <c r="GA9" s="461"/>
      <c r="GB9" s="461"/>
      <c r="GC9" s="461"/>
      <c r="GD9" s="461"/>
      <c r="GE9" s="461"/>
      <c r="GF9" s="461"/>
      <c r="GG9" s="461"/>
      <c r="GH9" s="461"/>
      <c r="GI9" s="461"/>
      <c r="GJ9" s="461"/>
      <c r="GK9" s="461"/>
      <c r="GL9" s="461"/>
      <c r="GM9" s="461"/>
      <c r="GN9" s="461"/>
      <c r="GO9" s="461"/>
      <c r="GP9" s="461"/>
      <c r="GQ9" s="461"/>
      <c r="GR9" s="461"/>
      <c r="GS9" s="461"/>
      <c r="GT9" s="461"/>
      <c r="GU9" s="461"/>
      <c r="GV9" s="461"/>
      <c r="GW9" s="461"/>
      <c r="GX9" s="461"/>
      <c r="GY9" s="461"/>
      <c r="GZ9" s="461"/>
      <c r="HA9" s="461"/>
      <c r="HB9" s="461"/>
      <c r="HC9" s="461"/>
      <c r="HD9" s="461"/>
      <c r="HE9" s="461"/>
      <c r="HF9" s="461"/>
      <c r="HG9" s="461"/>
      <c r="HH9" s="461"/>
      <c r="HI9" s="461"/>
      <c r="HJ9" s="461"/>
      <c r="HK9" s="461"/>
      <c r="HL9" s="461"/>
      <c r="HM9" s="461"/>
      <c r="HN9" s="461"/>
      <c r="HO9" s="461"/>
      <c r="HP9" s="461"/>
      <c r="HQ9" s="461"/>
      <c r="HR9" s="461"/>
      <c r="HS9" s="461"/>
      <c r="HT9" s="461"/>
      <c r="HU9" s="461"/>
      <c r="HV9" s="461"/>
      <c r="HW9" s="461"/>
      <c r="HX9" s="461"/>
      <c r="HY9" s="461"/>
      <c r="HZ9" s="461"/>
      <c r="IA9" s="461"/>
      <c r="IB9" s="461"/>
      <c r="IC9" s="461"/>
      <c r="ID9" s="461"/>
      <c r="IE9" s="461"/>
      <c r="IF9" s="461"/>
      <c r="IG9" s="461"/>
      <c r="IH9" s="461"/>
      <c r="II9" s="461"/>
      <c r="IJ9" s="461"/>
      <c r="IK9" s="461"/>
      <c r="IL9" s="461"/>
      <c r="IM9" s="461"/>
      <c r="IN9" s="461"/>
    </row>
    <row r="10" s="552" customFormat="1" ht="23.1" customHeight="1" spans="1:248">
      <c r="A10" s="535" t="s">
        <v>172</v>
      </c>
      <c r="B10" s="536" t="s">
        <v>173</v>
      </c>
      <c r="C10" s="554">
        <v>12267087.9</v>
      </c>
      <c r="D10" s="554">
        <v>8214540</v>
      </c>
      <c r="E10" s="554">
        <v>5233068</v>
      </c>
      <c r="F10" s="554">
        <v>2973468</v>
      </c>
      <c r="G10" s="554">
        <v>8004</v>
      </c>
      <c r="H10" s="554">
        <v>0</v>
      </c>
      <c r="I10" s="554">
        <v>0</v>
      </c>
      <c r="J10" s="554">
        <v>2836480.86</v>
      </c>
      <c r="K10" s="554">
        <v>1313045.76</v>
      </c>
      <c r="L10" s="554">
        <v>656522.88</v>
      </c>
      <c r="M10" s="554">
        <v>615490.2</v>
      </c>
      <c r="N10" s="554">
        <v>0</v>
      </c>
      <c r="O10" s="554">
        <v>82065.36</v>
      </c>
      <c r="P10" s="554">
        <v>57445.66</v>
      </c>
      <c r="Q10" s="554">
        <v>111911</v>
      </c>
      <c r="R10" s="554">
        <v>984784.32</v>
      </c>
      <c r="S10" s="554">
        <v>231282.72</v>
      </c>
      <c r="T10" s="554">
        <v>21960</v>
      </c>
      <c r="U10" s="563">
        <v>0</v>
      </c>
      <c r="V10" s="372">
        <v>78496.02</v>
      </c>
      <c r="W10" s="372">
        <v>130826.7</v>
      </c>
      <c r="X10" s="543">
        <v>0</v>
      </c>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1"/>
      <c r="DK10" s="461"/>
      <c r="DL10" s="461"/>
      <c r="DM10" s="461"/>
      <c r="DN10" s="461"/>
      <c r="DO10" s="461"/>
      <c r="DP10" s="461"/>
      <c r="DQ10" s="461"/>
      <c r="DR10" s="461"/>
      <c r="DS10" s="461"/>
      <c r="DT10" s="461"/>
      <c r="DU10" s="461"/>
      <c r="DV10" s="461"/>
      <c r="DW10" s="461"/>
      <c r="DX10" s="461"/>
      <c r="DY10" s="461"/>
      <c r="DZ10" s="461"/>
      <c r="EA10" s="461"/>
      <c r="EB10" s="461"/>
      <c r="EC10" s="461"/>
      <c r="ED10" s="461"/>
      <c r="EE10" s="461"/>
      <c r="EF10" s="461"/>
      <c r="EG10" s="461"/>
      <c r="EH10" s="461"/>
      <c r="EI10" s="461"/>
      <c r="EJ10" s="461"/>
      <c r="EK10" s="461"/>
      <c r="EL10" s="461"/>
      <c r="EM10" s="461"/>
      <c r="EN10" s="461"/>
      <c r="EO10" s="461"/>
      <c r="EP10" s="461"/>
      <c r="EQ10" s="461"/>
      <c r="ER10" s="461"/>
      <c r="ES10" s="461"/>
      <c r="ET10" s="461"/>
      <c r="EU10" s="461"/>
      <c r="EV10" s="461"/>
      <c r="EW10" s="461"/>
      <c r="EX10" s="461"/>
      <c r="EY10" s="461"/>
      <c r="EZ10" s="461"/>
      <c r="FA10" s="461"/>
      <c r="FB10" s="461"/>
      <c r="FC10" s="461"/>
      <c r="FD10" s="461"/>
      <c r="FE10" s="461"/>
      <c r="FF10" s="461"/>
      <c r="FG10" s="461"/>
      <c r="FH10" s="461"/>
      <c r="FI10" s="461"/>
      <c r="FJ10" s="461"/>
      <c r="FK10" s="461"/>
      <c r="FL10" s="461"/>
      <c r="FM10" s="461"/>
      <c r="FN10" s="461"/>
      <c r="FO10" s="461"/>
      <c r="FP10" s="461"/>
      <c r="FQ10" s="461"/>
      <c r="FR10" s="461"/>
      <c r="FS10" s="461"/>
      <c r="FT10" s="461"/>
      <c r="FU10" s="461"/>
      <c r="FV10" s="461"/>
      <c r="FW10" s="461"/>
      <c r="FX10" s="461"/>
      <c r="FY10" s="461"/>
      <c r="FZ10" s="461"/>
      <c r="GA10" s="461"/>
      <c r="GB10" s="461"/>
      <c r="GC10" s="461"/>
      <c r="GD10" s="461"/>
      <c r="GE10" s="461"/>
      <c r="GF10" s="461"/>
      <c r="GG10" s="461"/>
      <c r="GH10" s="461"/>
      <c r="GI10" s="461"/>
      <c r="GJ10" s="461"/>
      <c r="GK10" s="461"/>
      <c r="GL10" s="461"/>
      <c r="GM10" s="461"/>
      <c r="GN10" s="461"/>
      <c r="GO10" s="461"/>
      <c r="GP10" s="461"/>
      <c r="GQ10" s="461"/>
      <c r="GR10" s="461"/>
      <c r="GS10" s="461"/>
      <c r="GT10" s="461"/>
      <c r="GU10" s="461"/>
      <c r="GV10" s="461"/>
      <c r="GW10" s="461"/>
      <c r="GX10" s="461"/>
      <c r="GY10" s="461"/>
      <c r="GZ10" s="461"/>
      <c r="HA10" s="461"/>
      <c r="HB10" s="461"/>
      <c r="HC10" s="461"/>
      <c r="HD10" s="461"/>
      <c r="HE10" s="461"/>
      <c r="HF10" s="461"/>
      <c r="HG10" s="461"/>
      <c r="HH10" s="461"/>
      <c r="HI10" s="461"/>
      <c r="HJ10" s="461"/>
      <c r="HK10" s="461"/>
      <c r="HL10" s="461"/>
      <c r="HM10" s="461"/>
      <c r="HN10" s="461"/>
      <c r="HO10" s="461"/>
      <c r="HP10" s="461"/>
      <c r="HQ10" s="461"/>
      <c r="HR10" s="461"/>
      <c r="HS10" s="461"/>
      <c r="HT10" s="461"/>
      <c r="HU10" s="461"/>
      <c r="HV10" s="461"/>
      <c r="HW10" s="461"/>
      <c r="HX10" s="461"/>
      <c r="HY10" s="461"/>
      <c r="HZ10" s="461"/>
      <c r="IA10" s="461"/>
      <c r="IB10" s="461"/>
      <c r="IC10" s="461"/>
      <c r="ID10" s="461"/>
      <c r="IE10" s="461"/>
      <c r="IF10" s="461"/>
      <c r="IG10" s="461"/>
      <c r="IH10" s="461"/>
      <c r="II10" s="461"/>
      <c r="IJ10" s="461"/>
      <c r="IK10" s="461"/>
      <c r="IL10" s="461"/>
      <c r="IM10" s="461"/>
      <c r="IN10" s="461"/>
    </row>
    <row r="11" s="552" customFormat="1" ht="23.1" customHeight="1" spans="1:248">
      <c r="A11" s="625" t="s">
        <v>174</v>
      </c>
      <c r="B11" s="626" t="s">
        <v>175</v>
      </c>
      <c r="C11" s="554">
        <v>12267087.9</v>
      </c>
      <c r="D11" s="554">
        <v>8214540</v>
      </c>
      <c r="E11" s="554">
        <v>5233068</v>
      </c>
      <c r="F11" s="554">
        <v>2973468</v>
      </c>
      <c r="G11" s="554">
        <v>8004</v>
      </c>
      <c r="H11" s="554">
        <v>0</v>
      </c>
      <c r="I11" s="554">
        <v>0</v>
      </c>
      <c r="J11" s="554">
        <v>2836480.86</v>
      </c>
      <c r="K11" s="554">
        <v>1313045.76</v>
      </c>
      <c r="L11" s="554">
        <v>656522.88</v>
      </c>
      <c r="M11" s="554">
        <v>615490.2</v>
      </c>
      <c r="N11" s="554">
        <v>0</v>
      </c>
      <c r="O11" s="554">
        <v>82065.36</v>
      </c>
      <c r="P11" s="554">
        <v>57445.66</v>
      </c>
      <c r="Q11" s="554">
        <v>111911</v>
      </c>
      <c r="R11" s="554">
        <v>984784.32</v>
      </c>
      <c r="S11" s="554">
        <v>231282.72</v>
      </c>
      <c r="T11" s="554">
        <v>21960</v>
      </c>
      <c r="U11" s="563">
        <v>0</v>
      </c>
      <c r="V11" s="372">
        <v>78496.02</v>
      </c>
      <c r="W11" s="372">
        <v>130826.7</v>
      </c>
      <c r="X11" s="543">
        <v>0</v>
      </c>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1"/>
      <c r="DU11" s="461"/>
      <c r="DV11" s="461"/>
      <c r="DW11" s="461"/>
      <c r="DX11" s="461"/>
      <c r="DY11" s="461"/>
      <c r="DZ11" s="461"/>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461"/>
      <c r="EZ11" s="461"/>
      <c r="FA11" s="461"/>
      <c r="FB11" s="461"/>
      <c r="FC11" s="461"/>
      <c r="FD11" s="461"/>
      <c r="FE11" s="461"/>
      <c r="FF11" s="461"/>
      <c r="FG11" s="461"/>
      <c r="FH11" s="461"/>
      <c r="FI11" s="461"/>
      <c r="FJ11" s="461"/>
      <c r="FK11" s="461"/>
      <c r="FL11" s="461"/>
      <c r="FM11" s="461"/>
      <c r="FN11" s="461"/>
      <c r="FO11" s="461"/>
      <c r="FP11" s="461"/>
      <c r="FQ11" s="461"/>
      <c r="FR11" s="461"/>
      <c r="FS11" s="461"/>
      <c r="FT11" s="461"/>
      <c r="FU11" s="461"/>
      <c r="FV11" s="461"/>
      <c r="FW11" s="461"/>
      <c r="FX11" s="461"/>
      <c r="FY11" s="461"/>
      <c r="FZ11" s="461"/>
      <c r="GA11" s="461"/>
      <c r="GB11" s="461"/>
      <c r="GC11" s="461"/>
      <c r="GD11" s="461"/>
      <c r="GE11" s="461"/>
      <c r="GF11" s="461"/>
      <c r="GG11" s="461"/>
      <c r="GH11" s="461"/>
      <c r="GI11" s="461"/>
      <c r="GJ11" s="461"/>
      <c r="GK11" s="461"/>
      <c r="GL11" s="461"/>
      <c r="GM11" s="461"/>
      <c r="GN11" s="461"/>
      <c r="GO11" s="461"/>
      <c r="GP11" s="461"/>
      <c r="GQ11" s="461"/>
      <c r="GR11" s="461"/>
      <c r="GS11" s="461"/>
      <c r="GT11" s="461"/>
      <c r="GU11" s="461"/>
      <c r="GV11" s="461"/>
      <c r="GW11" s="461"/>
      <c r="GX11" s="461"/>
      <c r="GY11" s="461"/>
      <c r="GZ11" s="461"/>
      <c r="HA11" s="461"/>
      <c r="HB11" s="461"/>
      <c r="HC11" s="461"/>
      <c r="HD11" s="461"/>
      <c r="HE11" s="461"/>
      <c r="HF11" s="461"/>
      <c r="HG11" s="461"/>
      <c r="HH11" s="461"/>
      <c r="HI11" s="461"/>
      <c r="HJ11" s="461"/>
      <c r="HK11" s="461"/>
      <c r="HL11" s="461"/>
      <c r="HM11" s="461"/>
      <c r="HN11" s="461"/>
      <c r="HO11" s="461"/>
      <c r="HP11" s="461"/>
      <c r="HQ11" s="461"/>
      <c r="HR11" s="461"/>
      <c r="HS11" s="461"/>
      <c r="HT11" s="461"/>
      <c r="HU11" s="461"/>
      <c r="HV11" s="461"/>
      <c r="HW11" s="461"/>
      <c r="HX11" s="461"/>
      <c r="HY11" s="461"/>
      <c r="HZ11" s="461"/>
      <c r="IA11" s="461"/>
      <c r="IB11" s="461"/>
      <c r="IC11" s="461"/>
      <c r="ID11" s="461"/>
      <c r="IE11" s="461"/>
      <c r="IF11" s="461"/>
      <c r="IG11" s="461"/>
      <c r="IH11" s="461"/>
      <c r="II11" s="461"/>
      <c r="IJ11" s="461"/>
      <c r="IK11" s="461"/>
      <c r="IL11" s="461"/>
      <c r="IM11" s="461"/>
      <c r="IN11" s="461"/>
    </row>
    <row r="12" s="347" customFormat="1" ht="18" customHeight="1" spans="1:24">
      <c r="A12" s="626" t="s">
        <v>176</v>
      </c>
      <c r="B12" s="626" t="s">
        <v>177</v>
      </c>
      <c r="C12" s="554">
        <v>12267087.9</v>
      </c>
      <c r="D12" s="554">
        <v>8214540</v>
      </c>
      <c r="E12" s="554">
        <v>5233068</v>
      </c>
      <c r="F12" s="554">
        <v>2973468</v>
      </c>
      <c r="G12" s="554">
        <v>8004</v>
      </c>
      <c r="H12" s="554">
        <v>0</v>
      </c>
      <c r="I12" s="554">
        <v>0</v>
      </c>
      <c r="J12" s="554">
        <v>2836480.86</v>
      </c>
      <c r="K12" s="554">
        <v>1313045.76</v>
      </c>
      <c r="L12" s="554">
        <v>656522.88</v>
      </c>
      <c r="M12" s="554">
        <v>615490.2</v>
      </c>
      <c r="N12" s="554">
        <v>0</v>
      </c>
      <c r="O12" s="554">
        <v>82065.36</v>
      </c>
      <c r="P12" s="554">
        <v>57445.66</v>
      </c>
      <c r="Q12" s="554">
        <v>111911</v>
      </c>
      <c r="R12" s="554">
        <v>984784.32</v>
      </c>
      <c r="S12" s="554">
        <v>231282.72</v>
      </c>
      <c r="T12" s="554">
        <v>21960</v>
      </c>
      <c r="U12" s="563">
        <v>0</v>
      </c>
      <c r="V12" s="372">
        <v>78496.02</v>
      </c>
      <c r="W12" s="372">
        <v>130826.7</v>
      </c>
      <c r="X12" s="543">
        <v>0</v>
      </c>
    </row>
    <row r="13" s="347" customFormat="1" ht="18" customHeight="1" spans="1:24">
      <c r="A13" s="545"/>
      <c r="B13" s="546"/>
      <c r="C13" s="555"/>
      <c r="D13" s="555"/>
      <c r="E13" s="555"/>
      <c r="F13" s="555"/>
      <c r="G13" s="555"/>
      <c r="H13" s="555"/>
      <c r="I13" s="555"/>
      <c r="J13" s="555"/>
      <c r="K13" s="555"/>
      <c r="L13" s="555"/>
      <c r="M13" s="555"/>
      <c r="N13" s="555"/>
      <c r="O13" s="555"/>
      <c r="P13" s="555"/>
      <c r="Q13" s="555"/>
      <c r="R13" s="555"/>
      <c r="S13" s="555"/>
      <c r="T13" s="555"/>
      <c r="U13" s="543"/>
      <c r="V13" s="424"/>
      <c r="W13" s="424"/>
      <c r="X13" s="543"/>
    </row>
  </sheetData>
  <sheetProtection formatCells="0" formatColumns="0" formatRows="0"/>
  <mergeCells count="10">
    <mergeCell ref="S1:X1"/>
    <mergeCell ref="A2:X2"/>
    <mergeCell ref="W3:X3"/>
    <mergeCell ref="A4:A6"/>
    <mergeCell ref="B4:B6"/>
    <mergeCell ref="C4:C6"/>
    <mergeCell ref="R4:R6"/>
    <mergeCell ref="S4:X5"/>
    <mergeCell ref="J4:Q5"/>
    <mergeCell ref="D4:I5"/>
  </mergeCells>
  <printOptions horizontalCentered="1"/>
  <pageMargins left="0.393700787401575" right="0.393700787401575" top="0.472440963655006" bottom="0.472440963655006" header="0.354330699274859" footer="0.314960634614539"/>
  <pageSetup paperSize="9" scale="51" fitToHeight="0"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14"/>
  <sheetViews>
    <sheetView showGridLines="0" workbookViewId="0">
      <selection activeCell="B19" sqref="B19"/>
    </sheetView>
  </sheetViews>
  <sheetFormatPr defaultColWidth="9.16666666666667" defaultRowHeight="11.25"/>
  <cols>
    <col min="1" max="1" width="31.6222222222222" customWidth="1"/>
    <col min="2" max="2" width="36.2555555555556"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customFormat="1" ht="23.1" customHeight="1" spans="1:241">
      <c r="A1" s="529"/>
      <c r="B1" s="529"/>
      <c r="C1" s="529"/>
      <c r="D1" s="529"/>
      <c r="E1" s="529"/>
      <c r="F1" s="529"/>
      <c r="G1" s="529"/>
      <c r="H1" s="529"/>
      <c r="I1" s="529"/>
      <c r="J1" s="529"/>
      <c r="K1" s="529"/>
      <c r="L1" s="529"/>
      <c r="N1" s="538"/>
      <c r="O1" s="538"/>
      <c r="P1" s="538"/>
      <c r="Q1" s="525"/>
      <c r="R1" s="525"/>
      <c r="T1" s="538"/>
      <c r="U1" s="538"/>
      <c r="V1" s="525" t="s">
        <v>218</v>
      </c>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8"/>
      <c r="EJ1" s="538"/>
      <c r="EK1" s="538"/>
      <c r="EL1" s="538"/>
      <c r="EM1" s="538"/>
      <c r="EN1" s="538"/>
      <c r="EO1" s="538"/>
      <c r="EP1" s="538"/>
      <c r="EQ1" s="538"/>
      <c r="ER1" s="538"/>
      <c r="ES1" s="538"/>
      <c r="ET1" s="538"/>
      <c r="EU1" s="538"/>
      <c r="EV1" s="538"/>
      <c r="EW1" s="538"/>
      <c r="EX1" s="538"/>
      <c r="EY1" s="538"/>
      <c r="EZ1" s="538"/>
      <c r="FA1" s="538"/>
      <c r="FB1" s="538"/>
      <c r="FC1" s="538"/>
      <c r="FD1" s="538"/>
      <c r="FE1" s="538"/>
      <c r="FF1" s="538"/>
      <c r="FG1" s="538"/>
      <c r="FH1" s="538"/>
      <c r="FI1" s="538"/>
      <c r="FJ1" s="538"/>
      <c r="FK1" s="538"/>
      <c r="FL1" s="538"/>
      <c r="FM1" s="538"/>
      <c r="FN1" s="538"/>
      <c r="FO1" s="538"/>
      <c r="FP1" s="538"/>
      <c r="FQ1" s="538"/>
      <c r="FR1" s="538"/>
      <c r="FS1" s="538"/>
      <c r="FT1" s="538"/>
      <c r="FU1" s="538"/>
      <c r="FV1" s="538"/>
      <c r="FW1" s="538"/>
      <c r="FX1" s="538"/>
      <c r="FY1" s="538"/>
      <c r="FZ1" s="538"/>
      <c r="GA1" s="538"/>
      <c r="GB1" s="538"/>
      <c r="GC1" s="538"/>
      <c r="GD1" s="538"/>
      <c r="GE1" s="538"/>
      <c r="GF1" s="538"/>
      <c r="GG1" s="538"/>
      <c r="GH1" s="538"/>
      <c r="GI1" s="538"/>
      <c r="GJ1" s="538"/>
      <c r="GK1" s="538"/>
      <c r="GL1" s="538"/>
      <c r="GM1" s="538"/>
      <c r="GN1" s="538"/>
      <c r="GO1" s="538"/>
      <c r="GP1" s="538"/>
      <c r="GQ1" s="538"/>
      <c r="GR1" s="538"/>
      <c r="GS1" s="538"/>
      <c r="GT1" s="538"/>
      <c r="GU1" s="538"/>
      <c r="GV1" s="538"/>
      <c r="GW1" s="538"/>
      <c r="GX1" s="538"/>
      <c r="GY1" s="538"/>
      <c r="GZ1" s="538"/>
      <c r="HA1" s="538"/>
      <c r="HB1" s="538"/>
      <c r="HC1" s="538"/>
      <c r="HD1" s="538"/>
      <c r="HE1" s="538"/>
      <c r="HF1" s="538"/>
      <c r="HG1" s="538"/>
      <c r="HH1" s="538"/>
      <c r="HI1" s="538"/>
      <c r="HJ1" s="538"/>
      <c r="HK1" s="538"/>
      <c r="HL1" s="538"/>
      <c r="HM1" s="538"/>
      <c r="HN1" s="538"/>
      <c r="HO1" s="538"/>
      <c r="HP1" s="538"/>
      <c r="HQ1" s="538"/>
      <c r="HR1" s="538"/>
      <c r="HS1" s="538"/>
      <c r="HT1" s="538"/>
      <c r="HU1" s="538"/>
      <c r="HV1" s="538"/>
      <c r="HW1" s="538"/>
      <c r="HX1" s="538"/>
      <c r="HY1" s="538"/>
      <c r="HZ1" s="538"/>
      <c r="IA1" s="538"/>
      <c r="IB1" s="538"/>
      <c r="IC1" s="538"/>
      <c r="ID1" s="538"/>
      <c r="IE1" s="538"/>
      <c r="IF1" s="538"/>
      <c r="IG1" s="538"/>
    </row>
    <row r="2" customFormat="1" ht="23.1" customHeight="1" spans="1:241">
      <c r="A2" s="483" t="s">
        <v>219</v>
      </c>
      <c r="B2" s="483"/>
      <c r="C2" s="483"/>
      <c r="D2" s="483"/>
      <c r="E2" s="483"/>
      <c r="F2" s="483"/>
      <c r="G2" s="483"/>
      <c r="H2" s="483"/>
      <c r="I2" s="483"/>
      <c r="J2" s="483"/>
      <c r="K2" s="483"/>
      <c r="L2" s="483"/>
      <c r="M2" s="483"/>
      <c r="N2" s="483"/>
      <c r="O2" s="483"/>
      <c r="P2" s="483"/>
      <c r="Q2" s="483"/>
      <c r="R2" s="483"/>
      <c r="S2" s="483"/>
      <c r="T2" s="483"/>
      <c r="U2" s="483"/>
      <c r="V2" s="483"/>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8"/>
      <c r="CG2" s="538"/>
      <c r="CH2" s="538"/>
      <c r="CI2" s="538"/>
      <c r="CJ2" s="538"/>
      <c r="CK2" s="538"/>
      <c r="CL2" s="538"/>
      <c r="CM2" s="538"/>
      <c r="CN2" s="538"/>
      <c r="CO2" s="538"/>
      <c r="CP2" s="538"/>
      <c r="CQ2" s="538"/>
      <c r="CR2" s="538"/>
      <c r="CS2" s="538"/>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38"/>
      <c r="FM2" s="538"/>
      <c r="FN2" s="538"/>
      <c r="FO2" s="538"/>
      <c r="FP2" s="538"/>
      <c r="FQ2" s="538"/>
      <c r="FR2" s="538"/>
      <c r="FS2" s="538"/>
      <c r="FT2" s="538"/>
      <c r="FU2" s="538"/>
      <c r="FV2" s="538"/>
      <c r="FW2" s="538"/>
      <c r="FX2" s="538"/>
      <c r="FY2" s="538"/>
      <c r="FZ2" s="538"/>
      <c r="GA2" s="538"/>
      <c r="GB2" s="538"/>
      <c r="GC2" s="538"/>
      <c r="GD2" s="538"/>
      <c r="GE2" s="538"/>
      <c r="GF2" s="538"/>
      <c r="GG2" s="538"/>
      <c r="GH2" s="538"/>
      <c r="GI2" s="538"/>
      <c r="GJ2" s="538"/>
      <c r="GK2" s="538"/>
      <c r="GL2" s="538"/>
      <c r="GM2" s="538"/>
      <c r="GN2" s="538"/>
      <c r="GO2" s="538"/>
      <c r="GP2" s="538"/>
      <c r="GQ2" s="538"/>
      <c r="GR2" s="538"/>
      <c r="GS2" s="538"/>
      <c r="GT2" s="538"/>
      <c r="GU2" s="538"/>
      <c r="GV2" s="538"/>
      <c r="GW2" s="538"/>
      <c r="GX2" s="538"/>
      <c r="GY2" s="538"/>
      <c r="GZ2" s="538"/>
      <c r="HA2" s="538"/>
      <c r="HB2" s="538"/>
      <c r="HC2" s="538"/>
      <c r="HD2" s="538"/>
      <c r="HE2" s="538"/>
      <c r="HF2" s="538"/>
      <c r="HG2" s="538"/>
      <c r="HH2" s="538"/>
      <c r="HI2" s="538"/>
      <c r="HJ2" s="538"/>
      <c r="HK2" s="538"/>
      <c r="HL2" s="538"/>
      <c r="HM2" s="538"/>
      <c r="HN2" s="538"/>
      <c r="HO2" s="538"/>
      <c r="HP2" s="538"/>
      <c r="HQ2" s="538"/>
      <c r="HR2" s="538"/>
      <c r="HS2" s="538"/>
      <c r="HT2" s="538"/>
      <c r="HU2" s="538"/>
      <c r="HV2" s="538"/>
      <c r="HW2" s="538"/>
      <c r="HX2" s="538"/>
      <c r="HY2" s="538"/>
      <c r="HZ2" s="538"/>
      <c r="IA2" s="538"/>
      <c r="IB2" s="538"/>
      <c r="IC2" s="538"/>
      <c r="ID2" s="538"/>
      <c r="IE2" s="538"/>
      <c r="IF2" s="538"/>
      <c r="IG2" s="538"/>
    </row>
    <row r="3" customFormat="1" ht="23.1" customHeight="1" spans="1:241">
      <c r="A3" s="467"/>
      <c r="B3" s="467"/>
      <c r="C3" s="530"/>
      <c r="D3" s="530"/>
      <c r="E3" s="530"/>
      <c r="F3" s="530"/>
      <c r="G3" s="530"/>
      <c r="H3" s="530"/>
      <c r="I3" s="530"/>
      <c r="J3" s="530"/>
      <c r="N3" s="538"/>
      <c r="O3" s="538"/>
      <c r="P3" s="538"/>
      <c r="Q3" s="550" t="s">
        <v>90</v>
      </c>
      <c r="R3" s="550"/>
      <c r="S3" s="550"/>
      <c r="T3" s="480"/>
      <c r="U3" s="480"/>
      <c r="V3" s="480"/>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8"/>
      <c r="ED3" s="538"/>
      <c r="EE3" s="538"/>
      <c r="EF3" s="538"/>
      <c r="EG3" s="538"/>
      <c r="EH3" s="538"/>
      <c r="EI3" s="538"/>
      <c r="EJ3" s="538"/>
      <c r="EK3" s="538"/>
      <c r="EL3" s="538"/>
      <c r="EM3" s="538"/>
      <c r="EN3" s="538"/>
      <c r="EO3" s="538"/>
      <c r="EP3" s="538"/>
      <c r="EQ3" s="538"/>
      <c r="ER3" s="538"/>
      <c r="ES3" s="538"/>
      <c r="ET3" s="538"/>
      <c r="EU3" s="538"/>
      <c r="EV3" s="538"/>
      <c r="EW3" s="538"/>
      <c r="EX3" s="538"/>
      <c r="EY3" s="538"/>
      <c r="EZ3" s="538"/>
      <c r="FA3" s="538"/>
      <c r="FB3" s="538"/>
      <c r="FC3" s="538"/>
      <c r="FD3" s="538"/>
      <c r="FE3" s="538"/>
      <c r="FF3" s="538"/>
      <c r="FG3" s="538"/>
      <c r="FH3" s="538"/>
      <c r="FI3" s="538"/>
      <c r="FJ3" s="538"/>
      <c r="FK3" s="538"/>
      <c r="FL3" s="538"/>
      <c r="FM3" s="538"/>
      <c r="FN3" s="538"/>
      <c r="FO3" s="538"/>
      <c r="FP3" s="538"/>
      <c r="FQ3" s="538"/>
      <c r="FR3" s="538"/>
      <c r="FS3" s="538"/>
      <c r="FT3" s="538"/>
      <c r="FU3" s="538"/>
      <c r="FV3" s="538"/>
      <c r="FW3" s="538"/>
      <c r="FX3" s="538"/>
      <c r="FY3" s="538"/>
      <c r="FZ3" s="538"/>
      <c r="GA3" s="538"/>
      <c r="GB3" s="538"/>
      <c r="GC3" s="538"/>
      <c r="GD3" s="538"/>
      <c r="GE3" s="538"/>
      <c r="GF3" s="538"/>
      <c r="GG3" s="538"/>
      <c r="GH3" s="538"/>
      <c r="GI3" s="538"/>
      <c r="GJ3" s="538"/>
      <c r="GK3" s="538"/>
      <c r="GL3" s="538"/>
      <c r="GM3" s="538"/>
      <c r="GN3" s="538"/>
      <c r="GO3" s="538"/>
      <c r="GP3" s="538"/>
      <c r="GQ3" s="538"/>
      <c r="GR3" s="538"/>
      <c r="GS3" s="538"/>
      <c r="GT3" s="538"/>
      <c r="GU3" s="538"/>
      <c r="GV3" s="538"/>
      <c r="GW3" s="538"/>
      <c r="GX3" s="538"/>
      <c r="GY3" s="538"/>
      <c r="GZ3" s="538"/>
      <c r="HA3" s="538"/>
      <c r="HB3" s="538"/>
      <c r="HC3" s="538"/>
      <c r="HD3" s="538"/>
      <c r="HE3" s="538"/>
      <c r="HF3" s="538"/>
      <c r="HG3" s="538"/>
      <c r="HH3" s="538"/>
      <c r="HI3" s="538"/>
      <c r="HJ3" s="538"/>
      <c r="HK3" s="538"/>
      <c r="HL3" s="538"/>
      <c r="HM3" s="538"/>
      <c r="HN3" s="538"/>
      <c r="HO3" s="538"/>
      <c r="HP3" s="538"/>
      <c r="HQ3" s="538"/>
      <c r="HR3" s="538"/>
      <c r="HS3" s="538"/>
      <c r="HT3" s="538"/>
      <c r="HU3" s="538"/>
      <c r="HV3" s="538"/>
      <c r="HW3" s="538"/>
      <c r="HX3" s="538"/>
      <c r="HY3" s="538"/>
      <c r="HZ3" s="538"/>
      <c r="IA3" s="538"/>
      <c r="IB3" s="538"/>
      <c r="IC3" s="538"/>
      <c r="ID3" s="538"/>
      <c r="IE3" s="538"/>
      <c r="IF3" s="538"/>
      <c r="IG3" s="538"/>
    </row>
    <row r="4" ht="23.1" customHeight="1" spans="1:244">
      <c r="A4" s="502" t="s">
        <v>150</v>
      </c>
      <c r="B4" s="532" t="s">
        <v>151</v>
      </c>
      <c r="C4" s="533" t="s">
        <v>116</v>
      </c>
      <c r="D4" s="534" t="s">
        <v>220</v>
      </c>
      <c r="E4" s="534" t="s">
        <v>221</v>
      </c>
      <c r="F4" s="534" t="s">
        <v>222</v>
      </c>
      <c r="G4" s="534" t="s">
        <v>223</v>
      </c>
      <c r="H4" s="534" t="s">
        <v>224</v>
      </c>
      <c r="I4" s="541" t="s">
        <v>225</v>
      </c>
      <c r="J4" s="541" t="s">
        <v>226</v>
      </c>
      <c r="K4" s="541" t="s">
        <v>227</v>
      </c>
      <c r="L4" s="541" t="s">
        <v>228</v>
      </c>
      <c r="M4" s="541" t="s">
        <v>229</v>
      </c>
      <c r="N4" s="541" t="s">
        <v>230</v>
      </c>
      <c r="O4" s="547" t="s">
        <v>231</v>
      </c>
      <c r="P4" s="541" t="s">
        <v>232</v>
      </c>
      <c r="Q4" s="469" t="s">
        <v>233</v>
      </c>
      <c r="R4" s="485" t="s">
        <v>234</v>
      </c>
      <c r="S4" s="469" t="s">
        <v>235</v>
      </c>
      <c r="T4" s="469" t="s">
        <v>236</v>
      </c>
      <c r="U4" s="503" t="s">
        <v>237</v>
      </c>
      <c r="V4" s="469" t="s">
        <v>238</v>
      </c>
      <c r="W4" s="537"/>
      <c r="X4" s="537"/>
      <c r="Y4" s="537"/>
      <c r="Z4" s="537"/>
      <c r="AA4" s="537"/>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row>
    <row r="5" ht="19.5" customHeight="1" spans="1:244">
      <c r="A5" s="502"/>
      <c r="B5" s="532"/>
      <c r="C5" s="533"/>
      <c r="D5" s="534"/>
      <c r="E5" s="534"/>
      <c r="F5" s="534"/>
      <c r="G5" s="534"/>
      <c r="H5" s="534"/>
      <c r="I5" s="541"/>
      <c r="J5" s="541"/>
      <c r="K5" s="541"/>
      <c r="L5" s="541"/>
      <c r="M5" s="541"/>
      <c r="N5" s="541"/>
      <c r="O5" s="548"/>
      <c r="P5" s="541"/>
      <c r="Q5" s="469"/>
      <c r="R5" s="485"/>
      <c r="S5" s="469"/>
      <c r="T5" s="469"/>
      <c r="U5" s="551"/>
      <c r="V5" s="469"/>
      <c r="W5" s="537"/>
      <c r="X5" s="537"/>
      <c r="Y5" s="537"/>
      <c r="Z5" s="537"/>
      <c r="AA5" s="537"/>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row>
    <row r="6" ht="39.75" customHeight="1" spans="1:244">
      <c r="A6" s="502"/>
      <c r="B6" s="532"/>
      <c r="C6" s="533"/>
      <c r="D6" s="534"/>
      <c r="E6" s="534"/>
      <c r="F6" s="534"/>
      <c r="G6" s="534"/>
      <c r="H6" s="534"/>
      <c r="I6" s="541"/>
      <c r="J6" s="541"/>
      <c r="K6" s="541"/>
      <c r="L6" s="541"/>
      <c r="M6" s="541"/>
      <c r="N6" s="541"/>
      <c r="O6" s="549"/>
      <c r="P6" s="541"/>
      <c r="Q6" s="469"/>
      <c r="R6" s="485"/>
      <c r="S6" s="469"/>
      <c r="T6" s="469"/>
      <c r="U6" s="479"/>
      <c r="V6" s="469"/>
      <c r="W6" s="537"/>
      <c r="X6" s="537"/>
      <c r="Y6" s="537"/>
      <c r="Z6" s="537"/>
      <c r="AA6" s="537"/>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row>
    <row r="7" s="347" customFormat="1" ht="25.5" customHeight="1" spans="1:22">
      <c r="A7" s="420"/>
      <c r="B7" s="419" t="s">
        <v>107</v>
      </c>
      <c r="C7" s="543">
        <v>1640273</v>
      </c>
      <c r="D7" s="544">
        <v>141700</v>
      </c>
      <c r="E7" s="544">
        <v>32700</v>
      </c>
      <c r="F7" s="544">
        <v>21800</v>
      </c>
      <c r="G7" s="544">
        <v>54500</v>
      </c>
      <c r="H7" s="544">
        <v>54500</v>
      </c>
      <c r="I7" s="544">
        <v>0</v>
      </c>
      <c r="J7" s="544">
        <v>218000</v>
      </c>
      <c r="K7" s="544">
        <v>54500</v>
      </c>
      <c r="L7" s="544">
        <v>0</v>
      </c>
      <c r="M7" s="544">
        <v>109000</v>
      </c>
      <c r="N7" s="544">
        <v>0</v>
      </c>
      <c r="O7" s="544">
        <v>0</v>
      </c>
      <c r="P7" s="544">
        <v>218000</v>
      </c>
      <c r="Q7" s="544">
        <v>43273</v>
      </c>
      <c r="R7" s="544">
        <v>0</v>
      </c>
      <c r="S7" s="544">
        <v>0</v>
      </c>
      <c r="T7" s="544">
        <v>507000</v>
      </c>
      <c r="U7" s="544">
        <v>0</v>
      </c>
      <c r="V7" s="544">
        <v>185300</v>
      </c>
    </row>
    <row r="8" customFormat="1" ht="25.5" customHeight="1" spans="1:241">
      <c r="A8" s="535" t="s">
        <v>118</v>
      </c>
      <c r="B8" s="536" t="s">
        <v>109</v>
      </c>
      <c r="C8" s="543">
        <v>1640273</v>
      </c>
      <c r="D8" s="544">
        <v>141700</v>
      </c>
      <c r="E8" s="544">
        <v>32700</v>
      </c>
      <c r="F8" s="544">
        <v>21800</v>
      </c>
      <c r="G8" s="544">
        <v>54500</v>
      </c>
      <c r="H8" s="544">
        <v>54500</v>
      </c>
      <c r="I8" s="544">
        <v>0</v>
      </c>
      <c r="J8" s="544">
        <v>218000</v>
      </c>
      <c r="K8" s="544">
        <v>54500</v>
      </c>
      <c r="L8" s="544">
        <v>0</v>
      </c>
      <c r="M8" s="544">
        <v>109000</v>
      </c>
      <c r="N8" s="544">
        <v>0</v>
      </c>
      <c r="O8" s="544">
        <v>0</v>
      </c>
      <c r="P8" s="544">
        <v>218000</v>
      </c>
      <c r="Q8" s="544">
        <v>43273</v>
      </c>
      <c r="R8" s="544">
        <v>0</v>
      </c>
      <c r="S8" s="544">
        <v>0</v>
      </c>
      <c r="T8" s="544">
        <v>507000</v>
      </c>
      <c r="U8" s="544">
        <v>0</v>
      </c>
      <c r="V8" s="544">
        <v>185300</v>
      </c>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row>
    <row r="9" customFormat="1" ht="25.5" customHeight="1" spans="1:241">
      <c r="A9" s="625" t="s">
        <v>170</v>
      </c>
      <c r="B9" s="626" t="s">
        <v>171</v>
      </c>
      <c r="C9" s="543">
        <v>1640273</v>
      </c>
      <c r="D9" s="544">
        <v>141700</v>
      </c>
      <c r="E9" s="544">
        <v>32700</v>
      </c>
      <c r="F9" s="544">
        <v>21800</v>
      </c>
      <c r="G9" s="544">
        <v>54500</v>
      </c>
      <c r="H9" s="544">
        <v>54500</v>
      </c>
      <c r="I9" s="544">
        <v>0</v>
      </c>
      <c r="J9" s="544">
        <v>218000</v>
      </c>
      <c r="K9" s="544">
        <v>54500</v>
      </c>
      <c r="L9" s="544">
        <v>0</v>
      </c>
      <c r="M9" s="544">
        <v>109000</v>
      </c>
      <c r="N9" s="544">
        <v>0</v>
      </c>
      <c r="O9" s="544">
        <v>0</v>
      </c>
      <c r="P9" s="544">
        <v>218000</v>
      </c>
      <c r="Q9" s="544">
        <v>43273</v>
      </c>
      <c r="R9" s="544">
        <v>0</v>
      </c>
      <c r="S9" s="544">
        <v>0</v>
      </c>
      <c r="T9" s="544">
        <v>507000</v>
      </c>
      <c r="U9" s="544">
        <v>0</v>
      </c>
      <c r="V9" s="544">
        <v>185300</v>
      </c>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row>
    <row r="10" customFormat="1" ht="25.5" customHeight="1" spans="1:241">
      <c r="A10" s="535" t="s">
        <v>172</v>
      </c>
      <c r="B10" s="536" t="s">
        <v>173</v>
      </c>
      <c r="C10" s="543">
        <v>1640273</v>
      </c>
      <c r="D10" s="544">
        <v>141700</v>
      </c>
      <c r="E10" s="544">
        <v>32700</v>
      </c>
      <c r="F10" s="544">
        <v>21800</v>
      </c>
      <c r="G10" s="544">
        <v>54500</v>
      </c>
      <c r="H10" s="544">
        <v>54500</v>
      </c>
      <c r="I10" s="544">
        <v>0</v>
      </c>
      <c r="J10" s="544">
        <v>218000</v>
      </c>
      <c r="K10" s="544">
        <v>54500</v>
      </c>
      <c r="L10" s="544">
        <v>0</v>
      </c>
      <c r="M10" s="544">
        <v>109000</v>
      </c>
      <c r="N10" s="544">
        <v>0</v>
      </c>
      <c r="O10" s="544">
        <v>0</v>
      </c>
      <c r="P10" s="544">
        <v>218000</v>
      </c>
      <c r="Q10" s="544">
        <v>43273</v>
      </c>
      <c r="R10" s="544">
        <v>0</v>
      </c>
      <c r="S10" s="544">
        <v>0</v>
      </c>
      <c r="T10" s="544">
        <v>507000</v>
      </c>
      <c r="U10" s="544">
        <v>0</v>
      </c>
      <c r="V10" s="544">
        <v>185300</v>
      </c>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row>
    <row r="11" customFormat="1" ht="25.5" customHeight="1" spans="1:241">
      <c r="A11" s="625" t="s">
        <v>174</v>
      </c>
      <c r="B11" s="626" t="s">
        <v>175</v>
      </c>
      <c r="C11" s="543">
        <v>1640273</v>
      </c>
      <c r="D11" s="544">
        <v>141700</v>
      </c>
      <c r="E11" s="544">
        <v>32700</v>
      </c>
      <c r="F11" s="544">
        <v>21800</v>
      </c>
      <c r="G11" s="544">
        <v>54500</v>
      </c>
      <c r="H11" s="544">
        <v>54500</v>
      </c>
      <c r="I11" s="544">
        <v>0</v>
      </c>
      <c r="J11" s="544">
        <v>218000</v>
      </c>
      <c r="K11" s="544">
        <v>54500</v>
      </c>
      <c r="L11" s="544">
        <v>0</v>
      </c>
      <c r="M11" s="544">
        <v>109000</v>
      </c>
      <c r="N11" s="544">
        <v>0</v>
      </c>
      <c r="O11" s="544">
        <v>0</v>
      </c>
      <c r="P11" s="544">
        <v>218000</v>
      </c>
      <c r="Q11" s="544">
        <v>43273</v>
      </c>
      <c r="R11" s="544">
        <v>0</v>
      </c>
      <c r="S11" s="544">
        <v>0</v>
      </c>
      <c r="T11" s="544">
        <v>507000</v>
      </c>
      <c r="U11" s="544">
        <v>0</v>
      </c>
      <c r="V11" s="544">
        <v>185300</v>
      </c>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row>
    <row r="12" customFormat="1" ht="19" customHeight="1" spans="1:22">
      <c r="A12" s="626" t="s">
        <v>176</v>
      </c>
      <c r="B12" s="626" t="s">
        <v>177</v>
      </c>
      <c r="C12" s="543">
        <v>1640273</v>
      </c>
      <c r="D12" s="544">
        <v>141700</v>
      </c>
      <c r="E12" s="544">
        <v>32700</v>
      </c>
      <c r="F12" s="544">
        <v>21800</v>
      </c>
      <c r="G12" s="544">
        <v>54500</v>
      </c>
      <c r="H12" s="544">
        <v>54500</v>
      </c>
      <c r="I12" s="544">
        <v>0</v>
      </c>
      <c r="J12" s="544">
        <v>218000</v>
      </c>
      <c r="K12" s="544">
        <v>54500</v>
      </c>
      <c r="L12" s="544">
        <v>0</v>
      </c>
      <c r="M12" s="544">
        <v>109000</v>
      </c>
      <c r="N12" s="544">
        <v>0</v>
      </c>
      <c r="O12" s="544">
        <v>0</v>
      </c>
      <c r="P12" s="544">
        <v>218000</v>
      </c>
      <c r="Q12" s="544">
        <v>43273</v>
      </c>
      <c r="R12" s="544">
        <v>0</v>
      </c>
      <c r="S12" s="544">
        <v>0</v>
      </c>
      <c r="T12" s="544">
        <v>507000</v>
      </c>
      <c r="U12" s="544">
        <v>0</v>
      </c>
      <c r="V12" s="544">
        <v>185300</v>
      </c>
    </row>
    <row r="13" customFormat="1" ht="19" customHeight="1" spans="1:241">
      <c r="A13" s="545"/>
      <c r="B13" s="546"/>
      <c r="C13" s="543"/>
      <c r="D13" s="544"/>
      <c r="E13" s="544"/>
      <c r="F13" s="544"/>
      <c r="G13" s="544"/>
      <c r="H13" s="544"/>
      <c r="I13" s="544"/>
      <c r="J13" s="544"/>
      <c r="K13" s="544"/>
      <c r="L13" s="544"/>
      <c r="M13" s="544"/>
      <c r="N13" s="544"/>
      <c r="O13" s="544"/>
      <c r="P13" s="544"/>
      <c r="Q13" s="544"/>
      <c r="R13" s="544"/>
      <c r="S13" s="544"/>
      <c r="T13" s="544"/>
      <c r="U13" s="544"/>
      <c r="V13" s="544"/>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row>
    <row r="14" customFormat="1" ht="25.5" customHeight="1" spans="1:241">
      <c r="A14" s="419"/>
      <c r="B14" s="419"/>
      <c r="C14" s="543"/>
      <c r="D14" s="544"/>
      <c r="E14" s="544"/>
      <c r="F14" s="544"/>
      <c r="G14" s="544"/>
      <c r="H14" s="544"/>
      <c r="I14" s="544"/>
      <c r="J14" s="544"/>
      <c r="K14" s="544"/>
      <c r="L14" s="544"/>
      <c r="M14" s="544"/>
      <c r="N14" s="544"/>
      <c r="O14" s="544"/>
      <c r="P14" s="544"/>
      <c r="Q14" s="544"/>
      <c r="R14" s="544"/>
      <c r="S14" s="544"/>
      <c r="T14" s="544"/>
      <c r="U14" s="544"/>
      <c r="V14" s="544"/>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row>
  </sheetData>
  <sheetProtection formatCells="0" formatColumns="0" formatRows="0"/>
  <mergeCells count="24">
    <mergeCell ref="A2:V2"/>
    <mergeCell ref="Q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2" fitToHeight="0"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2"/>
  <sheetViews>
    <sheetView showGridLines="0" workbookViewId="0">
      <selection activeCell="E11" sqref="E11"/>
    </sheetView>
  </sheetViews>
  <sheetFormatPr defaultColWidth="9.16666666666667" defaultRowHeight="11.25"/>
  <cols>
    <col min="1" max="1" width="23" customWidth="1"/>
    <col min="2" max="2" width="38.8333333333333" customWidth="1"/>
    <col min="3" max="3" width="14.6666666666667" customWidth="1"/>
    <col min="4" max="14" width="11.6666666666667" customWidth="1"/>
    <col min="15" max="15" width="15" customWidth="1"/>
    <col min="16" max="247" width="6.66666666666667" customWidth="1"/>
  </cols>
  <sheetData>
    <row r="1" customFormat="1" ht="23.1" customHeight="1" spans="1:247">
      <c r="A1" s="529"/>
      <c r="B1" s="529"/>
      <c r="C1" s="529"/>
      <c r="D1" s="529"/>
      <c r="E1" s="529"/>
      <c r="F1" s="529"/>
      <c r="G1" s="529"/>
      <c r="H1" s="529"/>
      <c r="I1" s="529"/>
      <c r="J1" s="537"/>
      <c r="K1" s="529"/>
      <c r="L1" s="529"/>
      <c r="M1" s="529"/>
      <c r="N1" s="525" t="s">
        <v>239</v>
      </c>
      <c r="O1" s="472"/>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8"/>
      <c r="EJ1" s="538"/>
      <c r="EK1" s="538"/>
      <c r="EL1" s="538"/>
      <c r="EM1" s="538"/>
      <c r="EN1" s="538"/>
      <c r="EO1" s="538"/>
      <c r="EP1" s="538"/>
      <c r="EQ1" s="538"/>
      <c r="ER1" s="538"/>
      <c r="ES1" s="538"/>
      <c r="ET1" s="538"/>
      <c r="EU1" s="538"/>
      <c r="EV1" s="538"/>
      <c r="EW1" s="538"/>
      <c r="EX1" s="538"/>
      <c r="EY1" s="538"/>
      <c r="EZ1" s="538"/>
      <c r="FA1" s="538"/>
      <c r="FB1" s="538"/>
      <c r="FC1" s="538"/>
      <c r="FD1" s="538"/>
      <c r="FE1" s="538"/>
      <c r="FF1" s="538"/>
      <c r="FG1" s="538"/>
      <c r="FH1" s="538"/>
      <c r="FI1" s="538"/>
      <c r="FJ1" s="538"/>
      <c r="FK1" s="538"/>
      <c r="FL1" s="538"/>
      <c r="FM1" s="538"/>
      <c r="FN1" s="538"/>
      <c r="FO1" s="538"/>
      <c r="FP1" s="538"/>
      <c r="FQ1" s="538"/>
      <c r="FR1" s="538"/>
      <c r="FS1" s="538"/>
      <c r="FT1" s="538"/>
      <c r="FU1" s="538"/>
      <c r="FV1" s="538"/>
      <c r="FW1" s="538"/>
      <c r="FX1" s="538"/>
      <c r="FY1" s="538"/>
      <c r="FZ1" s="538"/>
      <c r="GA1" s="538"/>
      <c r="GB1" s="538"/>
      <c r="GC1" s="538"/>
      <c r="GD1" s="538"/>
      <c r="GE1" s="538"/>
      <c r="GF1" s="538"/>
      <c r="GG1" s="538"/>
      <c r="GH1" s="538"/>
      <c r="GI1" s="538"/>
      <c r="GJ1" s="538"/>
      <c r="GK1" s="538"/>
      <c r="GL1" s="538"/>
      <c r="GM1" s="538"/>
      <c r="GN1" s="538"/>
      <c r="GO1" s="538"/>
      <c r="GP1" s="538"/>
      <c r="GQ1" s="538"/>
      <c r="GR1" s="538"/>
      <c r="GS1" s="538"/>
      <c r="GT1" s="538"/>
      <c r="GU1" s="538"/>
      <c r="GV1" s="538"/>
      <c r="GW1" s="538"/>
      <c r="GX1" s="538"/>
      <c r="GY1" s="538"/>
      <c r="GZ1" s="538"/>
      <c r="HA1" s="538"/>
      <c r="HB1" s="538"/>
      <c r="HC1" s="538"/>
      <c r="HD1" s="538"/>
      <c r="HE1" s="538"/>
      <c r="HF1" s="538"/>
      <c r="HG1" s="538"/>
      <c r="HH1" s="538"/>
      <c r="HI1" s="538"/>
      <c r="HJ1" s="538"/>
      <c r="HK1" s="538"/>
      <c r="HL1" s="538"/>
      <c r="HM1" s="538"/>
      <c r="HN1" s="538"/>
      <c r="HO1" s="538"/>
      <c r="HP1" s="538"/>
      <c r="HQ1" s="538"/>
      <c r="HR1" s="538"/>
      <c r="HS1" s="538"/>
      <c r="HT1" s="538"/>
      <c r="HU1" s="538"/>
      <c r="HV1" s="538"/>
      <c r="HW1" s="538"/>
      <c r="HX1" s="538"/>
      <c r="HY1" s="538"/>
      <c r="HZ1" s="538"/>
      <c r="IA1" s="538"/>
      <c r="IB1" s="538"/>
      <c r="IC1" s="538"/>
      <c r="ID1" s="538"/>
      <c r="IE1" s="538"/>
      <c r="IF1" s="538"/>
      <c r="IG1" s="538"/>
      <c r="IH1" s="538"/>
      <c r="II1" s="538"/>
      <c r="IJ1" s="538"/>
      <c r="IK1" s="538"/>
      <c r="IL1" s="538"/>
      <c r="IM1" s="538"/>
    </row>
    <row r="2" customFormat="1" ht="23.1" customHeight="1" spans="1:247">
      <c r="A2" s="483" t="s">
        <v>240</v>
      </c>
      <c r="B2" s="483"/>
      <c r="C2" s="483"/>
      <c r="D2" s="483"/>
      <c r="E2" s="483"/>
      <c r="F2" s="483"/>
      <c r="G2" s="483"/>
      <c r="H2" s="483"/>
      <c r="I2" s="483"/>
      <c r="J2" s="483"/>
      <c r="K2" s="483"/>
      <c r="L2" s="483"/>
      <c r="M2" s="483"/>
      <c r="N2" s="483"/>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8"/>
      <c r="CG2" s="538"/>
      <c r="CH2" s="538"/>
      <c r="CI2" s="538"/>
      <c r="CJ2" s="538"/>
      <c r="CK2" s="538"/>
      <c r="CL2" s="538"/>
      <c r="CM2" s="538"/>
      <c r="CN2" s="538"/>
      <c r="CO2" s="538"/>
      <c r="CP2" s="538"/>
      <c r="CQ2" s="538"/>
      <c r="CR2" s="538"/>
      <c r="CS2" s="538"/>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38"/>
      <c r="FM2" s="538"/>
      <c r="FN2" s="538"/>
      <c r="FO2" s="538"/>
      <c r="FP2" s="538"/>
      <c r="FQ2" s="538"/>
      <c r="FR2" s="538"/>
      <c r="FS2" s="538"/>
      <c r="FT2" s="538"/>
      <c r="FU2" s="538"/>
      <c r="FV2" s="538"/>
      <c r="FW2" s="538"/>
      <c r="FX2" s="538"/>
      <c r="FY2" s="538"/>
      <c r="FZ2" s="538"/>
      <c r="GA2" s="538"/>
      <c r="GB2" s="538"/>
      <c r="GC2" s="538"/>
      <c r="GD2" s="538"/>
      <c r="GE2" s="538"/>
      <c r="GF2" s="538"/>
      <c r="GG2" s="538"/>
      <c r="GH2" s="538"/>
      <c r="GI2" s="538"/>
      <c r="GJ2" s="538"/>
      <c r="GK2" s="538"/>
      <c r="GL2" s="538"/>
      <c r="GM2" s="538"/>
      <c r="GN2" s="538"/>
      <c r="GO2" s="538"/>
      <c r="GP2" s="538"/>
      <c r="GQ2" s="538"/>
      <c r="GR2" s="538"/>
      <c r="GS2" s="538"/>
      <c r="GT2" s="538"/>
      <c r="GU2" s="538"/>
      <c r="GV2" s="538"/>
      <c r="GW2" s="538"/>
      <c r="GX2" s="538"/>
      <c r="GY2" s="538"/>
      <c r="GZ2" s="538"/>
      <c r="HA2" s="538"/>
      <c r="HB2" s="538"/>
      <c r="HC2" s="538"/>
      <c r="HD2" s="538"/>
      <c r="HE2" s="538"/>
      <c r="HF2" s="538"/>
      <c r="HG2" s="538"/>
      <c r="HH2" s="538"/>
      <c r="HI2" s="538"/>
      <c r="HJ2" s="538"/>
      <c r="HK2" s="538"/>
      <c r="HL2" s="538"/>
      <c r="HM2" s="538"/>
      <c r="HN2" s="538"/>
      <c r="HO2" s="538"/>
      <c r="HP2" s="538"/>
      <c r="HQ2" s="538"/>
      <c r="HR2" s="538"/>
      <c r="HS2" s="538"/>
      <c r="HT2" s="538"/>
      <c r="HU2" s="538"/>
      <c r="HV2" s="538"/>
      <c r="HW2" s="538"/>
      <c r="HX2" s="538"/>
      <c r="HY2" s="538"/>
      <c r="HZ2" s="538"/>
      <c r="IA2" s="538"/>
      <c r="IB2" s="538"/>
      <c r="IC2" s="538"/>
      <c r="ID2" s="538"/>
      <c r="IE2" s="538"/>
      <c r="IF2" s="538"/>
      <c r="IG2" s="538"/>
      <c r="IH2" s="538"/>
      <c r="II2" s="538"/>
      <c r="IJ2" s="538"/>
      <c r="IK2" s="538"/>
      <c r="IL2" s="538"/>
      <c r="IM2" s="538"/>
    </row>
    <row r="3" customFormat="1" ht="30.75" customHeight="1" spans="1:247">
      <c r="A3" s="467"/>
      <c r="B3" s="467"/>
      <c r="C3" s="530"/>
      <c r="D3" s="531"/>
      <c r="E3" s="482"/>
      <c r="F3" s="530"/>
      <c r="G3" s="482"/>
      <c r="H3" s="530"/>
      <c r="I3" s="530"/>
      <c r="J3" s="537"/>
      <c r="K3" s="530"/>
      <c r="L3" s="530"/>
      <c r="M3" s="539" t="s">
        <v>90</v>
      </c>
      <c r="N3" s="539"/>
      <c r="O3" s="540"/>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8"/>
      <c r="ED3" s="538"/>
      <c r="EE3" s="538"/>
      <c r="EF3" s="538"/>
      <c r="EG3" s="538"/>
      <c r="EH3" s="538"/>
      <c r="EI3" s="538"/>
      <c r="EJ3" s="538"/>
      <c r="EK3" s="538"/>
      <c r="EL3" s="538"/>
      <c r="EM3" s="538"/>
      <c r="EN3" s="538"/>
      <c r="EO3" s="538"/>
      <c r="EP3" s="538"/>
      <c r="EQ3" s="538"/>
      <c r="ER3" s="538"/>
      <c r="ES3" s="538"/>
      <c r="ET3" s="538"/>
      <c r="EU3" s="538"/>
      <c r="EV3" s="538"/>
      <c r="EW3" s="538"/>
      <c r="EX3" s="538"/>
      <c r="EY3" s="538"/>
      <c r="EZ3" s="538"/>
      <c r="FA3" s="538"/>
      <c r="FB3" s="538"/>
      <c r="FC3" s="538"/>
      <c r="FD3" s="538"/>
      <c r="FE3" s="538"/>
      <c r="FF3" s="538"/>
      <c r="FG3" s="538"/>
      <c r="FH3" s="538"/>
      <c r="FI3" s="538"/>
      <c r="FJ3" s="538"/>
      <c r="FK3" s="538"/>
      <c r="FL3" s="538"/>
      <c r="FM3" s="538"/>
      <c r="FN3" s="538"/>
      <c r="FO3" s="538"/>
      <c r="FP3" s="538"/>
      <c r="FQ3" s="538"/>
      <c r="FR3" s="538"/>
      <c r="FS3" s="538"/>
      <c r="FT3" s="538"/>
      <c r="FU3" s="538"/>
      <c r="FV3" s="538"/>
      <c r="FW3" s="538"/>
      <c r="FX3" s="538"/>
      <c r="FY3" s="538"/>
      <c r="FZ3" s="538"/>
      <c r="GA3" s="538"/>
      <c r="GB3" s="538"/>
      <c r="GC3" s="538"/>
      <c r="GD3" s="538"/>
      <c r="GE3" s="538"/>
      <c r="GF3" s="538"/>
      <c r="GG3" s="538"/>
      <c r="GH3" s="538"/>
      <c r="GI3" s="538"/>
      <c r="GJ3" s="538"/>
      <c r="GK3" s="538"/>
      <c r="GL3" s="538"/>
      <c r="GM3" s="538"/>
      <c r="GN3" s="538"/>
      <c r="GO3" s="538"/>
      <c r="GP3" s="538"/>
      <c r="GQ3" s="538"/>
      <c r="GR3" s="538"/>
      <c r="GS3" s="538"/>
      <c r="GT3" s="538"/>
      <c r="GU3" s="538"/>
      <c r="GV3" s="538"/>
      <c r="GW3" s="538"/>
      <c r="GX3" s="538"/>
      <c r="GY3" s="538"/>
      <c r="GZ3" s="538"/>
      <c r="HA3" s="538"/>
      <c r="HB3" s="538"/>
      <c r="HC3" s="538"/>
      <c r="HD3" s="538"/>
      <c r="HE3" s="538"/>
      <c r="HF3" s="538"/>
      <c r="HG3" s="538"/>
      <c r="HH3" s="538"/>
      <c r="HI3" s="538"/>
      <c r="HJ3" s="538"/>
      <c r="HK3" s="538"/>
      <c r="HL3" s="538"/>
      <c r="HM3" s="538"/>
      <c r="HN3" s="538"/>
      <c r="HO3" s="538"/>
      <c r="HP3" s="538"/>
      <c r="HQ3" s="538"/>
      <c r="HR3" s="538"/>
      <c r="HS3" s="538"/>
      <c r="HT3" s="538"/>
      <c r="HU3" s="538"/>
      <c r="HV3" s="538"/>
      <c r="HW3" s="538"/>
      <c r="HX3" s="538"/>
      <c r="HY3" s="538"/>
      <c r="HZ3" s="538"/>
      <c r="IA3" s="538"/>
      <c r="IB3" s="538"/>
      <c r="IC3" s="538"/>
      <c r="ID3" s="538"/>
      <c r="IE3" s="538"/>
      <c r="IF3" s="538"/>
      <c r="IG3" s="538"/>
      <c r="IH3" s="538"/>
      <c r="II3" s="538"/>
      <c r="IJ3" s="538"/>
      <c r="IK3" s="538"/>
      <c r="IL3" s="538"/>
      <c r="IM3" s="538"/>
    </row>
    <row r="4" ht="23.1" customHeight="1" spans="1:247">
      <c r="A4" s="502" t="s">
        <v>150</v>
      </c>
      <c r="B4" s="532" t="s">
        <v>151</v>
      </c>
      <c r="C4" s="533" t="s">
        <v>116</v>
      </c>
      <c r="D4" s="534" t="s">
        <v>241</v>
      </c>
      <c r="E4" s="534" t="s">
        <v>242</v>
      </c>
      <c r="F4" s="534" t="s">
        <v>243</v>
      </c>
      <c r="G4" s="534" t="s">
        <v>244</v>
      </c>
      <c r="H4" s="534" t="s">
        <v>245</v>
      </c>
      <c r="I4" s="534" t="s">
        <v>246</v>
      </c>
      <c r="J4" s="541" t="s">
        <v>247</v>
      </c>
      <c r="K4" s="541" t="s">
        <v>248</v>
      </c>
      <c r="L4" s="541" t="s">
        <v>249</v>
      </c>
      <c r="M4" s="541" t="s">
        <v>250</v>
      </c>
      <c r="N4" s="541" t="s">
        <v>251</v>
      </c>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row>
    <row r="5" ht="19.5" customHeight="1" spans="1:247">
      <c r="A5" s="502"/>
      <c r="B5" s="532"/>
      <c r="C5" s="533"/>
      <c r="D5" s="534"/>
      <c r="E5" s="534"/>
      <c r="F5" s="534"/>
      <c r="G5" s="534"/>
      <c r="H5" s="534"/>
      <c r="I5" s="534"/>
      <c r="J5" s="541"/>
      <c r="K5" s="541"/>
      <c r="L5" s="541"/>
      <c r="M5" s="541"/>
      <c r="N5" s="541"/>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row>
    <row r="6" ht="39.75" customHeight="1" spans="1:247">
      <c r="A6" s="502"/>
      <c r="B6" s="532"/>
      <c r="C6" s="533"/>
      <c r="D6" s="534"/>
      <c r="E6" s="534"/>
      <c r="F6" s="534"/>
      <c r="G6" s="534"/>
      <c r="H6" s="534"/>
      <c r="I6" s="534"/>
      <c r="J6" s="541"/>
      <c r="K6" s="541"/>
      <c r="L6" s="541"/>
      <c r="M6" s="541"/>
      <c r="N6" s="541"/>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row>
    <row r="7" s="347" customFormat="1" ht="23.1" customHeight="1" spans="1:247">
      <c r="A7" s="439"/>
      <c r="B7" s="440" t="s">
        <v>107</v>
      </c>
      <c r="C7" s="471">
        <v>173097.1</v>
      </c>
      <c r="D7" s="471">
        <v>109257</v>
      </c>
      <c r="E7" s="471">
        <v>0</v>
      </c>
      <c r="F7" s="471">
        <v>0</v>
      </c>
      <c r="G7" s="471">
        <v>0</v>
      </c>
      <c r="H7" s="471">
        <v>63840</v>
      </c>
      <c r="I7" s="471">
        <v>0</v>
      </c>
      <c r="J7" s="471">
        <v>0</v>
      </c>
      <c r="K7" s="542">
        <v>0</v>
      </c>
      <c r="L7" s="471">
        <v>0</v>
      </c>
      <c r="M7" s="471">
        <v>0</v>
      </c>
      <c r="N7" s="471">
        <v>0</v>
      </c>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73"/>
      <c r="DV7" s="473"/>
      <c r="DW7" s="473"/>
      <c r="DX7" s="473"/>
      <c r="DY7" s="473"/>
      <c r="DZ7" s="473"/>
      <c r="EA7" s="473"/>
      <c r="EB7" s="473"/>
      <c r="EC7" s="473"/>
      <c r="ED7" s="473"/>
      <c r="EE7" s="473"/>
      <c r="EF7" s="473"/>
      <c r="EG7" s="473"/>
      <c r="EH7" s="473"/>
      <c r="EI7" s="473"/>
      <c r="EJ7" s="473"/>
      <c r="EK7" s="473"/>
      <c r="EL7" s="473"/>
      <c r="EM7" s="473"/>
      <c r="EN7" s="473"/>
      <c r="EO7" s="473"/>
      <c r="EP7" s="473"/>
      <c r="EQ7" s="473"/>
      <c r="ER7" s="473"/>
      <c r="ES7" s="473"/>
      <c r="ET7" s="473"/>
      <c r="EU7" s="473"/>
      <c r="EV7" s="473"/>
      <c r="EW7" s="473"/>
      <c r="EX7" s="473"/>
      <c r="EY7" s="473"/>
      <c r="EZ7" s="473"/>
      <c r="FA7" s="473"/>
      <c r="FB7" s="473"/>
      <c r="FC7" s="473"/>
      <c r="FD7" s="473"/>
      <c r="FE7" s="473"/>
      <c r="FF7" s="473"/>
      <c r="FG7" s="473"/>
      <c r="FH7" s="473"/>
      <c r="FI7" s="473"/>
      <c r="FJ7" s="473"/>
      <c r="FK7" s="473"/>
      <c r="FL7" s="473"/>
      <c r="FM7" s="473"/>
      <c r="FN7" s="473"/>
      <c r="FO7" s="473"/>
      <c r="FP7" s="473"/>
      <c r="FQ7" s="473"/>
      <c r="FR7" s="473"/>
      <c r="FS7" s="473"/>
      <c r="FT7" s="473"/>
      <c r="FU7" s="473"/>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473"/>
      <c r="IE7" s="473"/>
      <c r="IF7" s="473"/>
      <c r="IG7" s="473"/>
      <c r="IH7" s="473"/>
      <c r="II7" s="473"/>
      <c r="IJ7" s="473"/>
      <c r="IK7" s="473"/>
      <c r="IL7" s="473"/>
      <c r="IM7" s="473"/>
    </row>
    <row r="8" customFormat="1" ht="23.1" customHeight="1" spans="1:247">
      <c r="A8" s="535" t="s">
        <v>118</v>
      </c>
      <c r="B8" s="536" t="s">
        <v>109</v>
      </c>
      <c r="C8" s="471">
        <v>173097.1</v>
      </c>
      <c r="D8" s="471">
        <v>109257</v>
      </c>
      <c r="E8" s="471">
        <v>0</v>
      </c>
      <c r="F8" s="471">
        <v>0</v>
      </c>
      <c r="G8" s="471">
        <v>0</v>
      </c>
      <c r="H8" s="471">
        <v>63840</v>
      </c>
      <c r="I8" s="471">
        <v>0</v>
      </c>
      <c r="J8" s="471">
        <v>0</v>
      </c>
      <c r="K8" s="542">
        <v>0</v>
      </c>
      <c r="L8" s="471">
        <v>0</v>
      </c>
      <c r="M8" s="471">
        <v>0</v>
      </c>
      <c r="N8" s="471">
        <v>0</v>
      </c>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row>
    <row r="9" customFormat="1" ht="23.1" customHeight="1" spans="1:247">
      <c r="A9" s="625" t="s">
        <v>170</v>
      </c>
      <c r="B9" s="626" t="s">
        <v>171</v>
      </c>
      <c r="C9" s="471">
        <v>173097.1</v>
      </c>
      <c r="D9" s="471">
        <v>109257</v>
      </c>
      <c r="E9" s="471">
        <v>0</v>
      </c>
      <c r="F9" s="471">
        <v>0</v>
      </c>
      <c r="G9" s="471">
        <v>0</v>
      </c>
      <c r="H9" s="471">
        <v>63840</v>
      </c>
      <c r="I9" s="471">
        <v>0</v>
      </c>
      <c r="J9" s="471">
        <v>0</v>
      </c>
      <c r="K9" s="542">
        <v>0</v>
      </c>
      <c r="L9" s="471">
        <v>0</v>
      </c>
      <c r="M9" s="471">
        <v>0</v>
      </c>
      <c r="N9" s="471">
        <v>0</v>
      </c>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row>
    <row r="10" customFormat="1" ht="23.1" customHeight="1" spans="1:247">
      <c r="A10" s="535" t="s">
        <v>172</v>
      </c>
      <c r="B10" s="536" t="s">
        <v>173</v>
      </c>
      <c r="C10" s="471">
        <f>C11</f>
        <v>173097.1</v>
      </c>
      <c r="D10" s="471">
        <f t="shared" ref="D10:N10" si="0">D11</f>
        <v>109257</v>
      </c>
      <c r="E10" s="471">
        <f t="shared" si="0"/>
        <v>0</v>
      </c>
      <c r="F10" s="471">
        <f t="shared" si="0"/>
        <v>0</v>
      </c>
      <c r="G10" s="471">
        <f t="shared" si="0"/>
        <v>0</v>
      </c>
      <c r="H10" s="471">
        <f t="shared" si="0"/>
        <v>63840</v>
      </c>
      <c r="I10" s="471">
        <f t="shared" si="0"/>
        <v>0</v>
      </c>
      <c r="J10" s="471">
        <f t="shared" si="0"/>
        <v>0</v>
      </c>
      <c r="K10" s="471">
        <f t="shared" si="0"/>
        <v>0</v>
      </c>
      <c r="L10" s="471">
        <f t="shared" si="0"/>
        <v>0</v>
      </c>
      <c r="M10" s="471">
        <f t="shared" si="0"/>
        <v>0</v>
      </c>
      <c r="N10" s="471">
        <f t="shared" si="0"/>
        <v>0</v>
      </c>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row>
    <row r="11" customFormat="1" ht="23.1" customHeight="1" spans="1:247">
      <c r="A11" s="625" t="s">
        <v>174</v>
      </c>
      <c r="B11" s="626" t="s">
        <v>175</v>
      </c>
      <c r="C11" s="471">
        <v>173097.1</v>
      </c>
      <c r="D11" s="471">
        <v>109257</v>
      </c>
      <c r="E11" s="471">
        <v>0</v>
      </c>
      <c r="F11" s="471">
        <v>0</v>
      </c>
      <c r="G11" s="471">
        <v>0</v>
      </c>
      <c r="H11" s="471">
        <v>63840</v>
      </c>
      <c r="I11" s="471">
        <v>0</v>
      </c>
      <c r="J11" s="471">
        <v>0</v>
      </c>
      <c r="K11" s="542">
        <v>0</v>
      </c>
      <c r="L11" s="471">
        <v>0</v>
      </c>
      <c r="M11" s="471">
        <v>0</v>
      </c>
      <c r="N11" s="471">
        <v>0</v>
      </c>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row>
    <row r="12" customFormat="1" ht="23.1" customHeight="1" spans="1:247">
      <c r="A12" s="626" t="s">
        <v>176</v>
      </c>
      <c r="B12" s="626" t="s">
        <v>177</v>
      </c>
      <c r="C12" s="471">
        <v>173097.1</v>
      </c>
      <c r="D12" s="471">
        <v>109257</v>
      </c>
      <c r="E12" s="471">
        <v>0</v>
      </c>
      <c r="F12" s="471">
        <v>0</v>
      </c>
      <c r="G12" s="471">
        <v>0</v>
      </c>
      <c r="H12" s="471">
        <v>63840</v>
      </c>
      <c r="I12" s="471">
        <v>0</v>
      </c>
      <c r="J12" s="471">
        <v>0</v>
      </c>
      <c r="K12" s="542">
        <v>0</v>
      </c>
      <c r="L12" s="471">
        <v>0</v>
      </c>
      <c r="M12" s="471">
        <v>0</v>
      </c>
      <c r="N12" s="471">
        <v>0</v>
      </c>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showGridLines="0" topLeftCell="A13" workbookViewId="0">
      <selection activeCell="E19" sqref="E18:E19"/>
    </sheetView>
  </sheetViews>
  <sheetFormatPr defaultColWidth="9" defaultRowHeight="11.25"/>
  <cols>
    <col min="1" max="1" width="23.6666666666667" customWidth="1"/>
    <col min="2" max="2" width="13.8333333333333" customWidth="1"/>
    <col min="3" max="3" width="12.3333333333333" customWidth="1"/>
    <col min="4" max="4" width="19.3333333333333"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464"/>
      <c r="B1" s="464"/>
      <c r="C1" s="464"/>
      <c r="D1" s="464"/>
      <c r="E1" s="464"/>
      <c r="F1" s="464"/>
      <c r="G1" s="464"/>
      <c r="H1" s="464"/>
      <c r="I1" s="464"/>
      <c r="J1" s="464"/>
      <c r="K1" s="430"/>
      <c r="L1" s="472"/>
      <c r="M1" s="473"/>
      <c r="N1" s="473"/>
      <c r="O1" s="473"/>
      <c r="P1" s="473"/>
      <c r="Q1" s="525" t="s">
        <v>252</v>
      </c>
    </row>
    <row r="2" ht="18.75" customHeight="1" spans="1:17">
      <c r="A2" s="483" t="s">
        <v>253</v>
      </c>
      <c r="B2" s="483"/>
      <c r="C2" s="483"/>
      <c r="D2" s="483"/>
      <c r="E2" s="483"/>
      <c r="F2" s="483"/>
      <c r="G2" s="483"/>
      <c r="H2" s="483"/>
      <c r="I2" s="483"/>
      <c r="J2" s="483"/>
      <c r="K2" s="483"/>
      <c r="L2" s="483"/>
      <c r="M2" s="483"/>
      <c r="N2" s="483"/>
      <c r="O2" s="483"/>
      <c r="P2" s="483"/>
      <c r="Q2" s="483"/>
    </row>
    <row r="3" ht="12" customHeight="1" spans="1:17">
      <c r="A3" s="467"/>
      <c r="B3" s="467"/>
      <c r="C3" s="467"/>
      <c r="D3" s="467"/>
      <c r="E3" s="467"/>
      <c r="F3" s="467"/>
      <c r="G3" s="467"/>
      <c r="H3" s="467"/>
      <c r="I3" s="467"/>
      <c r="J3" s="467"/>
      <c r="K3" s="430"/>
      <c r="L3" s="476"/>
      <c r="M3" s="473"/>
      <c r="N3" s="473"/>
      <c r="O3" s="473"/>
      <c r="P3" s="473"/>
      <c r="Q3" s="474" t="s">
        <v>90</v>
      </c>
    </row>
    <row r="4" ht="24" customHeight="1" spans="1:17">
      <c r="A4" s="469" t="s">
        <v>92</v>
      </c>
      <c r="B4" s="469" t="s">
        <v>114</v>
      </c>
      <c r="C4" s="469" t="s">
        <v>254</v>
      </c>
      <c r="D4" s="469" t="s">
        <v>255</v>
      </c>
      <c r="E4" s="514" t="s">
        <v>116</v>
      </c>
      <c r="F4" s="432" t="s">
        <v>94</v>
      </c>
      <c r="G4" s="432"/>
      <c r="H4" s="432"/>
      <c r="I4" s="456" t="s">
        <v>95</v>
      </c>
      <c r="J4" s="440" t="s">
        <v>96</v>
      </c>
      <c r="K4" s="440" t="s">
        <v>97</v>
      </c>
      <c r="L4" s="440"/>
      <c r="M4" s="440" t="s">
        <v>98</v>
      </c>
      <c r="N4" s="521" t="s">
        <v>256</v>
      </c>
      <c r="O4" s="469" t="s">
        <v>99</v>
      </c>
      <c r="P4" s="469" t="s">
        <v>100</v>
      </c>
      <c r="Q4" s="526" t="s">
        <v>101</v>
      </c>
    </row>
    <row r="5" ht="12" customHeight="1" spans="1:17">
      <c r="A5" s="469"/>
      <c r="B5" s="469"/>
      <c r="C5" s="469"/>
      <c r="D5" s="469"/>
      <c r="E5" s="515"/>
      <c r="F5" s="497" t="s">
        <v>117</v>
      </c>
      <c r="G5" s="518" t="s">
        <v>103</v>
      </c>
      <c r="H5" s="448" t="s">
        <v>104</v>
      </c>
      <c r="I5" s="432"/>
      <c r="J5" s="440"/>
      <c r="K5" s="440"/>
      <c r="L5" s="440"/>
      <c r="M5" s="440"/>
      <c r="N5" s="522"/>
      <c r="O5" s="469"/>
      <c r="P5" s="469"/>
      <c r="Q5" s="527"/>
    </row>
    <row r="6" ht="24" customHeight="1" spans="1:17">
      <c r="A6" s="469"/>
      <c r="B6" s="469"/>
      <c r="C6" s="469"/>
      <c r="D6" s="469"/>
      <c r="E6" s="515"/>
      <c r="F6" s="457"/>
      <c r="G6" s="458"/>
      <c r="H6" s="519"/>
      <c r="I6" s="432"/>
      <c r="J6" s="440"/>
      <c r="K6" s="440" t="s">
        <v>105</v>
      </c>
      <c r="L6" s="440" t="s">
        <v>106</v>
      </c>
      <c r="M6" s="440"/>
      <c r="N6" s="523"/>
      <c r="O6" s="469"/>
      <c r="P6" s="469"/>
      <c r="Q6" s="528"/>
    </row>
    <row r="7" s="347" customFormat="1" ht="35.25" customHeight="1" spans="1:17">
      <c r="A7" s="439" t="s">
        <v>107</v>
      </c>
      <c r="B7" s="440"/>
      <c r="C7" s="440"/>
      <c r="D7" s="439"/>
      <c r="E7" s="520">
        <v>19700000</v>
      </c>
      <c r="F7" s="520">
        <v>19700000</v>
      </c>
      <c r="G7" s="520">
        <v>19700000</v>
      </c>
      <c r="H7" s="520">
        <v>0</v>
      </c>
      <c r="I7" s="520">
        <v>0</v>
      </c>
      <c r="J7" s="520">
        <v>0</v>
      </c>
      <c r="K7" s="520">
        <v>0</v>
      </c>
      <c r="L7" s="524">
        <v>0</v>
      </c>
      <c r="M7" s="520">
        <v>0</v>
      </c>
      <c r="N7" s="520">
        <v>0</v>
      </c>
      <c r="O7" s="520">
        <v>0</v>
      </c>
      <c r="P7" s="520">
        <v>0</v>
      </c>
      <c r="Q7" s="520">
        <v>0</v>
      </c>
    </row>
    <row r="8" ht="35.25" customHeight="1" spans="1:17">
      <c r="A8" s="439" t="s">
        <v>257</v>
      </c>
      <c r="B8" s="440">
        <v>2100302</v>
      </c>
      <c r="C8" s="440" t="s">
        <v>258</v>
      </c>
      <c r="D8" s="439" t="s">
        <v>259</v>
      </c>
      <c r="E8" s="520">
        <v>440000</v>
      </c>
      <c r="F8" s="520">
        <v>440000</v>
      </c>
      <c r="G8" s="520">
        <v>440000</v>
      </c>
      <c r="H8" s="520">
        <v>0</v>
      </c>
      <c r="I8" s="520">
        <v>0</v>
      </c>
      <c r="J8" s="520">
        <v>0</v>
      </c>
      <c r="K8" s="520">
        <v>0</v>
      </c>
      <c r="L8" s="524">
        <v>0</v>
      </c>
      <c r="M8" s="520">
        <v>0</v>
      </c>
      <c r="N8" s="520">
        <v>0</v>
      </c>
      <c r="O8" s="520">
        <v>0</v>
      </c>
      <c r="P8" s="520">
        <v>0</v>
      </c>
      <c r="Q8" s="520">
        <v>0</v>
      </c>
    </row>
    <row r="9" ht="35.25" customHeight="1" spans="1:17">
      <c r="A9" s="439" t="s">
        <v>257</v>
      </c>
      <c r="B9" s="440">
        <v>2100199</v>
      </c>
      <c r="C9" s="440" t="s">
        <v>260</v>
      </c>
      <c r="D9" s="439" t="s">
        <v>261</v>
      </c>
      <c r="E9" s="520">
        <v>50000</v>
      </c>
      <c r="F9" s="520">
        <v>50000</v>
      </c>
      <c r="G9" s="520">
        <v>50000</v>
      </c>
      <c r="H9" s="520">
        <v>0</v>
      </c>
      <c r="I9" s="520">
        <v>0</v>
      </c>
      <c r="J9" s="520">
        <v>0</v>
      </c>
      <c r="K9" s="520">
        <v>0</v>
      </c>
      <c r="L9" s="524">
        <v>0</v>
      </c>
      <c r="M9" s="520">
        <v>0</v>
      </c>
      <c r="N9" s="520">
        <v>0</v>
      </c>
      <c r="O9" s="520">
        <v>0</v>
      </c>
      <c r="P9" s="520">
        <v>0</v>
      </c>
      <c r="Q9" s="520">
        <v>0</v>
      </c>
    </row>
    <row r="10" ht="35.25" customHeight="1" spans="1:17">
      <c r="A10" s="439" t="s">
        <v>257</v>
      </c>
      <c r="B10" s="440">
        <v>2100101</v>
      </c>
      <c r="C10" s="440" t="s">
        <v>262</v>
      </c>
      <c r="D10" s="439" t="s">
        <v>198</v>
      </c>
      <c r="E10" s="520">
        <v>0</v>
      </c>
      <c r="F10" s="520">
        <v>0</v>
      </c>
      <c r="G10" s="520">
        <v>0</v>
      </c>
      <c r="H10" s="520">
        <v>0</v>
      </c>
      <c r="I10" s="520">
        <v>0</v>
      </c>
      <c r="J10" s="520">
        <v>0</v>
      </c>
      <c r="K10" s="520">
        <v>0</v>
      </c>
      <c r="L10" s="524">
        <v>0</v>
      </c>
      <c r="M10" s="520">
        <v>0</v>
      </c>
      <c r="N10" s="520">
        <v>0</v>
      </c>
      <c r="O10" s="520">
        <v>0</v>
      </c>
      <c r="P10" s="520">
        <v>0</v>
      </c>
      <c r="Q10" s="520">
        <v>0</v>
      </c>
    </row>
    <row r="11" ht="35.25" customHeight="1" spans="1:17">
      <c r="A11" s="439" t="s">
        <v>257</v>
      </c>
      <c r="B11" s="440">
        <v>2100717</v>
      </c>
      <c r="C11" s="440" t="s">
        <v>263</v>
      </c>
      <c r="D11" s="439" t="s">
        <v>264</v>
      </c>
      <c r="E11" s="520">
        <v>5200000</v>
      </c>
      <c r="F11" s="520">
        <v>5200000</v>
      </c>
      <c r="G11" s="520">
        <v>5200000</v>
      </c>
      <c r="H11" s="520">
        <v>0</v>
      </c>
      <c r="I11" s="520">
        <v>0</v>
      </c>
      <c r="J11" s="520">
        <v>0</v>
      </c>
      <c r="K11" s="520">
        <v>0</v>
      </c>
      <c r="L11" s="524">
        <v>0</v>
      </c>
      <c r="M11" s="520">
        <v>0</v>
      </c>
      <c r="N11" s="520">
        <v>0</v>
      </c>
      <c r="O11" s="520">
        <v>0</v>
      </c>
      <c r="P11" s="520">
        <v>0</v>
      </c>
      <c r="Q11" s="520">
        <v>0</v>
      </c>
    </row>
    <row r="12" ht="35.25" customHeight="1" spans="1:17">
      <c r="A12" s="439" t="s">
        <v>257</v>
      </c>
      <c r="B12" s="440">
        <v>2100302</v>
      </c>
      <c r="C12" s="440" t="s">
        <v>258</v>
      </c>
      <c r="D12" s="439" t="s">
        <v>265</v>
      </c>
      <c r="E12" s="520">
        <v>460000</v>
      </c>
      <c r="F12" s="520">
        <v>460000</v>
      </c>
      <c r="G12" s="520">
        <v>460000</v>
      </c>
      <c r="H12" s="520">
        <v>0</v>
      </c>
      <c r="I12" s="520">
        <v>0</v>
      </c>
      <c r="J12" s="520">
        <v>0</v>
      </c>
      <c r="K12" s="520">
        <v>0</v>
      </c>
      <c r="L12" s="524">
        <v>0</v>
      </c>
      <c r="M12" s="520">
        <v>0</v>
      </c>
      <c r="N12" s="520">
        <v>0</v>
      </c>
      <c r="O12" s="520">
        <v>0</v>
      </c>
      <c r="P12" s="520">
        <v>0</v>
      </c>
      <c r="Q12" s="520">
        <v>0</v>
      </c>
    </row>
    <row r="13" ht="35.25" customHeight="1" spans="1:17">
      <c r="A13" s="439" t="s">
        <v>257</v>
      </c>
      <c r="B13" s="440">
        <v>2100102</v>
      </c>
      <c r="C13" s="440" t="s">
        <v>266</v>
      </c>
      <c r="D13" s="439" t="s">
        <v>267</v>
      </c>
      <c r="E13" s="520">
        <v>250000</v>
      </c>
      <c r="F13" s="520">
        <v>250000</v>
      </c>
      <c r="G13" s="520">
        <v>250000</v>
      </c>
      <c r="H13" s="520">
        <v>0</v>
      </c>
      <c r="I13" s="520">
        <v>0</v>
      </c>
      <c r="J13" s="520">
        <v>0</v>
      </c>
      <c r="K13" s="520">
        <v>0</v>
      </c>
      <c r="L13" s="524">
        <v>0</v>
      </c>
      <c r="M13" s="520">
        <v>0</v>
      </c>
      <c r="N13" s="520">
        <v>0</v>
      </c>
      <c r="O13" s="520">
        <v>0</v>
      </c>
      <c r="P13" s="520">
        <v>0</v>
      </c>
      <c r="Q13" s="520">
        <v>0</v>
      </c>
    </row>
    <row r="14" ht="35.25" customHeight="1" spans="1:17">
      <c r="A14" s="439" t="s">
        <v>257</v>
      </c>
      <c r="B14" s="440">
        <v>2100199</v>
      </c>
      <c r="C14" s="440" t="s">
        <v>260</v>
      </c>
      <c r="D14" s="439" t="s">
        <v>268</v>
      </c>
      <c r="E14" s="520">
        <v>30000</v>
      </c>
      <c r="F14" s="520">
        <v>30000</v>
      </c>
      <c r="G14" s="520">
        <v>30000</v>
      </c>
      <c r="H14" s="520">
        <v>0</v>
      </c>
      <c r="I14" s="520">
        <v>0</v>
      </c>
      <c r="J14" s="520">
        <v>0</v>
      </c>
      <c r="K14" s="520">
        <v>0</v>
      </c>
      <c r="L14" s="524">
        <v>0</v>
      </c>
      <c r="M14" s="520">
        <v>0</v>
      </c>
      <c r="N14" s="520">
        <v>0</v>
      </c>
      <c r="O14" s="520">
        <v>0</v>
      </c>
      <c r="P14" s="520">
        <v>0</v>
      </c>
      <c r="Q14" s="520">
        <v>0</v>
      </c>
    </row>
    <row r="15" ht="35.25" customHeight="1" spans="1:17">
      <c r="A15" s="439" t="s">
        <v>257</v>
      </c>
      <c r="B15" s="440">
        <v>2100199</v>
      </c>
      <c r="C15" s="440" t="s">
        <v>260</v>
      </c>
      <c r="D15" s="439" t="s">
        <v>269</v>
      </c>
      <c r="E15" s="520">
        <v>200000</v>
      </c>
      <c r="F15" s="520">
        <v>200000</v>
      </c>
      <c r="G15" s="520">
        <v>200000</v>
      </c>
      <c r="H15" s="520">
        <v>0</v>
      </c>
      <c r="I15" s="520">
        <v>0</v>
      </c>
      <c r="J15" s="520">
        <v>0</v>
      </c>
      <c r="K15" s="520">
        <v>0</v>
      </c>
      <c r="L15" s="524">
        <v>0</v>
      </c>
      <c r="M15" s="520">
        <v>0</v>
      </c>
      <c r="N15" s="520">
        <v>0</v>
      </c>
      <c r="O15" s="520">
        <v>0</v>
      </c>
      <c r="P15" s="520">
        <v>0</v>
      </c>
      <c r="Q15" s="520">
        <v>0</v>
      </c>
    </row>
    <row r="16" ht="35.25" customHeight="1" spans="1:17">
      <c r="A16" s="439" t="s">
        <v>257</v>
      </c>
      <c r="B16" s="440">
        <v>2100717</v>
      </c>
      <c r="C16" s="440" t="s">
        <v>263</v>
      </c>
      <c r="D16" s="439" t="s">
        <v>270</v>
      </c>
      <c r="E16" s="520">
        <v>200000</v>
      </c>
      <c r="F16" s="520">
        <v>200000</v>
      </c>
      <c r="G16" s="520">
        <v>200000</v>
      </c>
      <c r="H16" s="520">
        <v>0</v>
      </c>
      <c r="I16" s="520">
        <v>0</v>
      </c>
      <c r="J16" s="520">
        <v>0</v>
      </c>
      <c r="K16" s="520">
        <v>0</v>
      </c>
      <c r="L16" s="524">
        <v>0</v>
      </c>
      <c r="M16" s="520">
        <v>0</v>
      </c>
      <c r="N16" s="520">
        <v>0</v>
      </c>
      <c r="O16" s="520">
        <v>0</v>
      </c>
      <c r="P16" s="520">
        <v>0</v>
      </c>
      <c r="Q16" s="520">
        <v>0</v>
      </c>
    </row>
    <row r="17" ht="35.25" customHeight="1" spans="1:17">
      <c r="A17" s="439" t="s">
        <v>257</v>
      </c>
      <c r="B17" s="440">
        <v>2100199</v>
      </c>
      <c r="C17" s="440" t="s">
        <v>260</v>
      </c>
      <c r="D17" s="439" t="s">
        <v>271</v>
      </c>
      <c r="E17" s="520">
        <v>30000</v>
      </c>
      <c r="F17" s="520">
        <v>30000</v>
      </c>
      <c r="G17" s="520">
        <v>30000</v>
      </c>
      <c r="H17" s="520">
        <v>0</v>
      </c>
      <c r="I17" s="520">
        <v>0</v>
      </c>
      <c r="J17" s="520">
        <v>0</v>
      </c>
      <c r="K17" s="520">
        <v>0</v>
      </c>
      <c r="L17" s="524">
        <v>0</v>
      </c>
      <c r="M17" s="520">
        <v>0</v>
      </c>
      <c r="N17" s="520">
        <v>0</v>
      </c>
      <c r="O17" s="520">
        <v>0</v>
      </c>
      <c r="P17" s="520">
        <v>0</v>
      </c>
      <c r="Q17" s="520">
        <v>0</v>
      </c>
    </row>
    <row r="18" ht="35.25" customHeight="1" spans="1:17">
      <c r="A18" s="439" t="s">
        <v>257</v>
      </c>
      <c r="B18" s="440">
        <v>2100717</v>
      </c>
      <c r="C18" s="440" t="s">
        <v>263</v>
      </c>
      <c r="D18" s="439" t="s">
        <v>272</v>
      </c>
      <c r="E18" s="520">
        <v>590000</v>
      </c>
      <c r="F18" s="520">
        <v>590000</v>
      </c>
      <c r="G18" s="520">
        <v>590000</v>
      </c>
      <c r="H18" s="520">
        <v>0</v>
      </c>
      <c r="I18" s="520">
        <v>0</v>
      </c>
      <c r="J18" s="520">
        <v>0</v>
      </c>
      <c r="K18" s="520">
        <v>0</v>
      </c>
      <c r="L18" s="524">
        <v>0</v>
      </c>
      <c r="M18" s="520">
        <v>0</v>
      </c>
      <c r="N18" s="520">
        <v>0</v>
      </c>
      <c r="O18" s="520">
        <v>0</v>
      </c>
      <c r="P18" s="520">
        <v>0</v>
      </c>
      <c r="Q18" s="520">
        <v>0</v>
      </c>
    </row>
    <row r="19" ht="35.25" customHeight="1" spans="1:17">
      <c r="A19" s="439" t="s">
        <v>257</v>
      </c>
      <c r="B19" s="440">
        <v>2100717</v>
      </c>
      <c r="C19" s="440" t="s">
        <v>263</v>
      </c>
      <c r="D19" s="439" t="s">
        <v>273</v>
      </c>
      <c r="E19" s="520">
        <v>6200000</v>
      </c>
      <c r="F19" s="520">
        <v>6200000</v>
      </c>
      <c r="G19" s="520">
        <v>6200000</v>
      </c>
      <c r="H19" s="520">
        <v>0</v>
      </c>
      <c r="I19" s="520">
        <v>0</v>
      </c>
      <c r="J19" s="520">
        <v>0</v>
      </c>
      <c r="K19" s="520">
        <v>0</v>
      </c>
      <c r="L19" s="524">
        <v>0</v>
      </c>
      <c r="M19" s="520">
        <v>0</v>
      </c>
      <c r="N19" s="520">
        <v>0</v>
      </c>
      <c r="O19" s="520">
        <v>0</v>
      </c>
      <c r="P19" s="520">
        <v>0</v>
      </c>
      <c r="Q19" s="520">
        <v>0</v>
      </c>
    </row>
    <row r="20" ht="35.25" customHeight="1" spans="1:17">
      <c r="A20" s="439" t="s">
        <v>257</v>
      </c>
      <c r="B20" s="440">
        <v>2100408</v>
      </c>
      <c r="C20" s="440" t="s">
        <v>274</v>
      </c>
      <c r="D20" s="439" t="s">
        <v>275</v>
      </c>
      <c r="E20" s="520">
        <v>5650000</v>
      </c>
      <c r="F20" s="520">
        <v>5650000</v>
      </c>
      <c r="G20" s="520">
        <v>5650000</v>
      </c>
      <c r="H20" s="520">
        <v>0</v>
      </c>
      <c r="I20" s="520">
        <v>0</v>
      </c>
      <c r="J20" s="520">
        <v>0</v>
      </c>
      <c r="K20" s="520">
        <v>0</v>
      </c>
      <c r="L20" s="524">
        <v>0</v>
      </c>
      <c r="M20" s="520">
        <v>0</v>
      </c>
      <c r="N20" s="520">
        <v>0</v>
      </c>
      <c r="O20" s="520">
        <v>0</v>
      </c>
      <c r="P20" s="520">
        <v>0</v>
      </c>
      <c r="Q20" s="520">
        <v>0</v>
      </c>
    </row>
    <row r="21" ht="35.25" customHeight="1" spans="1:17">
      <c r="A21" s="439" t="s">
        <v>257</v>
      </c>
      <c r="B21" s="440">
        <v>2100717</v>
      </c>
      <c r="C21" s="440" t="s">
        <v>263</v>
      </c>
      <c r="D21" s="439" t="s">
        <v>276</v>
      </c>
      <c r="E21" s="520">
        <v>320000</v>
      </c>
      <c r="F21" s="520">
        <v>320000</v>
      </c>
      <c r="G21" s="520">
        <v>320000</v>
      </c>
      <c r="H21" s="520">
        <v>0</v>
      </c>
      <c r="I21" s="520">
        <v>0</v>
      </c>
      <c r="J21" s="520">
        <v>0</v>
      </c>
      <c r="K21" s="520">
        <v>0</v>
      </c>
      <c r="L21" s="524">
        <v>0</v>
      </c>
      <c r="M21" s="520">
        <v>0</v>
      </c>
      <c r="N21" s="520">
        <v>0</v>
      </c>
      <c r="O21" s="520">
        <v>0</v>
      </c>
      <c r="P21" s="520">
        <v>0</v>
      </c>
      <c r="Q21" s="520">
        <v>0</v>
      </c>
    </row>
    <row r="22" ht="35.25" customHeight="1" spans="1:17">
      <c r="A22" s="439" t="s">
        <v>257</v>
      </c>
      <c r="B22" s="440">
        <v>2100717</v>
      </c>
      <c r="C22" s="440" t="s">
        <v>263</v>
      </c>
      <c r="D22" s="439" t="s">
        <v>277</v>
      </c>
      <c r="E22" s="520">
        <v>80000</v>
      </c>
      <c r="F22" s="520">
        <v>80000</v>
      </c>
      <c r="G22" s="520">
        <v>80000</v>
      </c>
      <c r="H22" s="520">
        <v>0</v>
      </c>
      <c r="I22" s="520">
        <v>0</v>
      </c>
      <c r="J22" s="520">
        <v>0</v>
      </c>
      <c r="K22" s="520">
        <v>0</v>
      </c>
      <c r="L22" s="524">
        <v>0</v>
      </c>
      <c r="M22" s="520">
        <v>0</v>
      </c>
      <c r="N22" s="520">
        <v>0</v>
      </c>
      <c r="O22" s="520">
        <v>0</v>
      </c>
      <c r="P22" s="520">
        <v>0</v>
      </c>
      <c r="Q22" s="520">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showGridLines="0" showZeros="0" workbookViewId="0">
      <selection activeCell="D30" sqref="D30"/>
    </sheetView>
  </sheetViews>
  <sheetFormatPr defaultColWidth="9" defaultRowHeight="11.25"/>
  <cols>
    <col min="1" max="2" width="10.1666666666667" style="347" customWidth="1"/>
    <col min="3" max="3" width="35.6666666666667" style="347" customWidth="1"/>
    <col min="4" max="4" width="15.1666666666667" style="347" customWidth="1"/>
    <col min="5" max="21" width="9.16666666666667" style="347" customWidth="1"/>
    <col min="22" max="16382" width="9.33333333333333" style="347"/>
    <col min="16383" max="16384" width="9" style="347"/>
  </cols>
  <sheetData>
    <row r="1" ht="24.75" customHeight="1" spans="1:21">
      <c r="A1" s="482"/>
      <c r="B1" s="482"/>
      <c r="C1" s="482"/>
      <c r="D1" s="482"/>
      <c r="E1" s="482"/>
      <c r="F1" s="482"/>
      <c r="G1" s="482"/>
      <c r="H1" s="482"/>
      <c r="I1" s="482"/>
      <c r="J1" s="482"/>
      <c r="K1" s="482"/>
      <c r="L1" s="482"/>
      <c r="M1" s="482"/>
      <c r="N1" s="482"/>
      <c r="O1" s="482"/>
      <c r="P1" s="460"/>
      <c r="Q1" s="460"/>
      <c r="R1" s="460"/>
      <c r="S1" s="430"/>
      <c r="T1" s="430"/>
      <c r="U1" s="517" t="s">
        <v>278</v>
      </c>
    </row>
    <row r="2" ht="24.75" customHeight="1" spans="1:21">
      <c r="A2" s="483" t="s">
        <v>279</v>
      </c>
      <c r="B2" s="483"/>
      <c r="C2" s="483"/>
      <c r="D2" s="483"/>
      <c r="E2" s="483"/>
      <c r="F2" s="483"/>
      <c r="G2" s="483"/>
      <c r="H2" s="483"/>
      <c r="I2" s="483"/>
      <c r="J2" s="483"/>
      <c r="K2" s="483"/>
      <c r="L2" s="483"/>
      <c r="M2" s="483"/>
      <c r="N2" s="483"/>
      <c r="O2" s="483"/>
      <c r="P2" s="483"/>
      <c r="Q2" s="483"/>
      <c r="R2" s="483"/>
      <c r="S2" s="483"/>
      <c r="T2" s="483"/>
      <c r="U2" s="483"/>
    </row>
    <row r="3" ht="24.75" customHeight="1" spans="1:21">
      <c r="A3" s="484"/>
      <c r="B3" s="482"/>
      <c r="C3" s="482"/>
      <c r="D3" s="482"/>
      <c r="E3" s="482"/>
      <c r="F3" s="482"/>
      <c r="G3" s="482"/>
      <c r="H3" s="482"/>
      <c r="I3" s="482"/>
      <c r="J3" s="482"/>
      <c r="K3" s="482"/>
      <c r="L3" s="482"/>
      <c r="M3" s="482"/>
      <c r="N3" s="482"/>
      <c r="O3" s="482"/>
      <c r="P3" s="491"/>
      <c r="Q3" s="491"/>
      <c r="R3" s="491"/>
      <c r="S3" s="495"/>
      <c r="T3" s="481" t="s">
        <v>90</v>
      </c>
      <c r="U3" s="481"/>
    </row>
    <row r="4" ht="24.75" customHeight="1" spans="1:21">
      <c r="A4" s="485" t="s">
        <v>114</v>
      </c>
      <c r="B4" s="470" t="s">
        <v>91</v>
      </c>
      <c r="C4" s="434" t="s">
        <v>115</v>
      </c>
      <c r="D4" s="514" t="s">
        <v>116</v>
      </c>
      <c r="E4" s="469" t="s">
        <v>152</v>
      </c>
      <c r="F4" s="469"/>
      <c r="G4" s="469"/>
      <c r="H4" s="470"/>
      <c r="I4" s="469" t="s">
        <v>153</v>
      </c>
      <c r="J4" s="469"/>
      <c r="K4" s="469"/>
      <c r="L4" s="469"/>
      <c r="M4" s="469"/>
      <c r="N4" s="469"/>
      <c r="O4" s="469"/>
      <c r="P4" s="469"/>
      <c r="Q4" s="469"/>
      <c r="R4" s="469"/>
      <c r="S4" s="496" t="s">
        <v>280</v>
      </c>
      <c r="T4" s="479" t="s">
        <v>155</v>
      </c>
      <c r="U4" s="497" t="s">
        <v>156</v>
      </c>
    </row>
    <row r="5" ht="24.75" customHeight="1" spans="1:21">
      <c r="A5" s="485"/>
      <c r="B5" s="470"/>
      <c r="C5" s="434"/>
      <c r="D5" s="515"/>
      <c r="E5" s="479" t="s">
        <v>107</v>
      </c>
      <c r="F5" s="479" t="s">
        <v>158</v>
      </c>
      <c r="G5" s="479" t="s">
        <v>159</v>
      </c>
      <c r="H5" s="479" t="s">
        <v>160</v>
      </c>
      <c r="I5" s="479" t="s">
        <v>107</v>
      </c>
      <c r="J5" s="492" t="s">
        <v>161</v>
      </c>
      <c r="K5" s="516" t="s">
        <v>162</v>
      </c>
      <c r="L5" s="492" t="s">
        <v>163</v>
      </c>
      <c r="M5" s="516" t="s">
        <v>164</v>
      </c>
      <c r="N5" s="479" t="s">
        <v>165</v>
      </c>
      <c r="O5" s="479" t="s">
        <v>166</v>
      </c>
      <c r="P5" s="479" t="s">
        <v>167</v>
      </c>
      <c r="Q5" s="479" t="s">
        <v>168</v>
      </c>
      <c r="R5" s="479" t="s">
        <v>169</v>
      </c>
      <c r="S5" s="469"/>
      <c r="T5" s="469"/>
      <c r="U5" s="457"/>
    </row>
    <row r="6" ht="30.75" customHeight="1" spans="1:21">
      <c r="A6" s="485"/>
      <c r="B6" s="470"/>
      <c r="C6" s="434"/>
      <c r="D6" s="515"/>
      <c r="E6" s="469"/>
      <c r="F6" s="469"/>
      <c r="G6" s="469"/>
      <c r="H6" s="469"/>
      <c r="I6" s="469"/>
      <c r="J6" s="493"/>
      <c r="K6" s="492"/>
      <c r="L6" s="493"/>
      <c r="M6" s="492"/>
      <c r="N6" s="469"/>
      <c r="O6" s="469"/>
      <c r="P6" s="469"/>
      <c r="Q6" s="469"/>
      <c r="R6" s="469"/>
      <c r="S6" s="469"/>
      <c r="T6" s="469"/>
      <c r="U6" s="457"/>
    </row>
    <row r="7" s="347" customFormat="1" ht="24.75" customHeight="1" spans="1:21">
      <c r="A7" s="439"/>
      <c r="B7" s="439" t="s">
        <v>110</v>
      </c>
      <c r="C7" s="440" t="s">
        <v>111</v>
      </c>
      <c r="D7" s="439" t="s">
        <v>281</v>
      </c>
      <c r="E7" s="439" t="s">
        <v>281</v>
      </c>
      <c r="F7" s="439" t="s">
        <v>281</v>
      </c>
      <c r="G7" s="439" t="s">
        <v>281</v>
      </c>
      <c r="H7" s="439" t="s">
        <v>281</v>
      </c>
      <c r="I7" s="439" t="s">
        <v>281</v>
      </c>
      <c r="J7" s="439" t="s">
        <v>281</v>
      </c>
      <c r="K7" s="439" t="s">
        <v>281</v>
      </c>
      <c r="L7" s="439" t="s">
        <v>281</v>
      </c>
      <c r="M7" s="439" t="s">
        <v>281</v>
      </c>
      <c r="N7" s="439" t="s">
        <v>281</v>
      </c>
      <c r="O7" s="439" t="s">
        <v>281</v>
      </c>
      <c r="P7" s="439" t="s">
        <v>281</v>
      </c>
      <c r="Q7" s="439" t="s">
        <v>281</v>
      </c>
      <c r="R7" s="439" t="s">
        <v>281</v>
      </c>
      <c r="S7" s="439" t="s">
        <v>281</v>
      </c>
      <c r="T7" s="439" t="s">
        <v>281</v>
      </c>
      <c r="U7" s="439" t="s">
        <v>281</v>
      </c>
    </row>
    <row r="8" ht="18.95" customHeight="1" spans="1:21">
      <c r="A8" s="489"/>
      <c r="B8" s="489"/>
      <c r="C8" s="490"/>
      <c r="D8" s="460"/>
      <c r="E8" s="460"/>
      <c r="F8" s="460"/>
      <c r="G8" s="460"/>
      <c r="H8" s="460"/>
      <c r="I8" s="460"/>
      <c r="J8" s="460"/>
      <c r="K8" s="460"/>
      <c r="L8" s="460"/>
      <c r="M8" s="460"/>
      <c r="N8" s="460"/>
      <c r="O8" s="460"/>
      <c r="P8" s="460"/>
      <c r="Q8" s="460"/>
      <c r="R8" s="460"/>
      <c r="S8" s="430"/>
      <c r="T8" s="430"/>
      <c r="U8" s="498"/>
    </row>
    <row r="9" ht="18.95" customHeight="1" spans="1:21">
      <c r="A9" s="489"/>
      <c r="B9" s="489"/>
      <c r="C9" s="490"/>
      <c r="D9" s="460"/>
      <c r="E9" s="460"/>
      <c r="F9" s="460"/>
      <c r="G9" s="460"/>
      <c r="H9" s="460"/>
      <c r="I9" s="460"/>
      <c r="J9" s="460"/>
      <c r="K9" s="460"/>
      <c r="L9" s="460"/>
      <c r="M9" s="460"/>
      <c r="N9" s="460"/>
      <c r="O9" s="460"/>
      <c r="P9" s="460"/>
      <c r="Q9" s="460"/>
      <c r="R9" s="460"/>
      <c r="S9" s="430"/>
      <c r="T9" s="430"/>
      <c r="U9" s="498"/>
    </row>
    <row r="10" ht="18.95" customHeight="1" spans="1:21">
      <c r="A10" s="489"/>
      <c r="B10" s="489"/>
      <c r="C10" s="490"/>
      <c r="D10" s="460"/>
      <c r="E10" s="460"/>
      <c r="F10" s="460"/>
      <c r="G10" s="460"/>
      <c r="H10" s="460"/>
      <c r="I10" s="460"/>
      <c r="J10" s="460"/>
      <c r="K10" s="460"/>
      <c r="L10" s="460"/>
      <c r="M10" s="460"/>
      <c r="N10" s="460"/>
      <c r="O10" s="460"/>
      <c r="P10" s="460"/>
      <c r="Q10" s="460"/>
      <c r="R10" s="460"/>
      <c r="S10" s="430"/>
      <c r="T10" s="430"/>
      <c r="U10" s="498"/>
    </row>
    <row r="11" ht="18.95" customHeight="1" spans="1:21">
      <c r="A11" s="489"/>
      <c r="B11" s="489"/>
      <c r="C11" s="490"/>
      <c r="D11" s="460"/>
      <c r="E11" s="460"/>
      <c r="F11" s="460"/>
      <c r="G11" s="460"/>
      <c r="H11" s="460"/>
      <c r="I11" s="460"/>
      <c r="J11" s="460"/>
      <c r="K11" s="460"/>
      <c r="L11" s="460"/>
      <c r="M11" s="460"/>
      <c r="N11" s="460"/>
      <c r="O11" s="460"/>
      <c r="P11" s="460"/>
      <c r="Q11" s="460"/>
      <c r="R11" s="460"/>
      <c r="S11" s="430"/>
      <c r="T11" s="430"/>
      <c r="U11" s="498"/>
    </row>
    <row r="12" ht="18.95" customHeight="1" spans="1:21">
      <c r="A12" s="489"/>
      <c r="B12" s="489"/>
      <c r="C12" s="490"/>
      <c r="D12" s="460"/>
      <c r="E12" s="460"/>
      <c r="F12" s="460"/>
      <c r="G12" s="460"/>
      <c r="H12" s="460"/>
      <c r="I12" s="460"/>
      <c r="J12" s="460"/>
      <c r="K12" s="460"/>
      <c r="L12" s="460"/>
      <c r="M12" s="460"/>
      <c r="N12" s="460"/>
      <c r="O12" s="460"/>
      <c r="P12" s="460"/>
      <c r="Q12" s="460"/>
      <c r="R12" s="460"/>
      <c r="S12" s="430"/>
      <c r="T12" s="430"/>
      <c r="U12" s="498"/>
    </row>
    <row r="13" ht="18.95" customHeight="1" spans="1:21">
      <c r="A13" s="489"/>
      <c r="B13" s="489"/>
      <c r="C13" s="490"/>
      <c r="D13" s="460"/>
      <c r="E13" s="460"/>
      <c r="F13" s="460"/>
      <c r="G13" s="460"/>
      <c r="H13" s="460"/>
      <c r="I13" s="460"/>
      <c r="J13" s="460"/>
      <c r="K13" s="460"/>
      <c r="L13" s="460"/>
      <c r="M13" s="460"/>
      <c r="N13" s="460"/>
      <c r="O13" s="460"/>
      <c r="P13" s="460"/>
      <c r="Q13" s="460"/>
      <c r="R13" s="460"/>
      <c r="S13" s="430"/>
      <c r="T13" s="430"/>
      <c r="U13" s="498"/>
    </row>
    <row r="14" ht="18.95" customHeight="1" spans="1:21">
      <c r="A14" s="489"/>
      <c r="B14" s="489"/>
      <c r="C14" s="490"/>
      <c r="D14" s="460"/>
      <c r="E14" s="460"/>
      <c r="F14" s="460"/>
      <c r="G14" s="460"/>
      <c r="H14" s="460"/>
      <c r="I14" s="460"/>
      <c r="J14" s="460"/>
      <c r="K14" s="460"/>
      <c r="L14" s="460"/>
      <c r="M14" s="460"/>
      <c r="N14" s="460"/>
      <c r="O14" s="460"/>
      <c r="P14" s="460"/>
      <c r="Q14" s="460"/>
      <c r="R14" s="460"/>
      <c r="S14" s="430"/>
      <c r="T14" s="430"/>
      <c r="U14" s="498"/>
    </row>
    <row r="15" ht="18.95" customHeight="1" spans="1:21">
      <c r="A15" s="489"/>
      <c r="B15" s="489"/>
      <c r="C15" s="490"/>
      <c r="D15" s="460"/>
      <c r="E15" s="460"/>
      <c r="F15" s="460"/>
      <c r="G15" s="460"/>
      <c r="H15" s="460"/>
      <c r="I15" s="460"/>
      <c r="J15" s="460"/>
      <c r="K15" s="460"/>
      <c r="L15" s="460"/>
      <c r="M15" s="460"/>
      <c r="N15" s="460"/>
      <c r="O15" s="460"/>
      <c r="P15" s="460"/>
      <c r="Q15" s="460"/>
      <c r="R15" s="460"/>
      <c r="S15" s="430"/>
      <c r="T15" s="430"/>
      <c r="U15" s="498"/>
    </row>
    <row r="16" ht="18.95" customHeight="1" spans="1:21">
      <c r="A16" s="489"/>
      <c r="B16" s="489"/>
      <c r="C16" s="490"/>
      <c r="D16" s="460"/>
      <c r="E16" s="460"/>
      <c r="F16" s="460"/>
      <c r="G16" s="460"/>
      <c r="H16" s="460"/>
      <c r="I16" s="460"/>
      <c r="J16" s="460"/>
      <c r="K16" s="460"/>
      <c r="L16" s="460"/>
      <c r="M16" s="460"/>
      <c r="N16" s="460"/>
      <c r="O16" s="460"/>
      <c r="P16" s="460"/>
      <c r="Q16" s="460"/>
      <c r="R16" s="460"/>
      <c r="S16" s="430"/>
      <c r="T16" s="430"/>
      <c r="U16" s="498"/>
    </row>
    <row r="17" ht="18.95" customHeight="1" spans="1:21">
      <c r="A17" s="489"/>
      <c r="B17" s="489"/>
      <c r="C17" s="490"/>
      <c r="D17" s="460"/>
      <c r="E17" s="460"/>
      <c r="F17" s="460"/>
      <c r="G17" s="460"/>
      <c r="H17" s="460"/>
      <c r="I17" s="460"/>
      <c r="J17" s="460"/>
      <c r="K17" s="460"/>
      <c r="L17" s="460"/>
      <c r="M17" s="460"/>
      <c r="N17" s="460"/>
      <c r="O17" s="460"/>
      <c r="P17" s="460"/>
      <c r="Q17" s="460"/>
      <c r="R17" s="460"/>
      <c r="S17" s="430"/>
      <c r="T17" s="430"/>
      <c r="U17" s="498"/>
    </row>
    <row r="18" ht="12.75" customHeight="1" spans="1:21">
      <c r="A18"/>
      <c r="B18"/>
      <c r="C18"/>
      <c r="D18"/>
      <c r="E18"/>
      <c r="F18"/>
      <c r="G18"/>
      <c r="H18"/>
      <c r="I18"/>
      <c r="J18"/>
      <c r="K18"/>
      <c r="L18"/>
      <c r="M18"/>
      <c r="N18"/>
      <c r="O18"/>
      <c r="P18"/>
      <c r="Q18"/>
      <c r="R18"/>
      <c r="S18"/>
      <c r="T18"/>
      <c r="U18"/>
    </row>
    <row r="19" ht="12.75" customHeight="1" spans="1:21">
      <c r="A19"/>
      <c r="B19"/>
      <c r="C19"/>
      <c r="D19"/>
      <c r="E19"/>
      <c r="F19"/>
      <c r="G19"/>
      <c r="H19"/>
      <c r="I19"/>
      <c r="J19"/>
      <c r="K19"/>
      <c r="L19"/>
      <c r="M19"/>
      <c r="N19"/>
      <c r="O19"/>
      <c r="P19"/>
      <c r="Q19"/>
      <c r="R19"/>
      <c r="S19"/>
      <c r="T19"/>
      <c r="U19"/>
    </row>
    <row r="20" ht="12.75" customHeight="1" spans="1:21">
      <c r="A20"/>
      <c r="B20"/>
      <c r="C20"/>
      <c r="D20"/>
      <c r="E20"/>
      <c r="F20"/>
      <c r="G20"/>
      <c r="H20"/>
      <c r="I20"/>
      <c r="J20"/>
      <c r="K20"/>
      <c r="L20"/>
      <c r="M20"/>
      <c r="N20"/>
      <c r="O20"/>
      <c r="P20"/>
      <c r="Q20"/>
      <c r="R20"/>
      <c r="S20"/>
      <c r="T20"/>
      <c r="U20"/>
    </row>
    <row r="21" ht="12.75" customHeight="1" spans="1:21">
      <c r="A21"/>
      <c r="B21"/>
      <c r="C21"/>
      <c r="D21"/>
      <c r="E21"/>
      <c r="F21"/>
      <c r="G21"/>
      <c r="H21"/>
      <c r="I21"/>
      <c r="J21"/>
      <c r="K21"/>
      <c r="L21"/>
      <c r="M21"/>
      <c r="N21"/>
      <c r="O21"/>
      <c r="P21"/>
      <c r="Q21"/>
      <c r="R21"/>
      <c r="S21"/>
      <c r="T21"/>
      <c r="U21"/>
    </row>
    <row r="22" ht="12.75" customHeight="1" spans="1:21">
      <c r="A22"/>
      <c r="B22"/>
      <c r="C22"/>
      <c r="D22"/>
      <c r="E22"/>
      <c r="F22"/>
      <c r="G22"/>
      <c r="H22"/>
      <c r="I22"/>
      <c r="J22"/>
      <c r="K22"/>
      <c r="L22"/>
      <c r="M22"/>
      <c r="N22"/>
      <c r="O22"/>
      <c r="P22"/>
      <c r="Q22"/>
      <c r="R22"/>
      <c r="S22"/>
      <c r="T22"/>
      <c r="U22"/>
    </row>
    <row r="23" ht="12.75" customHeight="1" spans="1:21">
      <c r="A23"/>
      <c r="B23"/>
      <c r="C23"/>
      <c r="D23"/>
      <c r="E23"/>
      <c r="F23"/>
      <c r="G23"/>
      <c r="H23"/>
      <c r="I23"/>
      <c r="J23"/>
      <c r="K23"/>
      <c r="L23"/>
      <c r="M23"/>
      <c r="N23"/>
      <c r="O23"/>
      <c r="P23"/>
      <c r="Q23"/>
      <c r="R23"/>
      <c r="S23"/>
      <c r="T23"/>
      <c r="U23"/>
    </row>
    <row r="24" ht="12.75" customHeight="1" spans="1:21">
      <c r="A24"/>
      <c r="B24"/>
      <c r="C24"/>
      <c r="D24"/>
      <c r="E24"/>
      <c r="F24"/>
      <c r="G24"/>
      <c r="H24"/>
      <c r="I24"/>
      <c r="J24"/>
      <c r="K24"/>
      <c r="L24"/>
      <c r="M24"/>
      <c r="N24"/>
      <c r="O24"/>
      <c r="P24"/>
      <c r="Q24"/>
      <c r="R24"/>
      <c r="S24"/>
      <c r="T24"/>
      <c r="U24"/>
    </row>
    <row r="25" ht="12.75" customHeight="1" spans="1:21">
      <c r="A25"/>
      <c r="B25"/>
      <c r="C25"/>
      <c r="D25"/>
      <c r="E25"/>
      <c r="F25"/>
      <c r="G25"/>
      <c r="H25"/>
      <c r="I25"/>
      <c r="J25"/>
      <c r="K25"/>
      <c r="L25"/>
      <c r="M25"/>
      <c r="N25"/>
      <c r="O25"/>
      <c r="P25"/>
      <c r="Q25"/>
      <c r="R25"/>
      <c r="S25"/>
      <c r="T25"/>
      <c r="U25"/>
    </row>
    <row r="26" ht="12.75" customHeight="1" spans="1:21">
      <c r="A26"/>
      <c r="B26"/>
      <c r="C26"/>
      <c r="D26"/>
      <c r="E26"/>
      <c r="F26"/>
      <c r="G26"/>
      <c r="H26"/>
      <c r="I26"/>
      <c r="J26"/>
      <c r="K26"/>
      <c r="L26"/>
      <c r="M26"/>
      <c r="N26"/>
      <c r="O26"/>
      <c r="P26"/>
      <c r="Q26"/>
      <c r="R26"/>
      <c r="S26"/>
      <c r="T26"/>
      <c r="U26"/>
    </row>
    <row r="27" ht="12.75" customHeight="1" spans="1:21">
      <c r="A27"/>
      <c r="B27"/>
      <c r="C27"/>
      <c r="D27"/>
      <c r="E27"/>
      <c r="F27"/>
      <c r="G27"/>
      <c r="H27"/>
      <c r="I27"/>
      <c r="J27"/>
      <c r="K27"/>
      <c r="L27"/>
      <c r="M27"/>
      <c r="N27"/>
      <c r="O27"/>
      <c r="P27"/>
      <c r="Q27"/>
      <c r="R27"/>
      <c r="S27"/>
      <c r="T27"/>
      <c r="U27"/>
    </row>
    <row r="28" ht="12.75" customHeight="1" spans="1:21">
      <c r="A28"/>
      <c r="B28"/>
      <c r="C28"/>
      <c r="D28"/>
      <c r="E28"/>
      <c r="F28"/>
      <c r="G28"/>
      <c r="H28"/>
      <c r="I28"/>
      <c r="J28"/>
      <c r="K28"/>
      <c r="L28"/>
      <c r="M28"/>
      <c r="N28"/>
      <c r="O28"/>
      <c r="P28"/>
      <c r="Q28"/>
      <c r="R28"/>
      <c r="S28"/>
      <c r="T28"/>
      <c r="U28"/>
    </row>
    <row r="29" ht="12.75" customHeight="1" spans="1:21">
      <c r="A29"/>
      <c r="B29"/>
      <c r="C29"/>
      <c r="D29"/>
      <c r="E29"/>
      <c r="F29"/>
      <c r="G29"/>
      <c r="H29"/>
      <c r="I29"/>
      <c r="J29"/>
      <c r="K29"/>
      <c r="L29"/>
      <c r="M29"/>
      <c r="N29"/>
      <c r="O29"/>
      <c r="P29"/>
      <c r="Q29"/>
      <c r="R29"/>
      <c r="S29"/>
      <c r="T29"/>
      <c r="U29"/>
    </row>
    <row r="30" ht="12.75" customHeight="1" spans="1:21">
      <c r="A30"/>
      <c r="B30"/>
      <c r="C30"/>
      <c r="D30"/>
      <c r="E30"/>
      <c r="F30"/>
      <c r="G30"/>
      <c r="H30"/>
      <c r="I30"/>
      <c r="J30"/>
      <c r="K30"/>
      <c r="L30"/>
      <c r="M30"/>
      <c r="N30"/>
      <c r="O30"/>
      <c r="P30"/>
      <c r="Q30"/>
      <c r="R30"/>
      <c r="S30"/>
      <c r="T30"/>
      <c r="U30"/>
    </row>
    <row r="31" ht="12.75" customHeight="1" spans="1:21">
      <c r="A31"/>
      <c r="B31"/>
      <c r="C31"/>
      <c r="D31"/>
      <c r="E31"/>
      <c r="F31"/>
      <c r="G31"/>
      <c r="H31"/>
      <c r="I31"/>
      <c r="J31"/>
      <c r="K31"/>
      <c r="L31"/>
      <c r="M31"/>
      <c r="N31"/>
      <c r="O31"/>
      <c r="P31"/>
      <c r="Q31"/>
      <c r="R31"/>
      <c r="S31"/>
      <c r="T31"/>
      <c r="U31"/>
    </row>
    <row r="32" ht="12.75" customHeight="1" spans="1:21">
      <c r="A32"/>
      <c r="B32"/>
      <c r="C32"/>
      <c r="D32"/>
      <c r="E32"/>
      <c r="F32"/>
      <c r="G32"/>
      <c r="H32"/>
      <c r="I32"/>
      <c r="J32"/>
      <c r="K32"/>
      <c r="L32"/>
      <c r="M32"/>
      <c r="N32"/>
      <c r="O32"/>
      <c r="P32"/>
      <c r="Q32"/>
      <c r="R32"/>
      <c r="S32"/>
      <c r="T32"/>
      <c r="U32"/>
    </row>
    <row r="33" ht="12.75" customHeight="1" spans="1:21">
      <c r="A33"/>
      <c r="B33"/>
      <c r="C33"/>
      <c r="D33"/>
      <c r="E33"/>
      <c r="F33"/>
      <c r="G33"/>
      <c r="H33"/>
      <c r="I33"/>
      <c r="J33"/>
      <c r="K33"/>
      <c r="L33"/>
      <c r="M33"/>
      <c r="N33"/>
      <c r="O33"/>
      <c r="P33"/>
      <c r="Q33"/>
      <c r="R33"/>
      <c r="S33"/>
      <c r="T33"/>
      <c r="U33"/>
    </row>
    <row r="34" ht="12.75" customHeight="1" spans="1:21">
      <c r="A34"/>
      <c r="B34"/>
      <c r="C34"/>
      <c r="D34"/>
      <c r="E34"/>
      <c r="F34"/>
      <c r="G34"/>
      <c r="H34"/>
      <c r="I34"/>
      <c r="J34"/>
      <c r="K34"/>
      <c r="L34"/>
      <c r="M34"/>
      <c r="N34"/>
      <c r="O34"/>
      <c r="P34"/>
      <c r="Q34"/>
      <c r="R34"/>
      <c r="S34"/>
      <c r="T34"/>
      <c r="U34"/>
    </row>
    <row r="35" ht="12.75" customHeight="1" spans="1:21">
      <c r="A35" s="430"/>
      <c r="B35" s="430"/>
      <c r="C35" s="430"/>
      <c r="D35" s="430"/>
      <c r="E35" s="430"/>
      <c r="F35" s="430"/>
      <c r="G35" s="430"/>
      <c r="H35" s="430"/>
      <c r="I35" s="430"/>
      <c r="J35" s="430"/>
      <c r="K35" s="430"/>
      <c r="L35" s="430"/>
      <c r="M35" s="430"/>
      <c r="N35" s="430"/>
      <c r="O35" s="430"/>
      <c r="P35" s="430"/>
      <c r="Q35" s="430"/>
      <c r="R35" s="430"/>
      <c r="S35" s="430"/>
      <c r="T35" s="430"/>
      <c r="U35" s="43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G10" sqref="G10"/>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s="506" t="s">
        <v>282</v>
      </c>
    </row>
    <row r="2" ht="24" customHeight="1" spans="1:3">
      <c r="A2" s="507" t="s">
        <v>283</v>
      </c>
      <c r="B2" s="507"/>
      <c r="C2" s="507"/>
    </row>
    <row r="3" ht="18" customHeight="1" spans="1:3">
      <c r="A3" s="507"/>
      <c r="B3" s="507"/>
      <c r="C3" s="507"/>
    </row>
    <row r="4" ht="18" customHeight="1" spans="1:3">
      <c r="A4" s="508" t="s">
        <v>284</v>
      </c>
      <c r="B4" s="507"/>
      <c r="C4" s="509" t="s">
        <v>90</v>
      </c>
    </row>
    <row r="5" ht="25.5" customHeight="1" spans="1:3">
      <c r="A5" s="510" t="s">
        <v>285</v>
      </c>
      <c r="B5" s="510" t="s">
        <v>286</v>
      </c>
      <c r="C5" s="510" t="s">
        <v>287</v>
      </c>
    </row>
    <row r="6" s="347" customFormat="1" ht="25.5" customHeight="1" spans="1:3">
      <c r="A6" s="511" t="s">
        <v>107</v>
      </c>
      <c r="B6" s="390">
        <v>218000</v>
      </c>
      <c r="C6" s="512"/>
    </row>
    <row r="7" s="347" customFormat="1" ht="25.5" customHeight="1" spans="1:3">
      <c r="A7" s="513" t="s">
        <v>288</v>
      </c>
      <c r="B7" s="390">
        <v>0</v>
      </c>
      <c r="C7" s="512"/>
    </row>
    <row r="8" s="347" customFormat="1" ht="25.5" customHeight="1" spans="1:3">
      <c r="A8" s="513" t="s">
        <v>289</v>
      </c>
      <c r="B8" s="390">
        <v>218000</v>
      </c>
      <c r="C8" s="512"/>
    </row>
    <row r="9" s="347" customFormat="1" ht="25.5" customHeight="1" spans="1:3">
      <c r="A9" s="513" t="s">
        <v>290</v>
      </c>
      <c r="B9" s="390">
        <v>0</v>
      </c>
      <c r="C9" s="512"/>
    </row>
    <row r="10" s="347" customFormat="1" ht="25.5" customHeight="1" spans="1:3">
      <c r="A10" s="513" t="s">
        <v>291</v>
      </c>
      <c r="B10" s="390">
        <v>0</v>
      </c>
      <c r="C10" s="512"/>
    </row>
    <row r="11" s="347" customFormat="1" ht="25.5" customHeight="1" spans="1:3">
      <c r="A11" s="513" t="s">
        <v>292</v>
      </c>
      <c r="B11" s="390">
        <v>0</v>
      </c>
      <c r="C11" s="512"/>
    </row>
  </sheetData>
  <sheetProtection formatCells="0" formatColumns="0" formatRows="0"/>
  <mergeCells count="1">
    <mergeCell ref="A2:C3"/>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C13" sqref="C13"/>
    </sheetView>
  </sheetViews>
  <sheetFormatPr defaultColWidth="9" defaultRowHeight="11.25"/>
  <cols>
    <col min="1" max="1" width="31.1666666666667" style="347" customWidth="1"/>
    <col min="2" max="2" width="33.6666666666667" style="347" customWidth="1"/>
    <col min="3" max="3" width="21.5" style="347" customWidth="1"/>
    <col min="4" max="4" width="21.3333333333333" style="347" customWidth="1"/>
    <col min="5" max="6" width="11" style="347" customWidth="1"/>
    <col min="7" max="8" width="10" style="347" customWidth="1"/>
    <col min="9" max="9" width="10.1666666666667" style="347" customWidth="1"/>
    <col min="10" max="10" width="11.6666666666667" style="347" customWidth="1"/>
    <col min="11" max="13" width="10.1666666666667" style="347" customWidth="1"/>
    <col min="14" max="14" width="6.83333333333333" style="347" customWidth="1"/>
    <col min="15" max="16384" width="9.33333333333333" style="347"/>
  </cols>
  <sheetData>
    <row r="1" ht="23.1" customHeight="1" spans="1:21">
      <c r="A1" s="498"/>
      <c r="B1" s="498"/>
      <c r="C1" s="498"/>
      <c r="D1" s="498"/>
      <c r="E1" s="498"/>
      <c r="F1" s="498"/>
      <c r="G1" s="498"/>
      <c r="H1" s="498"/>
      <c r="I1" s="498"/>
      <c r="J1" s="498"/>
      <c r="K1" s="498"/>
      <c r="L1" s="498"/>
      <c r="M1" s="498"/>
      <c r="N1" s="498"/>
      <c r="O1" s="498"/>
      <c r="P1" s="498"/>
      <c r="Q1" s="498"/>
      <c r="R1" s="498"/>
      <c r="S1" s="498"/>
      <c r="T1" s="498"/>
      <c r="U1" s="473" t="s">
        <v>293</v>
      </c>
    </row>
    <row r="2" ht="23.1" customHeight="1" spans="1:21">
      <c r="A2" s="466" t="s">
        <v>294</v>
      </c>
      <c r="B2" s="466"/>
      <c r="C2" s="466"/>
      <c r="D2" s="466"/>
      <c r="E2" s="466"/>
      <c r="F2" s="466"/>
      <c r="G2" s="466"/>
      <c r="H2" s="466"/>
      <c r="I2" s="466"/>
      <c r="J2" s="466"/>
      <c r="K2" s="466"/>
      <c r="L2" s="466"/>
      <c r="M2" s="466"/>
      <c r="N2" s="466"/>
      <c r="O2" s="466"/>
      <c r="P2" s="466"/>
      <c r="Q2" s="466"/>
      <c r="R2" s="466"/>
      <c r="S2" s="466"/>
      <c r="T2" s="466"/>
      <c r="U2" s="466"/>
    </row>
    <row r="3" ht="23.1" customHeight="1" spans="1:21">
      <c r="A3" s="473"/>
      <c r="B3" s="473"/>
      <c r="C3" s="473"/>
      <c r="D3" s="473"/>
      <c r="E3" s="473"/>
      <c r="F3" s="473"/>
      <c r="G3" s="473"/>
      <c r="H3" s="473"/>
      <c r="I3" s="473"/>
      <c r="J3" s="473"/>
      <c r="K3" s="473"/>
      <c r="L3" s="473"/>
      <c r="M3" s="473"/>
      <c r="N3" s="473"/>
      <c r="O3" s="473"/>
      <c r="P3" s="473"/>
      <c r="Q3" s="473"/>
      <c r="R3" s="473"/>
      <c r="S3" s="498"/>
      <c r="T3" s="498"/>
      <c r="U3" s="505" t="s">
        <v>90</v>
      </c>
    </row>
    <row r="4" ht="30.75" customHeight="1" spans="1:21">
      <c r="A4" s="469" t="s">
        <v>92</v>
      </c>
      <c r="B4" s="469" t="s">
        <v>255</v>
      </c>
      <c r="C4" s="469" t="s">
        <v>295</v>
      </c>
      <c r="D4" s="470" t="s">
        <v>296</v>
      </c>
      <c r="E4" s="469" t="s">
        <v>297</v>
      </c>
      <c r="F4" s="469"/>
      <c r="G4" s="469"/>
      <c r="H4" s="469"/>
      <c r="I4" s="470" t="s">
        <v>298</v>
      </c>
      <c r="J4" s="502"/>
      <c r="K4" s="502"/>
      <c r="L4" s="502"/>
      <c r="M4" s="502"/>
      <c r="N4" s="502"/>
      <c r="O4" s="496"/>
      <c r="P4" s="469" t="s">
        <v>237</v>
      </c>
      <c r="Q4" s="469"/>
      <c r="R4" s="469" t="s">
        <v>299</v>
      </c>
      <c r="S4" s="469"/>
      <c r="T4" s="469"/>
      <c r="U4" s="469"/>
    </row>
    <row r="5" customFormat="1" ht="30.75" customHeight="1" spans="1:21">
      <c r="A5" s="469"/>
      <c r="B5" s="469"/>
      <c r="C5" s="469"/>
      <c r="D5" s="469"/>
      <c r="E5" s="440" t="s">
        <v>300</v>
      </c>
      <c r="F5" s="469" t="s">
        <v>301</v>
      </c>
      <c r="G5" s="469" t="s">
        <v>302</v>
      </c>
      <c r="H5" s="469" t="s">
        <v>303</v>
      </c>
      <c r="I5" s="503" t="s">
        <v>304</v>
      </c>
      <c r="J5" s="503" t="s">
        <v>305</v>
      </c>
      <c r="K5" s="503" t="s">
        <v>306</v>
      </c>
      <c r="L5" s="503" t="s">
        <v>307</v>
      </c>
      <c r="M5" s="503" t="s">
        <v>308</v>
      </c>
      <c r="N5" s="503" t="s">
        <v>99</v>
      </c>
      <c r="O5" s="503" t="s">
        <v>300</v>
      </c>
      <c r="P5" s="469" t="s">
        <v>309</v>
      </c>
      <c r="Q5" s="469" t="s">
        <v>310</v>
      </c>
      <c r="R5" s="469" t="s">
        <v>107</v>
      </c>
      <c r="S5" s="469" t="s">
        <v>311</v>
      </c>
      <c r="T5" s="503" t="s">
        <v>306</v>
      </c>
      <c r="U5" s="432" t="s">
        <v>312</v>
      </c>
    </row>
    <row r="6" ht="23.25" customHeight="1" spans="1:21">
      <c r="A6" s="469"/>
      <c r="B6" s="469"/>
      <c r="C6" s="469"/>
      <c r="D6" s="469"/>
      <c r="E6" s="440"/>
      <c r="F6" s="469"/>
      <c r="G6" s="469"/>
      <c r="H6" s="469"/>
      <c r="I6" s="479"/>
      <c r="J6" s="479"/>
      <c r="K6" s="479"/>
      <c r="L6" s="479"/>
      <c r="M6" s="479"/>
      <c r="N6" s="479"/>
      <c r="O6" s="479"/>
      <c r="P6" s="469"/>
      <c r="Q6" s="469"/>
      <c r="R6" s="469"/>
      <c r="S6" s="469"/>
      <c r="T6" s="479"/>
      <c r="U6" s="432"/>
    </row>
    <row r="7" s="347" customFormat="1" ht="23.1" customHeight="1" spans="1:21">
      <c r="A7" s="440" t="s">
        <v>111</v>
      </c>
      <c r="B7" s="499"/>
      <c r="C7" s="500">
        <v>0</v>
      </c>
      <c r="D7" s="500">
        <v>0</v>
      </c>
      <c r="E7" s="500">
        <v>0</v>
      </c>
      <c r="F7" s="500">
        <v>0</v>
      </c>
      <c r="G7" s="500">
        <v>0</v>
      </c>
      <c r="H7" s="501">
        <v>0</v>
      </c>
      <c r="I7" s="500">
        <v>0</v>
      </c>
      <c r="J7" s="501">
        <v>0</v>
      </c>
      <c r="K7" s="500">
        <v>0</v>
      </c>
      <c r="L7" s="500">
        <v>0</v>
      </c>
      <c r="M7" s="500">
        <v>0</v>
      </c>
      <c r="N7" s="501">
        <v>0</v>
      </c>
      <c r="O7" s="500">
        <v>0</v>
      </c>
      <c r="P7" s="504" t="s">
        <v>281</v>
      </c>
      <c r="Q7" s="500">
        <v>0</v>
      </c>
      <c r="R7" s="500">
        <v>0</v>
      </c>
      <c r="S7" s="500">
        <v>0</v>
      </c>
      <c r="T7" s="501">
        <v>0</v>
      </c>
      <c r="U7" s="500">
        <v>0</v>
      </c>
    </row>
    <row r="8" ht="23.1" customHeight="1" spans="1:14">
      <c r="A8" s="498"/>
      <c r="B8" s="498"/>
      <c r="C8" s="498"/>
      <c r="D8" s="498"/>
      <c r="E8" s="498"/>
      <c r="F8" s="498"/>
      <c r="G8" s="498"/>
      <c r="H8" s="498"/>
      <c r="I8" s="498"/>
      <c r="J8" s="498"/>
      <c r="K8" s="498"/>
      <c r="L8" s="498"/>
      <c r="M8" s="498"/>
      <c r="N8" s="430"/>
    </row>
    <row r="9" ht="23.1" customHeight="1" spans="1:14">
      <c r="A9" s="498"/>
      <c r="B9" s="498"/>
      <c r="C9" s="498"/>
      <c r="D9" s="498"/>
      <c r="E9" s="498"/>
      <c r="F9" s="498"/>
      <c r="G9" s="498"/>
      <c r="H9" s="498"/>
      <c r="I9" s="498"/>
      <c r="J9" s="498"/>
      <c r="K9" s="498"/>
      <c r="L9" s="498"/>
      <c r="M9" s="498"/>
      <c r="N9" s="430"/>
    </row>
    <row r="10" ht="23.1" customHeight="1" spans="1:14">
      <c r="A10" s="498"/>
      <c r="B10" s="498"/>
      <c r="C10" s="498"/>
      <c r="D10" s="498"/>
      <c r="E10" s="498"/>
      <c r="F10" s="498"/>
      <c r="G10" s="498"/>
      <c r="H10" s="498"/>
      <c r="I10" s="498"/>
      <c r="J10" s="498"/>
      <c r="K10" s="498"/>
      <c r="L10" s="498"/>
      <c r="M10" s="498"/>
      <c r="N10" s="430"/>
    </row>
    <row r="11" ht="23.1" customHeight="1" spans="1:14">
      <c r="A11" s="498"/>
      <c r="B11" s="498"/>
      <c r="C11" s="498"/>
      <c r="D11" s="498"/>
      <c r="E11" s="498"/>
      <c r="F11" s="498"/>
      <c r="G11" s="498"/>
      <c r="H11" s="498"/>
      <c r="I11" s="498"/>
      <c r="J11" s="498"/>
      <c r="K11" s="498"/>
      <c r="L11" s="498"/>
      <c r="M11" s="498"/>
      <c r="N11" s="430"/>
    </row>
    <row r="12" ht="23.1" customHeight="1" spans="1:14">
      <c r="A12" s="498"/>
      <c r="B12" s="498"/>
      <c r="C12" s="498"/>
      <c r="D12" s="498"/>
      <c r="E12" s="498"/>
      <c r="F12" s="498"/>
      <c r="G12" s="498"/>
      <c r="H12" s="498"/>
      <c r="I12" s="498"/>
      <c r="J12" s="498"/>
      <c r="K12" s="498"/>
      <c r="L12" s="498"/>
      <c r="M12" s="498"/>
      <c r="N12" s="430"/>
    </row>
    <row r="13" ht="23.1" customHeight="1" spans="1:14">
      <c r="A13" s="498"/>
      <c r="B13" s="498"/>
      <c r="C13" s="498"/>
      <c r="D13" s="498"/>
      <c r="E13" s="498"/>
      <c r="F13" s="498"/>
      <c r="G13" s="498"/>
      <c r="H13" s="498"/>
      <c r="I13" s="498"/>
      <c r="J13" s="498"/>
      <c r="K13" s="498"/>
      <c r="L13" s="498"/>
      <c r="M13" s="498"/>
      <c r="N13" s="430"/>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
  <sheetViews>
    <sheetView showGridLines="0" workbookViewId="0">
      <selection activeCell="H31" sqref="H31"/>
    </sheetView>
  </sheetViews>
  <sheetFormatPr defaultColWidth="9.16666666666667" defaultRowHeight="11.25"/>
  <cols>
    <col min="1" max="2" width="11.1666666666667" style="347" customWidth="1"/>
    <col min="3" max="3" width="35.6666666666667" style="347" customWidth="1"/>
    <col min="4" max="4" width="13.5" style="347" customWidth="1"/>
    <col min="5" max="5" width="10.1666666666667" style="347" customWidth="1"/>
    <col min="6" max="6" width="9" style="347" customWidth="1"/>
    <col min="7" max="7" width="12.6666666666667" style="347" customWidth="1"/>
    <col min="8" max="21" width="9" style="347" customWidth="1"/>
    <col min="22" max="26" width="6.83333333333333" style="347" customWidth="1"/>
    <col min="27" max="16384" width="9.16666666666667" style="347"/>
  </cols>
  <sheetData>
    <row r="1" ht="24.75" customHeight="1" spans="1:26">
      <c r="A1" s="482"/>
      <c r="B1" s="482"/>
      <c r="C1" s="482"/>
      <c r="D1" s="482"/>
      <c r="E1" s="482"/>
      <c r="F1" s="482"/>
      <c r="G1" s="482"/>
      <c r="H1" s="482"/>
      <c r="I1" s="482"/>
      <c r="J1" s="482"/>
      <c r="K1" s="482"/>
      <c r="L1" s="482"/>
      <c r="M1" s="482"/>
      <c r="N1" s="482"/>
      <c r="O1" s="482"/>
      <c r="P1" s="460"/>
      <c r="Q1" s="460"/>
      <c r="R1" s="460"/>
      <c r="S1" s="430"/>
      <c r="T1" s="430"/>
      <c r="U1" s="494" t="s">
        <v>313</v>
      </c>
      <c r="V1" s="430"/>
      <c r="W1" s="430"/>
      <c r="X1" s="430"/>
      <c r="Y1" s="430"/>
      <c r="Z1" s="430"/>
    </row>
    <row r="2" ht="24.75" customHeight="1" spans="1:26">
      <c r="A2" s="483" t="s">
        <v>314</v>
      </c>
      <c r="B2" s="483"/>
      <c r="C2" s="483"/>
      <c r="D2" s="483"/>
      <c r="E2" s="483"/>
      <c r="F2" s="483"/>
      <c r="G2" s="483"/>
      <c r="H2" s="483"/>
      <c r="I2" s="483"/>
      <c r="J2" s="483"/>
      <c r="K2" s="483"/>
      <c r="L2" s="483"/>
      <c r="M2" s="483"/>
      <c r="N2" s="483"/>
      <c r="O2" s="483"/>
      <c r="P2" s="483"/>
      <c r="Q2" s="483"/>
      <c r="R2" s="483"/>
      <c r="S2" s="483"/>
      <c r="T2" s="483"/>
      <c r="U2" s="483"/>
      <c r="V2" s="430"/>
      <c r="W2" s="430"/>
      <c r="X2" s="430"/>
      <c r="Y2" s="430"/>
      <c r="Z2" s="430"/>
    </row>
    <row r="3" ht="24.75" customHeight="1" spans="1:26">
      <c r="A3" s="484"/>
      <c r="B3" s="482"/>
      <c r="C3" s="482"/>
      <c r="D3" s="482"/>
      <c r="E3" s="482"/>
      <c r="F3" s="482"/>
      <c r="G3" s="482"/>
      <c r="H3" s="482"/>
      <c r="I3" s="482"/>
      <c r="J3" s="482"/>
      <c r="K3" s="482"/>
      <c r="L3" s="482"/>
      <c r="M3" s="482"/>
      <c r="N3" s="482"/>
      <c r="O3" s="482"/>
      <c r="P3" s="491"/>
      <c r="Q3" s="491"/>
      <c r="R3" s="491"/>
      <c r="S3" s="495"/>
      <c r="T3" s="481" t="s">
        <v>90</v>
      </c>
      <c r="U3" s="481"/>
      <c r="V3" s="430"/>
      <c r="W3" s="430"/>
      <c r="X3" s="430"/>
      <c r="Y3" s="430"/>
      <c r="Z3" s="430"/>
    </row>
    <row r="4" ht="24.75" customHeight="1" spans="1:26">
      <c r="A4" s="485" t="s">
        <v>114</v>
      </c>
      <c r="B4" s="469" t="s">
        <v>91</v>
      </c>
      <c r="C4" s="434" t="s">
        <v>115</v>
      </c>
      <c r="D4" s="486" t="s">
        <v>116</v>
      </c>
      <c r="E4" s="469" t="s">
        <v>152</v>
      </c>
      <c r="F4" s="469"/>
      <c r="G4" s="469"/>
      <c r="H4" s="470"/>
      <c r="I4" s="469" t="s">
        <v>153</v>
      </c>
      <c r="J4" s="469"/>
      <c r="K4" s="469"/>
      <c r="L4" s="469"/>
      <c r="M4" s="469"/>
      <c r="N4" s="469"/>
      <c r="O4" s="469"/>
      <c r="P4" s="469"/>
      <c r="Q4" s="469"/>
      <c r="R4" s="469"/>
      <c r="S4" s="496" t="s">
        <v>280</v>
      </c>
      <c r="T4" s="479" t="s">
        <v>155</v>
      </c>
      <c r="U4" s="497" t="s">
        <v>156</v>
      </c>
      <c r="V4" s="430"/>
      <c r="W4" s="430"/>
      <c r="X4" s="430"/>
      <c r="Y4" s="430"/>
      <c r="Z4" s="430"/>
    </row>
    <row r="5" ht="24.75" customHeight="1" spans="1:26">
      <c r="A5" s="485"/>
      <c r="B5" s="469"/>
      <c r="C5" s="434"/>
      <c r="D5" s="440"/>
      <c r="E5" s="479" t="s">
        <v>107</v>
      </c>
      <c r="F5" s="479" t="s">
        <v>158</v>
      </c>
      <c r="G5" s="479" t="s">
        <v>159</v>
      </c>
      <c r="H5" s="479" t="s">
        <v>160</v>
      </c>
      <c r="I5" s="479" t="s">
        <v>107</v>
      </c>
      <c r="J5" s="492" t="s">
        <v>161</v>
      </c>
      <c r="K5" s="492" t="s">
        <v>162</v>
      </c>
      <c r="L5" s="492" t="s">
        <v>163</v>
      </c>
      <c r="M5" s="492" t="s">
        <v>164</v>
      </c>
      <c r="N5" s="479" t="s">
        <v>165</v>
      </c>
      <c r="O5" s="479" t="s">
        <v>166</v>
      </c>
      <c r="P5" s="479" t="s">
        <v>167</v>
      </c>
      <c r="Q5" s="479" t="s">
        <v>168</v>
      </c>
      <c r="R5" s="479" t="s">
        <v>169</v>
      </c>
      <c r="S5" s="469"/>
      <c r="T5" s="469"/>
      <c r="U5" s="457"/>
      <c r="V5" s="430"/>
      <c r="W5" s="430"/>
      <c r="X5" s="430"/>
      <c r="Y5" s="430"/>
      <c r="Z5" s="430"/>
    </row>
    <row r="6" ht="30.75" customHeight="1" spans="1:26">
      <c r="A6" s="485"/>
      <c r="B6" s="469"/>
      <c r="C6" s="434"/>
      <c r="D6" s="440"/>
      <c r="E6" s="469"/>
      <c r="F6" s="469"/>
      <c r="G6" s="469"/>
      <c r="H6" s="469"/>
      <c r="I6" s="469"/>
      <c r="J6" s="493"/>
      <c r="K6" s="493"/>
      <c r="L6" s="493"/>
      <c r="M6" s="493"/>
      <c r="N6" s="469"/>
      <c r="O6" s="469"/>
      <c r="P6" s="469"/>
      <c r="Q6" s="469"/>
      <c r="R6" s="469"/>
      <c r="S6" s="469"/>
      <c r="T6" s="469"/>
      <c r="U6" s="457"/>
      <c r="V6" s="430"/>
      <c r="W6" s="430"/>
      <c r="X6" s="430"/>
      <c r="Y6" s="430"/>
      <c r="Z6" s="430"/>
    </row>
    <row r="7" s="347" customFormat="1" ht="24.75" customHeight="1" spans="1:26">
      <c r="A7" s="440"/>
      <c r="B7" s="439"/>
      <c r="C7" s="440" t="s">
        <v>107</v>
      </c>
      <c r="D7" s="487">
        <v>0</v>
      </c>
      <c r="E7" s="487">
        <v>0</v>
      </c>
      <c r="F7" s="487">
        <v>0</v>
      </c>
      <c r="G7" s="487">
        <v>0</v>
      </c>
      <c r="H7" s="487">
        <v>0</v>
      </c>
      <c r="I7" s="487">
        <v>0</v>
      </c>
      <c r="J7" s="487">
        <v>0</v>
      </c>
      <c r="K7" s="487">
        <v>0</v>
      </c>
      <c r="L7" s="487">
        <v>0</v>
      </c>
      <c r="M7" s="487">
        <v>0</v>
      </c>
      <c r="N7" s="487">
        <v>0</v>
      </c>
      <c r="O7" s="487">
        <v>0</v>
      </c>
      <c r="P7" s="487">
        <v>0</v>
      </c>
      <c r="Q7" s="487">
        <v>0</v>
      </c>
      <c r="R7" s="487">
        <v>0</v>
      </c>
      <c r="S7" s="487">
        <v>0</v>
      </c>
      <c r="T7" s="487">
        <v>0</v>
      </c>
      <c r="U7" s="487">
        <v>0</v>
      </c>
      <c r="V7" s="430"/>
      <c r="W7" s="430"/>
      <c r="X7" s="430"/>
      <c r="Y7" s="430"/>
      <c r="Z7" s="430"/>
    </row>
    <row r="8" customFormat="1" ht="24.75" customHeight="1" spans="1:21">
      <c r="A8" s="440"/>
      <c r="B8" s="439" t="s">
        <v>118</v>
      </c>
      <c r="C8" s="440" t="s">
        <v>109</v>
      </c>
      <c r="D8" s="487">
        <v>0</v>
      </c>
      <c r="E8" s="487">
        <v>0</v>
      </c>
      <c r="F8" s="487">
        <v>0</v>
      </c>
      <c r="G8" s="487">
        <v>0</v>
      </c>
      <c r="H8" s="487">
        <v>0</v>
      </c>
      <c r="I8" s="487">
        <v>0</v>
      </c>
      <c r="J8" s="487">
        <v>0</v>
      </c>
      <c r="K8" s="487">
        <v>0</v>
      </c>
      <c r="L8" s="487">
        <v>0</v>
      </c>
      <c r="M8" s="487">
        <v>0</v>
      </c>
      <c r="N8" s="487">
        <v>0</v>
      </c>
      <c r="O8" s="487">
        <v>0</v>
      </c>
      <c r="P8" s="487">
        <v>0</v>
      </c>
      <c r="Q8" s="487">
        <v>0</v>
      </c>
      <c r="R8" s="487">
        <v>0</v>
      </c>
      <c r="S8" s="487">
        <v>0</v>
      </c>
      <c r="T8" s="487">
        <v>0</v>
      </c>
      <c r="U8" s="487">
        <v>0</v>
      </c>
    </row>
    <row r="9" ht="24.75" customHeight="1" spans="1:26">
      <c r="A9" s="440"/>
      <c r="B9" s="488" t="s">
        <v>110</v>
      </c>
      <c r="C9" s="419" t="s">
        <v>111</v>
      </c>
      <c r="D9" s="487">
        <v>0</v>
      </c>
      <c r="E9" s="487">
        <v>0</v>
      </c>
      <c r="F9" s="487">
        <v>0</v>
      </c>
      <c r="G9" s="487">
        <v>0</v>
      </c>
      <c r="H9" s="487">
        <v>0</v>
      </c>
      <c r="I9" s="487">
        <v>0</v>
      </c>
      <c r="J9" s="487">
        <v>0</v>
      </c>
      <c r="K9" s="487">
        <v>0</v>
      </c>
      <c r="L9" s="487">
        <v>0</v>
      </c>
      <c r="M9" s="487">
        <v>0</v>
      </c>
      <c r="N9" s="487">
        <v>0</v>
      </c>
      <c r="O9" s="487">
        <v>0</v>
      </c>
      <c r="P9" s="487">
        <v>0</v>
      </c>
      <c r="Q9" s="487">
        <v>0</v>
      </c>
      <c r="R9" s="487">
        <v>0</v>
      </c>
      <c r="S9" s="487">
        <v>0</v>
      </c>
      <c r="T9" s="487">
        <v>0</v>
      </c>
      <c r="U9" s="487">
        <v>0</v>
      </c>
      <c r="V9" s="430"/>
      <c r="W9" s="430"/>
      <c r="X9" s="430"/>
      <c r="Y9" s="430"/>
      <c r="Z9" s="430"/>
    </row>
    <row r="10" ht="18.95" customHeight="1" spans="1:26">
      <c r="A10" s="489"/>
      <c r="B10" s="489"/>
      <c r="C10" s="490"/>
      <c r="D10" s="460"/>
      <c r="E10" s="460"/>
      <c r="F10" s="460"/>
      <c r="G10" s="460"/>
      <c r="H10" s="460"/>
      <c r="I10" s="460"/>
      <c r="J10" s="460"/>
      <c r="K10" s="460"/>
      <c r="L10" s="460"/>
      <c r="M10" s="460"/>
      <c r="N10" s="460"/>
      <c r="O10" s="460"/>
      <c r="P10" s="460"/>
      <c r="Q10" s="460"/>
      <c r="R10" s="460"/>
      <c r="S10" s="430"/>
      <c r="T10" s="430"/>
      <c r="U10" s="498"/>
      <c r="V10" s="430"/>
      <c r="W10" s="430"/>
      <c r="X10" s="430"/>
      <c r="Y10" s="430"/>
      <c r="Z10" s="430"/>
    </row>
    <row r="11" ht="18.95" customHeight="1" spans="1:26">
      <c r="A11" s="489"/>
      <c r="B11" s="489"/>
      <c r="C11" s="490"/>
      <c r="D11" s="460"/>
      <c r="E11" s="460"/>
      <c r="F11" s="460"/>
      <c r="G11" s="460"/>
      <c r="H11" s="460"/>
      <c r="I11" s="460"/>
      <c r="J11" s="460"/>
      <c r="K11" s="460"/>
      <c r="L11" s="460"/>
      <c r="M11" s="460"/>
      <c r="N11" s="460"/>
      <c r="O11" s="460"/>
      <c r="P11" s="460"/>
      <c r="Q11" s="460"/>
      <c r="R11" s="460"/>
      <c r="S11" s="430"/>
      <c r="T11" s="430"/>
      <c r="U11" s="498"/>
      <c r="V11" s="430"/>
      <c r="W11" s="430"/>
      <c r="X11" s="430"/>
      <c r="Y11" s="430"/>
      <c r="Z11" s="430"/>
    </row>
    <row r="12" ht="18.95" customHeight="1" spans="1:26">
      <c r="A12" s="489"/>
      <c r="B12" s="489"/>
      <c r="C12" s="490"/>
      <c r="D12" s="460"/>
      <c r="E12" s="460"/>
      <c r="F12" s="460"/>
      <c r="G12" s="460"/>
      <c r="H12" s="460"/>
      <c r="I12" s="460"/>
      <c r="J12" s="460"/>
      <c r="K12" s="460"/>
      <c r="L12" s="460"/>
      <c r="M12" s="460"/>
      <c r="N12" s="460"/>
      <c r="O12" s="460"/>
      <c r="P12" s="460"/>
      <c r="Q12" s="460"/>
      <c r="R12" s="460"/>
      <c r="S12" s="430"/>
      <c r="T12" s="430"/>
      <c r="U12" s="498"/>
      <c r="V12" s="430"/>
      <c r="W12" s="430"/>
      <c r="X12" s="430"/>
      <c r="Y12" s="430"/>
      <c r="Z12" s="430"/>
    </row>
    <row r="13" ht="18.95" customHeight="1" spans="1:26">
      <c r="A13" s="489"/>
      <c r="B13" s="489"/>
      <c r="C13" s="490"/>
      <c r="D13" s="460"/>
      <c r="E13" s="460"/>
      <c r="F13" s="460"/>
      <c r="G13" s="460"/>
      <c r="H13" s="460"/>
      <c r="I13" s="460"/>
      <c r="J13" s="460"/>
      <c r="K13" s="460"/>
      <c r="L13" s="460"/>
      <c r="M13" s="460"/>
      <c r="N13" s="460"/>
      <c r="O13" s="460"/>
      <c r="P13" s="460"/>
      <c r="Q13" s="460"/>
      <c r="R13" s="460"/>
      <c r="S13" s="430"/>
      <c r="T13" s="430"/>
      <c r="U13" s="498"/>
      <c r="V13" s="430"/>
      <c r="W13" s="430"/>
      <c r="X13" s="430"/>
      <c r="Y13" s="430"/>
      <c r="Z13" s="430"/>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spans="1:26">
      <c r="A31" s="430"/>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4"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6"/>
  <sheetViews>
    <sheetView showGridLines="0" workbookViewId="0">
      <selection activeCell="H11" sqref="H11"/>
    </sheetView>
  </sheetViews>
  <sheetFormatPr defaultColWidth="9.16666666666667" defaultRowHeight="11.25"/>
  <cols>
    <col min="1" max="1" width="10.6666666666667" style="347" customWidth="1"/>
    <col min="2" max="2" width="18.8333333333333" style="347" customWidth="1"/>
    <col min="3" max="3" width="11.6666666666667" style="347" customWidth="1"/>
    <col min="4" max="4" width="12" style="347" customWidth="1"/>
    <col min="5" max="5" width="11.3333333333333" style="347" customWidth="1"/>
    <col min="6" max="6" width="11.6666666666667" style="347" customWidth="1"/>
    <col min="7" max="7" width="9.66666666666667" style="347" customWidth="1"/>
    <col min="8" max="8" width="16.6666666666667" style="347" customWidth="1"/>
    <col min="9" max="9" width="15.6666666666667" style="347" customWidth="1"/>
    <col min="10" max="10" width="20.5" style="347" customWidth="1"/>
    <col min="11" max="11" width="12.1666666666667" style="347" customWidth="1"/>
    <col min="12" max="12" width="8.66666666666667" style="347" customWidth="1"/>
    <col min="13" max="13" width="8.5" style="347" customWidth="1"/>
    <col min="14" max="14" width="9.83333333333333" style="347" customWidth="1"/>
    <col min="15" max="15" width="8.33333333333333" style="347" customWidth="1"/>
    <col min="16" max="16" width="14.1666666666667" style="347" customWidth="1"/>
    <col min="17" max="17" width="7.83333333333333" style="347" customWidth="1"/>
    <col min="18" max="18" width="7.5" style="347" customWidth="1"/>
    <col min="19" max="19" width="7.83333333333333" style="347" customWidth="1"/>
    <col min="20" max="247" width="6.66666666666667" style="347" customWidth="1"/>
    <col min="248" max="16384" width="9.16666666666667" style="347"/>
  </cols>
  <sheetData>
    <row r="1" ht="23.1" customHeight="1" spans="1:247">
      <c r="A1" s="463"/>
      <c r="B1" s="464"/>
      <c r="C1" s="464"/>
      <c r="D1" s="464"/>
      <c r="E1" s="465"/>
      <c r="F1" s="464"/>
      <c r="G1" s="464"/>
      <c r="H1" s="464"/>
      <c r="I1" s="464"/>
      <c r="J1" s="464"/>
      <c r="K1" s="464"/>
      <c r="L1" s="464"/>
      <c r="O1" s="472"/>
      <c r="P1" s="473"/>
      <c r="Q1" s="473"/>
      <c r="R1" s="480" t="s">
        <v>315</v>
      </c>
      <c r="S1" s="480"/>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3"/>
      <c r="EJ1" s="473"/>
      <c r="EK1" s="473"/>
      <c r="EL1" s="473"/>
      <c r="EM1" s="473"/>
      <c r="EN1" s="473"/>
      <c r="EO1" s="473"/>
      <c r="EP1" s="473"/>
      <c r="EQ1" s="473"/>
      <c r="ER1" s="473"/>
      <c r="ES1" s="473"/>
      <c r="ET1" s="473"/>
      <c r="EU1" s="473"/>
      <c r="EV1" s="473"/>
      <c r="EW1" s="473"/>
      <c r="EX1" s="473"/>
      <c r="EY1" s="473"/>
      <c r="EZ1" s="473"/>
      <c r="FA1" s="473"/>
      <c r="FB1" s="473"/>
      <c r="FC1" s="473"/>
      <c r="FD1" s="473"/>
      <c r="FE1" s="473"/>
      <c r="FF1" s="473"/>
      <c r="FG1" s="473"/>
      <c r="FH1" s="473"/>
      <c r="FI1" s="473"/>
      <c r="FJ1" s="473"/>
      <c r="FK1" s="473"/>
      <c r="FL1" s="473"/>
      <c r="FM1" s="473"/>
      <c r="FN1" s="473"/>
      <c r="FO1" s="473"/>
      <c r="FP1" s="473"/>
      <c r="FQ1" s="473"/>
      <c r="FR1" s="473"/>
      <c r="FS1" s="473"/>
      <c r="FT1" s="473"/>
      <c r="FU1" s="473"/>
      <c r="FV1" s="473"/>
      <c r="FW1" s="473"/>
      <c r="FX1" s="473"/>
      <c r="FY1" s="473"/>
      <c r="FZ1" s="473"/>
      <c r="GA1" s="473"/>
      <c r="GB1" s="473"/>
      <c r="GC1" s="473"/>
      <c r="GD1" s="473"/>
      <c r="GE1" s="473"/>
      <c r="GF1" s="473"/>
      <c r="GG1" s="473"/>
      <c r="GH1" s="473"/>
      <c r="GI1" s="473"/>
      <c r="GJ1" s="473"/>
      <c r="GK1" s="473"/>
      <c r="GL1" s="473"/>
      <c r="GM1" s="473"/>
      <c r="GN1" s="473"/>
      <c r="GO1" s="473"/>
      <c r="GP1" s="473"/>
      <c r="GQ1" s="473"/>
      <c r="GR1" s="473"/>
      <c r="GS1" s="473"/>
      <c r="GT1" s="473"/>
      <c r="GU1" s="473"/>
      <c r="GV1" s="473"/>
      <c r="GW1" s="473"/>
      <c r="GX1" s="473"/>
      <c r="GY1" s="473"/>
      <c r="GZ1" s="473"/>
      <c r="HA1" s="473"/>
      <c r="HB1" s="473"/>
      <c r="HC1" s="473"/>
      <c r="HD1" s="473"/>
      <c r="HE1" s="473"/>
      <c r="HF1" s="473"/>
      <c r="HG1" s="473"/>
      <c r="HH1" s="473"/>
      <c r="HI1" s="473"/>
      <c r="HJ1" s="473"/>
      <c r="HK1" s="473"/>
      <c r="HL1" s="473"/>
      <c r="HM1" s="473"/>
      <c r="HN1" s="473"/>
      <c r="HO1" s="473"/>
      <c r="HP1" s="473"/>
      <c r="HQ1" s="473"/>
      <c r="HR1" s="473"/>
      <c r="HS1" s="473"/>
      <c r="HT1" s="473"/>
      <c r="HU1" s="473"/>
      <c r="HV1" s="473"/>
      <c r="HW1" s="473"/>
      <c r="HX1" s="473"/>
      <c r="HY1" s="473"/>
      <c r="HZ1" s="473"/>
      <c r="IA1" s="473"/>
      <c r="IB1" s="473"/>
      <c r="IC1" s="473"/>
      <c r="ID1" s="473"/>
      <c r="IE1" s="473"/>
      <c r="IF1" s="473"/>
      <c r="IG1" s="473"/>
      <c r="IH1" s="473"/>
      <c r="II1" s="473"/>
      <c r="IJ1" s="473"/>
      <c r="IK1" s="473"/>
      <c r="IL1" s="473"/>
      <c r="IM1" s="473"/>
    </row>
    <row r="2" ht="23.1" customHeight="1" spans="2:247">
      <c r="B2" s="466" t="s">
        <v>316</v>
      </c>
      <c r="C2" s="466"/>
      <c r="D2" s="466"/>
      <c r="E2" s="466"/>
      <c r="F2" s="466"/>
      <c r="G2" s="466"/>
      <c r="H2" s="466"/>
      <c r="I2" s="466"/>
      <c r="J2" s="466"/>
      <c r="K2" s="466"/>
      <c r="L2" s="466"/>
      <c r="M2" s="466"/>
      <c r="N2" s="466"/>
      <c r="O2" s="466"/>
      <c r="P2" s="466"/>
      <c r="Q2" s="466"/>
      <c r="R2" s="466"/>
      <c r="S2" s="466"/>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3"/>
      <c r="HU2" s="473"/>
      <c r="HV2" s="473"/>
      <c r="HW2" s="473"/>
      <c r="HX2" s="473"/>
      <c r="HY2" s="473"/>
      <c r="HZ2" s="473"/>
      <c r="IA2" s="473"/>
      <c r="IB2" s="473"/>
      <c r="IC2" s="473"/>
      <c r="ID2" s="473"/>
      <c r="IE2" s="473"/>
      <c r="IF2" s="473"/>
      <c r="IG2" s="473"/>
      <c r="IH2" s="473"/>
      <c r="II2" s="473"/>
      <c r="IJ2" s="473"/>
      <c r="IK2" s="473"/>
      <c r="IL2" s="473"/>
      <c r="IM2" s="473"/>
    </row>
    <row r="3" ht="23.1" customHeight="1" spans="2:247">
      <c r="B3" s="467"/>
      <c r="C3" s="467"/>
      <c r="D3" s="467"/>
      <c r="E3" s="467"/>
      <c r="F3" s="467"/>
      <c r="G3" s="467"/>
      <c r="H3" s="467"/>
      <c r="I3" s="467"/>
      <c r="J3" s="467"/>
      <c r="K3" s="467"/>
      <c r="L3" s="467"/>
      <c r="M3" s="474"/>
      <c r="N3" s="475"/>
      <c r="O3" s="476"/>
      <c r="P3" s="473"/>
      <c r="Q3" s="473"/>
      <c r="R3" s="481" t="s">
        <v>317</v>
      </c>
      <c r="S3" s="481"/>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3"/>
      <c r="HN3" s="473"/>
      <c r="HO3" s="473"/>
      <c r="HP3" s="473"/>
      <c r="HQ3" s="473"/>
      <c r="HR3" s="473"/>
      <c r="HS3" s="473"/>
      <c r="HT3" s="473"/>
      <c r="HU3" s="473"/>
      <c r="HV3" s="473"/>
      <c r="HW3" s="473"/>
      <c r="HX3" s="473"/>
      <c r="HY3" s="473"/>
      <c r="HZ3" s="473"/>
      <c r="IA3" s="473"/>
      <c r="IB3" s="473"/>
      <c r="IC3" s="473"/>
      <c r="ID3" s="473"/>
      <c r="IE3" s="473"/>
      <c r="IF3" s="473"/>
      <c r="IG3" s="473"/>
      <c r="IH3" s="473"/>
      <c r="II3" s="473"/>
      <c r="IJ3" s="473"/>
      <c r="IK3" s="473"/>
      <c r="IL3" s="473"/>
      <c r="IM3" s="473"/>
    </row>
    <row r="4" ht="23.1" customHeight="1" spans="1:247">
      <c r="A4" s="468" t="s">
        <v>318</v>
      </c>
      <c r="B4" s="469" t="s">
        <v>92</v>
      </c>
      <c r="C4" s="469" t="s">
        <v>255</v>
      </c>
      <c r="D4" s="469" t="s">
        <v>319</v>
      </c>
      <c r="E4" s="469" t="s">
        <v>320</v>
      </c>
      <c r="F4" s="469" t="s">
        <v>321</v>
      </c>
      <c r="G4" s="470" t="s">
        <v>322</v>
      </c>
      <c r="H4" s="470" t="s">
        <v>93</v>
      </c>
      <c r="I4" s="438" t="s">
        <v>94</v>
      </c>
      <c r="J4" s="438"/>
      <c r="K4" s="438"/>
      <c r="L4" s="477" t="s">
        <v>95</v>
      </c>
      <c r="M4" s="432" t="s">
        <v>96</v>
      </c>
      <c r="N4" s="432" t="s">
        <v>97</v>
      </c>
      <c r="O4" s="432"/>
      <c r="P4" s="469" t="s">
        <v>98</v>
      </c>
      <c r="Q4" s="469" t="s">
        <v>99</v>
      </c>
      <c r="R4" s="479" t="s">
        <v>100</v>
      </c>
      <c r="S4" s="436" t="s">
        <v>101</v>
      </c>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c r="EX4" s="473"/>
      <c r="EY4" s="473"/>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FX4" s="473"/>
      <c r="FY4" s="473"/>
      <c r="FZ4" s="473"/>
      <c r="GA4" s="473"/>
      <c r="GB4" s="473"/>
      <c r="GC4" s="473"/>
      <c r="GD4" s="473"/>
      <c r="GE4" s="473"/>
      <c r="GF4" s="473"/>
      <c r="GG4" s="473"/>
      <c r="GH4" s="473"/>
      <c r="GI4" s="473"/>
      <c r="GJ4" s="473"/>
      <c r="GK4" s="473"/>
      <c r="GL4" s="473"/>
      <c r="GM4" s="473"/>
      <c r="GN4" s="473"/>
      <c r="GO4" s="473"/>
      <c r="GP4" s="473"/>
      <c r="GQ4" s="473"/>
      <c r="GR4" s="473"/>
      <c r="GS4" s="473"/>
      <c r="GT4" s="473"/>
      <c r="GU4" s="473"/>
      <c r="GV4" s="473"/>
      <c r="GW4" s="473"/>
      <c r="GX4" s="473"/>
      <c r="GY4" s="473"/>
      <c r="GZ4" s="473"/>
      <c r="HA4" s="473"/>
      <c r="HB4" s="473"/>
      <c r="HC4" s="473"/>
      <c r="HD4" s="473"/>
      <c r="HE4" s="473"/>
      <c r="HF4" s="473"/>
      <c r="HG4" s="473"/>
      <c r="HH4" s="473"/>
      <c r="HI4" s="473"/>
      <c r="HJ4" s="473"/>
      <c r="HK4" s="473"/>
      <c r="HL4" s="473"/>
      <c r="HM4" s="473"/>
      <c r="HN4" s="473"/>
      <c r="HO4" s="473"/>
      <c r="HP4" s="473"/>
      <c r="HQ4" s="473"/>
      <c r="HR4" s="473"/>
      <c r="HS4" s="473"/>
      <c r="HT4" s="473"/>
      <c r="HU4" s="473"/>
      <c r="HV4" s="473"/>
      <c r="HW4" s="473"/>
      <c r="HX4" s="473"/>
      <c r="HY4" s="473"/>
      <c r="HZ4" s="473"/>
      <c r="IA4" s="473"/>
      <c r="IB4" s="473"/>
      <c r="IC4" s="473"/>
      <c r="ID4" s="473"/>
      <c r="IE4" s="473"/>
      <c r="IF4" s="473"/>
      <c r="IG4" s="473"/>
      <c r="IH4" s="473"/>
      <c r="II4" s="473"/>
      <c r="IJ4" s="473"/>
      <c r="IK4" s="473"/>
      <c r="IL4" s="473"/>
      <c r="IM4" s="473"/>
    </row>
    <row r="5" ht="23.1" customHeight="1" spans="1:247">
      <c r="A5" s="468"/>
      <c r="B5" s="469"/>
      <c r="C5" s="469"/>
      <c r="D5" s="469"/>
      <c r="E5" s="469"/>
      <c r="F5" s="469"/>
      <c r="G5" s="470"/>
      <c r="H5" s="469"/>
      <c r="I5" s="436" t="s">
        <v>117</v>
      </c>
      <c r="J5" s="478" t="s">
        <v>103</v>
      </c>
      <c r="K5" s="479" t="s">
        <v>104</v>
      </c>
      <c r="L5" s="432"/>
      <c r="M5" s="432"/>
      <c r="N5" s="432"/>
      <c r="O5" s="432"/>
      <c r="P5" s="469"/>
      <c r="Q5" s="469"/>
      <c r="R5" s="469"/>
      <c r="S5" s="432"/>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3"/>
      <c r="DH5" s="473"/>
      <c r="DI5" s="473"/>
      <c r="DJ5" s="473"/>
      <c r="DK5" s="473"/>
      <c r="DL5" s="473"/>
      <c r="DM5" s="473"/>
      <c r="DN5" s="473"/>
      <c r="DO5" s="473"/>
      <c r="DP5" s="473"/>
      <c r="DQ5" s="473"/>
      <c r="DR5" s="473"/>
      <c r="DS5" s="473"/>
      <c r="DT5" s="473"/>
      <c r="DU5" s="473"/>
      <c r="DV5" s="473"/>
      <c r="DW5" s="473"/>
      <c r="DX5" s="473"/>
      <c r="DY5" s="473"/>
      <c r="DZ5" s="473"/>
      <c r="EA5" s="473"/>
      <c r="EB5" s="473"/>
      <c r="EC5" s="473"/>
      <c r="ED5" s="473"/>
      <c r="EE5" s="473"/>
      <c r="EF5" s="473"/>
      <c r="EG5" s="473"/>
      <c r="EH5" s="473"/>
      <c r="EI5" s="473"/>
      <c r="EJ5" s="473"/>
      <c r="EK5" s="473"/>
      <c r="EL5" s="473"/>
      <c r="EM5" s="473"/>
      <c r="EN5" s="473"/>
      <c r="EO5" s="473"/>
      <c r="EP5" s="473"/>
      <c r="EQ5" s="473"/>
      <c r="ER5" s="473"/>
      <c r="ES5" s="473"/>
      <c r="ET5" s="473"/>
      <c r="EU5" s="473"/>
      <c r="EV5" s="473"/>
      <c r="EW5" s="473"/>
      <c r="EX5" s="473"/>
      <c r="EY5" s="473"/>
      <c r="EZ5" s="473"/>
      <c r="FA5" s="473"/>
      <c r="FB5" s="473"/>
      <c r="FC5" s="473"/>
      <c r="FD5" s="473"/>
      <c r="FE5" s="473"/>
      <c r="FF5" s="473"/>
      <c r="FG5" s="473"/>
      <c r="FH5" s="473"/>
      <c r="FI5" s="473"/>
      <c r="FJ5" s="473"/>
      <c r="FK5" s="473"/>
      <c r="FL5" s="473"/>
      <c r="FM5" s="473"/>
      <c r="FN5" s="473"/>
      <c r="FO5" s="473"/>
      <c r="FP5" s="473"/>
      <c r="FQ5" s="473"/>
      <c r="FR5" s="473"/>
      <c r="FS5" s="473"/>
      <c r="FT5" s="473"/>
      <c r="FU5" s="473"/>
      <c r="FV5" s="473"/>
      <c r="FW5" s="473"/>
      <c r="FX5" s="473"/>
      <c r="FY5" s="473"/>
      <c r="FZ5" s="473"/>
      <c r="GA5" s="473"/>
      <c r="GB5" s="473"/>
      <c r="GC5" s="473"/>
      <c r="GD5" s="473"/>
      <c r="GE5" s="473"/>
      <c r="GF5" s="473"/>
      <c r="GG5" s="473"/>
      <c r="GH5" s="473"/>
      <c r="GI5" s="473"/>
      <c r="GJ5" s="473"/>
      <c r="GK5" s="473"/>
      <c r="GL5" s="473"/>
      <c r="GM5" s="473"/>
      <c r="GN5" s="473"/>
      <c r="GO5" s="473"/>
      <c r="GP5" s="473"/>
      <c r="GQ5" s="473"/>
      <c r="GR5" s="473"/>
      <c r="GS5" s="473"/>
      <c r="GT5" s="473"/>
      <c r="GU5" s="473"/>
      <c r="GV5" s="473"/>
      <c r="GW5" s="473"/>
      <c r="GX5" s="473"/>
      <c r="GY5" s="473"/>
      <c r="GZ5" s="473"/>
      <c r="HA5" s="473"/>
      <c r="HB5" s="473"/>
      <c r="HC5" s="473"/>
      <c r="HD5" s="473"/>
      <c r="HE5" s="473"/>
      <c r="HF5" s="473"/>
      <c r="HG5" s="473"/>
      <c r="HH5" s="473"/>
      <c r="HI5" s="473"/>
      <c r="HJ5" s="473"/>
      <c r="HK5" s="473"/>
      <c r="HL5" s="473"/>
      <c r="HM5" s="473"/>
      <c r="HN5" s="473"/>
      <c r="HO5" s="473"/>
      <c r="HP5" s="473"/>
      <c r="HQ5" s="473"/>
      <c r="HR5" s="473"/>
      <c r="HS5" s="473"/>
      <c r="HT5" s="473"/>
      <c r="HU5" s="473"/>
      <c r="HV5" s="473"/>
      <c r="HW5" s="473"/>
      <c r="HX5" s="473"/>
      <c r="HY5" s="473"/>
      <c r="HZ5" s="473"/>
      <c r="IA5" s="473"/>
      <c r="IB5" s="473"/>
      <c r="IC5" s="473"/>
      <c r="ID5" s="473"/>
      <c r="IE5" s="473"/>
      <c r="IF5" s="473"/>
      <c r="IG5" s="473"/>
      <c r="IH5" s="473"/>
      <c r="II5" s="473"/>
      <c r="IJ5" s="473"/>
      <c r="IK5" s="473"/>
      <c r="IL5" s="473"/>
      <c r="IM5" s="473"/>
    </row>
    <row r="6" ht="19.5" customHeight="1" spans="1:247">
      <c r="A6" s="468"/>
      <c r="B6" s="469"/>
      <c r="C6" s="469"/>
      <c r="D6" s="469"/>
      <c r="E6" s="469"/>
      <c r="F6" s="469"/>
      <c r="G6" s="470"/>
      <c r="H6" s="469"/>
      <c r="I6" s="432"/>
      <c r="J6" s="470"/>
      <c r="K6" s="469"/>
      <c r="L6" s="432"/>
      <c r="M6" s="432"/>
      <c r="N6" s="432" t="s">
        <v>105</v>
      </c>
      <c r="O6" s="432" t="s">
        <v>106</v>
      </c>
      <c r="P6" s="469"/>
      <c r="Q6" s="469"/>
      <c r="R6" s="469"/>
      <c r="S6" s="432"/>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3"/>
      <c r="DF6" s="473"/>
      <c r="DG6" s="473"/>
      <c r="DH6" s="473"/>
      <c r="DI6" s="473"/>
      <c r="DJ6" s="473"/>
      <c r="DK6" s="473"/>
      <c r="DL6" s="473"/>
      <c r="DM6" s="473"/>
      <c r="DN6" s="473"/>
      <c r="DO6" s="473"/>
      <c r="DP6" s="473"/>
      <c r="DQ6" s="473"/>
      <c r="DR6" s="473"/>
      <c r="DS6" s="473"/>
      <c r="DT6" s="473"/>
      <c r="DU6" s="473"/>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473"/>
      <c r="FV6" s="473"/>
      <c r="FW6" s="473"/>
      <c r="FX6" s="473"/>
      <c r="FY6" s="473"/>
      <c r="FZ6" s="473"/>
      <c r="GA6" s="473"/>
      <c r="GB6" s="473"/>
      <c r="GC6" s="473"/>
      <c r="GD6" s="473"/>
      <c r="GE6" s="473"/>
      <c r="GF6" s="473"/>
      <c r="GG6" s="473"/>
      <c r="GH6" s="473"/>
      <c r="GI6" s="473"/>
      <c r="GJ6" s="473"/>
      <c r="GK6" s="473"/>
      <c r="GL6" s="473"/>
      <c r="GM6" s="473"/>
      <c r="GN6" s="473"/>
      <c r="GO6" s="473"/>
      <c r="GP6" s="473"/>
      <c r="GQ6" s="473"/>
      <c r="GR6" s="473"/>
      <c r="GS6" s="473"/>
      <c r="GT6" s="473"/>
      <c r="GU6" s="473"/>
      <c r="GV6" s="473"/>
      <c r="GW6" s="473"/>
      <c r="GX6" s="473"/>
      <c r="GY6" s="473"/>
      <c r="GZ6" s="473"/>
      <c r="HA6" s="473"/>
      <c r="HB6" s="473"/>
      <c r="HC6" s="473"/>
      <c r="HD6" s="473"/>
      <c r="HE6" s="473"/>
      <c r="HF6" s="473"/>
      <c r="HG6" s="473"/>
      <c r="HH6" s="473"/>
      <c r="HI6" s="473"/>
      <c r="HJ6" s="473"/>
      <c r="HK6" s="473"/>
      <c r="HL6" s="473"/>
      <c r="HM6" s="473"/>
      <c r="HN6" s="473"/>
      <c r="HO6" s="473"/>
      <c r="HP6" s="473"/>
      <c r="HQ6" s="473"/>
      <c r="HR6" s="473"/>
      <c r="HS6" s="473"/>
      <c r="HT6" s="473"/>
      <c r="HU6" s="473"/>
      <c r="HV6" s="473"/>
      <c r="HW6" s="473"/>
      <c r="HX6" s="473"/>
      <c r="HY6" s="473"/>
      <c r="HZ6" s="473"/>
      <c r="IA6" s="473"/>
      <c r="IB6" s="473"/>
      <c r="IC6" s="473"/>
      <c r="ID6" s="473"/>
      <c r="IE6" s="473"/>
      <c r="IF6" s="473"/>
      <c r="IG6" s="473"/>
      <c r="IH6" s="473"/>
      <c r="II6" s="473"/>
      <c r="IJ6" s="473"/>
      <c r="IK6" s="473"/>
      <c r="IL6" s="473"/>
      <c r="IM6" s="473"/>
    </row>
    <row r="7" ht="39.75" customHeight="1" spans="1:247">
      <c r="A7" s="468"/>
      <c r="B7" s="469"/>
      <c r="C7" s="469"/>
      <c r="D7" s="469"/>
      <c r="E7" s="469"/>
      <c r="F7" s="469"/>
      <c r="G7" s="470"/>
      <c r="H7" s="469"/>
      <c r="I7" s="432"/>
      <c r="J7" s="470"/>
      <c r="K7" s="469"/>
      <c r="L7" s="432"/>
      <c r="M7" s="432"/>
      <c r="N7" s="432"/>
      <c r="O7" s="432"/>
      <c r="P7" s="469"/>
      <c r="Q7" s="469"/>
      <c r="R7" s="469"/>
      <c r="S7" s="432"/>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73"/>
      <c r="DV7" s="473"/>
      <c r="DW7" s="473"/>
      <c r="DX7" s="473"/>
      <c r="DY7" s="473"/>
      <c r="DZ7" s="473"/>
      <c r="EA7" s="473"/>
      <c r="EB7" s="473"/>
      <c r="EC7" s="473"/>
      <c r="ED7" s="473"/>
      <c r="EE7" s="473"/>
      <c r="EF7" s="473"/>
      <c r="EG7" s="473"/>
      <c r="EH7" s="473"/>
      <c r="EI7" s="473"/>
      <c r="EJ7" s="473"/>
      <c r="EK7" s="473"/>
      <c r="EL7" s="473"/>
      <c r="EM7" s="473"/>
      <c r="EN7" s="473"/>
      <c r="EO7" s="473"/>
      <c r="EP7" s="473"/>
      <c r="EQ7" s="473"/>
      <c r="ER7" s="473"/>
      <c r="ES7" s="473"/>
      <c r="ET7" s="473"/>
      <c r="EU7" s="473"/>
      <c r="EV7" s="473"/>
      <c r="EW7" s="473"/>
      <c r="EX7" s="473"/>
      <c r="EY7" s="473"/>
      <c r="EZ7" s="473"/>
      <c r="FA7" s="473"/>
      <c r="FB7" s="473"/>
      <c r="FC7" s="473"/>
      <c r="FD7" s="473"/>
      <c r="FE7" s="473"/>
      <c r="FF7" s="473"/>
      <c r="FG7" s="473"/>
      <c r="FH7" s="473"/>
      <c r="FI7" s="473"/>
      <c r="FJ7" s="473"/>
      <c r="FK7" s="473"/>
      <c r="FL7" s="473"/>
      <c r="FM7" s="473"/>
      <c r="FN7" s="473"/>
      <c r="FO7" s="473"/>
      <c r="FP7" s="473"/>
      <c r="FQ7" s="473"/>
      <c r="FR7" s="473"/>
      <c r="FS7" s="473"/>
      <c r="FT7" s="473"/>
      <c r="FU7" s="473"/>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473"/>
      <c r="IE7" s="473"/>
      <c r="IF7" s="473"/>
      <c r="IG7" s="473"/>
      <c r="IH7" s="473"/>
      <c r="II7" s="473"/>
      <c r="IJ7" s="473"/>
      <c r="IK7" s="473"/>
      <c r="IL7" s="473"/>
      <c r="IM7" s="473"/>
    </row>
    <row r="8" customFormat="1" ht="39.75" customHeight="1" spans="1:247">
      <c r="A8" s="468"/>
      <c r="B8" s="469" t="s">
        <v>107</v>
      </c>
      <c r="C8" s="469"/>
      <c r="D8" s="469"/>
      <c r="E8" s="469"/>
      <c r="F8" s="471">
        <v>660</v>
      </c>
      <c r="G8" s="439"/>
      <c r="H8" s="471">
        <v>1500000</v>
      </c>
      <c r="I8" s="471">
        <v>1500000</v>
      </c>
      <c r="J8" s="471">
        <v>1500000</v>
      </c>
      <c r="K8" s="471">
        <v>0</v>
      </c>
      <c r="L8" s="471">
        <v>0</v>
      </c>
      <c r="M8" s="471">
        <v>0</v>
      </c>
      <c r="N8" s="471">
        <v>0</v>
      </c>
      <c r="O8" s="421">
        <v>0</v>
      </c>
      <c r="P8" s="421">
        <v>0</v>
      </c>
      <c r="Q8" s="421">
        <v>0</v>
      </c>
      <c r="R8" s="421">
        <v>0</v>
      </c>
      <c r="S8" s="421">
        <v>0</v>
      </c>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73"/>
      <c r="CX8" s="473"/>
      <c r="CY8" s="473"/>
      <c r="CZ8" s="473"/>
      <c r="DA8" s="473"/>
      <c r="DB8" s="473"/>
      <c r="DC8" s="473"/>
      <c r="DD8" s="473"/>
      <c r="DE8" s="473"/>
      <c r="DF8" s="473"/>
      <c r="DG8" s="473"/>
      <c r="DH8" s="473"/>
      <c r="DI8" s="473"/>
      <c r="DJ8" s="473"/>
      <c r="DK8" s="473"/>
      <c r="DL8" s="473"/>
      <c r="DM8" s="473"/>
      <c r="DN8" s="473"/>
      <c r="DO8" s="473"/>
      <c r="DP8" s="473"/>
      <c r="DQ8" s="473"/>
      <c r="DR8" s="473"/>
      <c r="DS8" s="473"/>
      <c r="DT8" s="473"/>
      <c r="DU8" s="473"/>
      <c r="DV8" s="473"/>
      <c r="DW8" s="473"/>
      <c r="DX8" s="473"/>
      <c r="DY8" s="473"/>
      <c r="DZ8" s="473"/>
      <c r="EA8" s="473"/>
      <c r="EB8" s="473"/>
      <c r="EC8" s="473"/>
      <c r="ED8" s="473"/>
      <c r="EE8" s="473"/>
      <c r="EF8" s="473"/>
      <c r="EG8" s="473"/>
      <c r="EH8" s="473"/>
      <c r="EI8" s="473"/>
      <c r="EJ8" s="473"/>
      <c r="EK8" s="473"/>
      <c r="EL8" s="473"/>
      <c r="EM8" s="473"/>
      <c r="EN8" s="473"/>
      <c r="EO8" s="473"/>
      <c r="EP8" s="473"/>
      <c r="EQ8" s="473"/>
      <c r="ER8" s="473"/>
      <c r="ES8" s="473"/>
      <c r="ET8" s="473"/>
      <c r="EU8" s="473"/>
      <c r="EV8" s="473"/>
      <c r="EW8" s="473"/>
      <c r="EX8" s="473"/>
      <c r="EY8" s="473"/>
      <c r="EZ8" s="473"/>
      <c r="FA8" s="473"/>
      <c r="FB8" s="473"/>
      <c r="FC8" s="473"/>
      <c r="FD8" s="473"/>
      <c r="FE8" s="473"/>
      <c r="FF8" s="473"/>
      <c r="FG8" s="473"/>
      <c r="FH8" s="473"/>
      <c r="FI8" s="473"/>
      <c r="FJ8" s="473"/>
      <c r="FK8" s="473"/>
      <c r="FL8" s="473"/>
      <c r="FM8" s="473"/>
      <c r="FN8" s="473"/>
      <c r="FO8" s="473"/>
      <c r="FP8" s="473"/>
      <c r="FQ8" s="473"/>
      <c r="FR8" s="473"/>
      <c r="FS8" s="473"/>
      <c r="FT8" s="473"/>
      <c r="FU8" s="473"/>
      <c r="FV8" s="473"/>
      <c r="FW8" s="473"/>
      <c r="FX8" s="473"/>
      <c r="FY8" s="473"/>
      <c r="FZ8" s="473"/>
      <c r="GA8" s="473"/>
      <c r="GB8" s="473"/>
      <c r="GC8" s="473"/>
      <c r="GD8" s="473"/>
      <c r="GE8" s="473"/>
      <c r="GF8" s="473"/>
      <c r="GG8" s="473"/>
      <c r="GH8" s="473"/>
      <c r="GI8" s="473"/>
      <c r="GJ8" s="473"/>
      <c r="GK8" s="473"/>
      <c r="GL8" s="473"/>
      <c r="GM8" s="473"/>
      <c r="GN8" s="473"/>
      <c r="GO8" s="473"/>
      <c r="GP8" s="473"/>
      <c r="GQ8" s="473"/>
      <c r="GR8" s="473"/>
      <c r="GS8" s="473"/>
      <c r="GT8" s="473"/>
      <c r="GU8" s="473"/>
      <c r="GV8" s="473"/>
      <c r="GW8" s="473"/>
      <c r="GX8" s="473"/>
      <c r="GY8" s="473"/>
      <c r="GZ8" s="473"/>
      <c r="HA8" s="473"/>
      <c r="HB8" s="473"/>
      <c r="HC8" s="473"/>
      <c r="HD8" s="473"/>
      <c r="HE8" s="473"/>
      <c r="HF8" s="473"/>
      <c r="HG8" s="473"/>
      <c r="HH8" s="473"/>
      <c r="HI8" s="473"/>
      <c r="HJ8" s="473"/>
      <c r="HK8" s="473"/>
      <c r="HL8" s="473"/>
      <c r="HM8" s="473"/>
      <c r="HN8" s="473"/>
      <c r="HO8" s="473"/>
      <c r="HP8" s="473"/>
      <c r="HQ8" s="473"/>
      <c r="HR8" s="473"/>
      <c r="HS8" s="473"/>
      <c r="HT8" s="473"/>
      <c r="HU8" s="473"/>
      <c r="HV8" s="473"/>
      <c r="HW8" s="473"/>
      <c r="HX8" s="473"/>
      <c r="HY8" s="473"/>
      <c r="HZ8" s="473"/>
      <c r="IA8" s="473"/>
      <c r="IB8" s="473"/>
      <c r="IC8" s="473"/>
      <c r="ID8" s="473"/>
      <c r="IE8" s="473"/>
      <c r="IF8" s="473"/>
      <c r="IG8" s="473"/>
      <c r="IH8" s="473"/>
      <c r="II8" s="473"/>
      <c r="IJ8" s="473"/>
      <c r="IK8" s="473"/>
      <c r="IL8" s="473"/>
      <c r="IM8" s="473"/>
    </row>
    <row r="9" s="347" customFormat="1" ht="27.75" customHeight="1" spans="1:247">
      <c r="A9" s="439" t="s">
        <v>118</v>
      </c>
      <c r="B9" s="439" t="s">
        <v>109</v>
      </c>
      <c r="C9" s="439"/>
      <c r="D9" s="439"/>
      <c r="E9" s="439"/>
      <c r="F9" s="471">
        <v>660</v>
      </c>
      <c r="G9" s="439"/>
      <c r="H9" s="471">
        <v>1500000</v>
      </c>
      <c r="I9" s="471">
        <v>1500000</v>
      </c>
      <c r="J9" s="471">
        <v>1500000</v>
      </c>
      <c r="K9" s="471">
        <v>0</v>
      </c>
      <c r="L9" s="471">
        <v>0</v>
      </c>
      <c r="M9" s="471">
        <v>0</v>
      </c>
      <c r="N9" s="471">
        <v>0</v>
      </c>
      <c r="O9" s="421">
        <v>0</v>
      </c>
      <c r="P9" s="421">
        <v>0</v>
      </c>
      <c r="Q9" s="421">
        <v>0</v>
      </c>
      <c r="R9" s="421">
        <v>0</v>
      </c>
      <c r="S9" s="421">
        <v>0</v>
      </c>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3"/>
      <c r="DV9" s="473"/>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473"/>
      <c r="FM9" s="473"/>
      <c r="FN9" s="473"/>
      <c r="FO9" s="473"/>
      <c r="FP9" s="473"/>
      <c r="FQ9" s="473"/>
      <c r="FR9" s="473"/>
      <c r="FS9" s="473"/>
      <c r="FT9" s="473"/>
      <c r="FU9" s="473"/>
      <c r="FV9" s="473"/>
      <c r="FW9" s="473"/>
      <c r="FX9" s="473"/>
      <c r="FY9" s="473"/>
      <c r="FZ9" s="473"/>
      <c r="GA9" s="473"/>
      <c r="GB9" s="473"/>
      <c r="GC9" s="473"/>
      <c r="GD9" s="473"/>
      <c r="GE9" s="473"/>
      <c r="GF9" s="473"/>
      <c r="GG9" s="473"/>
      <c r="GH9" s="473"/>
      <c r="GI9" s="473"/>
      <c r="GJ9" s="473"/>
      <c r="GK9" s="473"/>
      <c r="GL9" s="473"/>
      <c r="GM9" s="473"/>
      <c r="GN9" s="473"/>
      <c r="GO9" s="473"/>
      <c r="GP9" s="473"/>
      <c r="GQ9" s="473"/>
      <c r="GR9" s="473"/>
      <c r="GS9" s="473"/>
      <c r="GT9" s="473"/>
      <c r="GU9" s="473"/>
      <c r="GV9" s="473"/>
      <c r="GW9" s="473"/>
      <c r="GX9" s="473"/>
      <c r="GY9" s="473"/>
      <c r="GZ9" s="473"/>
      <c r="HA9" s="473"/>
      <c r="HB9" s="473"/>
      <c r="HC9" s="473"/>
      <c r="HD9" s="473"/>
      <c r="HE9" s="473"/>
      <c r="HF9" s="473"/>
      <c r="HG9" s="473"/>
      <c r="HH9" s="473"/>
      <c r="HI9" s="473"/>
      <c r="HJ9" s="473"/>
      <c r="HK9" s="473"/>
      <c r="HL9" s="473"/>
      <c r="HM9" s="473"/>
      <c r="HN9" s="473"/>
      <c r="HO9" s="473"/>
      <c r="HP9" s="473"/>
      <c r="HQ9" s="473"/>
      <c r="HR9" s="473"/>
      <c r="HS9" s="473"/>
      <c r="HT9" s="473"/>
      <c r="HU9" s="473"/>
      <c r="HV9" s="473"/>
      <c r="HW9" s="473"/>
      <c r="HX9" s="473"/>
      <c r="HY9" s="473"/>
      <c r="HZ9" s="473"/>
      <c r="IA9" s="473"/>
      <c r="IB9" s="473"/>
      <c r="IC9" s="473"/>
      <c r="ID9" s="473"/>
      <c r="IE9" s="473"/>
      <c r="IF9" s="473"/>
      <c r="IG9" s="473"/>
      <c r="IH9" s="473"/>
      <c r="II9" s="473"/>
      <c r="IJ9" s="473"/>
      <c r="IK9" s="473"/>
      <c r="IL9" s="473"/>
      <c r="IM9" s="473"/>
    </row>
    <row r="10" customFormat="1" ht="27.75" customHeight="1" spans="1:19">
      <c r="A10" s="439" t="s">
        <v>110</v>
      </c>
      <c r="B10" s="439" t="s">
        <v>111</v>
      </c>
      <c r="C10" s="439"/>
      <c r="D10" s="439"/>
      <c r="E10" s="439"/>
      <c r="F10" s="471">
        <v>660</v>
      </c>
      <c r="G10" s="439"/>
      <c r="H10" s="471">
        <v>1500000</v>
      </c>
      <c r="I10" s="471">
        <v>1500000</v>
      </c>
      <c r="J10" s="471">
        <v>1500000</v>
      </c>
      <c r="K10" s="471">
        <v>0</v>
      </c>
      <c r="L10" s="471">
        <v>0</v>
      </c>
      <c r="M10" s="471">
        <v>0</v>
      </c>
      <c r="N10" s="471">
        <v>0</v>
      </c>
      <c r="O10" s="421">
        <v>0</v>
      </c>
      <c r="P10" s="421">
        <v>0</v>
      </c>
      <c r="Q10" s="421">
        <v>0</v>
      </c>
      <c r="R10" s="421">
        <v>0</v>
      </c>
      <c r="S10" s="421">
        <v>0</v>
      </c>
    </row>
    <row r="11" ht="27.75" customHeight="1" spans="1:247">
      <c r="A11" s="439" t="s">
        <v>119</v>
      </c>
      <c r="B11" s="439" t="s">
        <v>323</v>
      </c>
      <c r="C11" s="439" t="s">
        <v>324</v>
      </c>
      <c r="D11" s="439" t="s">
        <v>325</v>
      </c>
      <c r="E11" s="439" t="s">
        <v>326</v>
      </c>
      <c r="F11" s="471">
        <v>10</v>
      </c>
      <c r="G11" s="439" t="s">
        <v>327</v>
      </c>
      <c r="H11" s="471">
        <v>300000</v>
      </c>
      <c r="I11" s="471">
        <v>300000</v>
      </c>
      <c r="J11" s="471">
        <v>300000</v>
      </c>
      <c r="K11" s="471">
        <v>0</v>
      </c>
      <c r="L11" s="471">
        <v>0</v>
      </c>
      <c r="M11" s="471">
        <v>0</v>
      </c>
      <c r="N11" s="471">
        <v>0</v>
      </c>
      <c r="O11" s="421">
        <v>0</v>
      </c>
      <c r="P11" s="421">
        <v>0</v>
      </c>
      <c r="Q11" s="421">
        <v>0</v>
      </c>
      <c r="R11" s="421">
        <v>0</v>
      </c>
      <c r="S11" s="421">
        <v>0</v>
      </c>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row>
    <row r="12" ht="27.75" customHeight="1" spans="1:247">
      <c r="A12" s="439" t="s">
        <v>119</v>
      </c>
      <c r="B12" s="439" t="s">
        <v>323</v>
      </c>
      <c r="C12" s="439" t="s">
        <v>328</v>
      </c>
      <c r="D12" s="439" t="s">
        <v>329</v>
      </c>
      <c r="E12" s="439" t="s">
        <v>330</v>
      </c>
      <c r="F12" s="471">
        <v>20</v>
      </c>
      <c r="G12" s="439" t="s">
        <v>331</v>
      </c>
      <c r="H12" s="471">
        <v>100000</v>
      </c>
      <c r="I12" s="471">
        <v>100000</v>
      </c>
      <c r="J12" s="471">
        <v>100000</v>
      </c>
      <c r="K12" s="471">
        <v>0</v>
      </c>
      <c r="L12" s="471">
        <v>0</v>
      </c>
      <c r="M12" s="471">
        <v>0</v>
      </c>
      <c r="N12" s="471">
        <v>0</v>
      </c>
      <c r="O12" s="421">
        <v>0</v>
      </c>
      <c r="P12" s="421">
        <v>0</v>
      </c>
      <c r="Q12" s="421">
        <v>0</v>
      </c>
      <c r="R12" s="421">
        <v>0</v>
      </c>
      <c r="S12" s="421">
        <v>0</v>
      </c>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row>
    <row r="13" ht="27.75" customHeight="1" spans="1:247">
      <c r="A13" s="439" t="s">
        <v>119</v>
      </c>
      <c r="B13" s="439" t="s">
        <v>323</v>
      </c>
      <c r="C13" s="439" t="s">
        <v>332</v>
      </c>
      <c r="D13" s="439" t="s">
        <v>333</v>
      </c>
      <c r="E13" s="439" t="s">
        <v>334</v>
      </c>
      <c r="F13" s="471">
        <v>500</v>
      </c>
      <c r="G13" s="439" t="s">
        <v>335</v>
      </c>
      <c r="H13" s="471">
        <v>300000</v>
      </c>
      <c r="I13" s="471">
        <v>300000</v>
      </c>
      <c r="J13" s="471">
        <v>300000</v>
      </c>
      <c r="K13" s="471">
        <v>0</v>
      </c>
      <c r="L13" s="471">
        <v>0</v>
      </c>
      <c r="M13" s="471">
        <v>0</v>
      </c>
      <c r="N13" s="471">
        <v>0</v>
      </c>
      <c r="O13" s="421">
        <v>0</v>
      </c>
      <c r="P13" s="421">
        <v>0</v>
      </c>
      <c r="Q13" s="421">
        <v>0</v>
      </c>
      <c r="R13" s="421">
        <v>0</v>
      </c>
      <c r="S13" s="421">
        <v>0</v>
      </c>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3"/>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3"/>
      <c r="GD13" s="473"/>
      <c r="GE13" s="473"/>
      <c r="GF13" s="473"/>
      <c r="GG13" s="473"/>
      <c r="GH13" s="473"/>
      <c r="GI13" s="473"/>
      <c r="GJ13" s="473"/>
      <c r="GK13" s="473"/>
      <c r="GL13" s="473"/>
      <c r="GM13" s="473"/>
      <c r="GN13" s="473"/>
      <c r="GO13" s="473"/>
      <c r="GP13" s="473"/>
      <c r="GQ13" s="473"/>
      <c r="GR13" s="473"/>
      <c r="GS13" s="473"/>
      <c r="GT13" s="473"/>
      <c r="GU13" s="473"/>
      <c r="GV13" s="473"/>
      <c r="GW13" s="473"/>
      <c r="GX13" s="473"/>
      <c r="GY13" s="473"/>
      <c r="GZ13" s="473"/>
      <c r="HA13" s="473"/>
      <c r="HB13" s="473"/>
      <c r="HC13" s="473"/>
      <c r="HD13" s="473"/>
      <c r="HE13" s="473"/>
      <c r="HF13" s="473"/>
      <c r="HG13" s="473"/>
      <c r="HH13" s="473"/>
      <c r="HI13" s="473"/>
      <c r="HJ13" s="473"/>
      <c r="HK13" s="473"/>
      <c r="HL13" s="473"/>
      <c r="HM13" s="473"/>
      <c r="HN13" s="473"/>
      <c r="HO13" s="473"/>
      <c r="HP13" s="473"/>
      <c r="HQ13" s="473"/>
      <c r="HR13" s="473"/>
      <c r="HS13" s="473"/>
      <c r="HT13" s="473"/>
      <c r="HU13" s="473"/>
      <c r="HV13" s="473"/>
      <c r="HW13" s="473"/>
      <c r="HX13" s="473"/>
      <c r="HY13" s="473"/>
      <c r="HZ13" s="473"/>
      <c r="IA13" s="473"/>
      <c r="IB13" s="473"/>
      <c r="IC13" s="473"/>
      <c r="ID13" s="473"/>
      <c r="IE13" s="473"/>
      <c r="IF13" s="473"/>
      <c r="IG13" s="473"/>
      <c r="IH13" s="473"/>
      <c r="II13" s="473"/>
      <c r="IJ13" s="473"/>
      <c r="IK13" s="473"/>
      <c r="IL13" s="473"/>
      <c r="IM13" s="473"/>
    </row>
    <row r="14" ht="27.75" customHeight="1" spans="1:247">
      <c r="A14" s="439" t="s">
        <v>119</v>
      </c>
      <c r="B14" s="439" t="s">
        <v>323</v>
      </c>
      <c r="C14" s="439" t="s">
        <v>328</v>
      </c>
      <c r="D14" s="439" t="s">
        <v>336</v>
      </c>
      <c r="E14" s="439" t="s">
        <v>337</v>
      </c>
      <c r="F14" s="471">
        <v>10</v>
      </c>
      <c r="G14" s="439" t="s">
        <v>331</v>
      </c>
      <c r="H14" s="471">
        <v>40000</v>
      </c>
      <c r="I14" s="471">
        <v>40000</v>
      </c>
      <c r="J14" s="471">
        <v>40000</v>
      </c>
      <c r="K14" s="471">
        <v>0</v>
      </c>
      <c r="L14" s="471">
        <v>0</v>
      </c>
      <c r="M14" s="471">
        <v>0</v>
      </c>
      <c r="N14" s="471">
        <v>0</v>
      </c>
      <c r="O14" s="421">
        <v>0</v>
      </c>
      <c r="P14" s="421">
        <v>0</v>
      </c>
      <c r="Q14" s="421">
        <v>0</v>
      </c>
      <c r="R14" s="421">
        <v>0</v>
      </c>
      <c r="S14" s="421">
        <v>0</v>
      </c>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3"/>
      <c r="CT14" s="473"/>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3"/>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3"/>
      <c r="GD14" s="473"/>
      <c r="GE14" s="473"/>
      <c r="GF14" s="473"/>
      <c r="GG14" s="473"/>
      <c r="GH14" s="473"/>
      <c r="GI14" s="473"/>
      <c r="GJ14" s="473"/>
      <c r="GK14" s="473"/>
      <c r="GL14" s="473"/>
      <c r="GM14" s="473"/>
      <c r="GN14" s="473"/>
      <c r="GO14" s="473"/>
      <c r="GP14" s="473"/>
      <c r="GQ14" s="473"/>
      <c r="GR14" s="473"/>
      <c r="GS14" s="473"/>
      <c r="GT14" s="473"/>
      <c r="GU14" s="473"/>
      <c r="GV14" s="473"/>
      <c r="GW14" s="473"/>
      <c r="GX14" s="473"/>
      <c r="GY14" s="473"/>
      <c r="GZ14" s="473"/>
      <c r="HA14" s="473"/>
      <c r="HB14" s="473"/>
      <c r="HC14" s="473"/>
      <c r="HD14" s="473"/>
      <c r="HE14" s="473"/>
      <c r="HF14" s="473"/>
      <c r="HG14" s="473"/>
      <c r="HH14" s="473"/>
      <c r="HI14" s="473"/>
      <c r="HJ14" s="473"/>
      <c r="HK14" s="473"/>
      <c r="HL14" s="473"/>
      <c r="HM14" s="473"/>
      <c r="HN14" s="473"/>
      <c r="HO14" s="473"/>
      <c r="HP14" s="473"/>
      <c r="HQ14" s="473"/>
      <c r="HR14" s="473"/>
      <c r="HS14" s="473"/>
      <c r="HT14" s="473"/>
      <c r="HU14" s="473"/>
      <c r="HV14" s="473"/>
      <c r="HW14" s="473"/>
      <c r="HX14" s="473"/>
      <c r="HY14" s="473"/>
      <c r="HZ14" s="473"/>
      <c r="IA14" s="473"/>
      <c r="IB14" s="473"/>
      <c r="IC14" s="473"/>
      <c r="ID14" s="473"/>
      <c r="IE14" s="473"/>
      <c r="IF14" s="473"/>
      <c r="IG14" s="473"/>
      <c r="IH14" s="473"/>
      <c r="II14" s="473"/>
      <c r="IJ14" s="473"/>
      <c r="IK14" s="473"/>
      <c r="IL14" s="473"/>
      <c r="IM14" s="473"/>
    </row>
    <row r="15" ht="27.75" customHeight="1" spans="1:247">
      <c r="A15" s="439" t="s">
        <v>119</v>
      </c>
      <c r="B15" s="439" t="s">
        <v>323</v>
      </c>
      <c r="C15" s="439" t="s">
        <v>338</v>
      </c>
      <c r="D15" s="439" t="s">
        <v>339</v>
      </c>
      <c r="E15" s="439" t="s">
        <v>326</v>
      </c>
      <c r="F15" s="471">
        <v>100</v>
      </c>
      <c r="G15" s="439" t="s">
        <v>327</v>
      </c>
      <c r="H15" s="471">
        <v>660000</v>
      </c>
      <c r="I15" s="471">
        <v>660000</v>
      </c>
      <c r="J15" s="471">
        <v>660000</v>
      </c>
      <c r="K15" s="471">
        <v>0</v>
      </c>
      <c r="L15" s="471">
        <v>0</v>
      </c>
      <c r="M15" s="471">
        <v>0</v>
      </c>
      <c r="N15" s="471">
        <v>0</v>
      </c>
      <c r="O15" s="421">
        <v>0</v>
      </c>
      <c r="P15" s="421">
        <v>0</v>
      </c>
      <c r="Q15" s="421">
        <v>0</v>
      </c>
      <c r="R15" s="421">
        <v>0</v>
      </c>
      <c r="S15" s="421">
        <v>0</v>
      </c>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c r="BX15" s="473"/>
      <c r="BY15" s="473"/>
      <c r="BZ15" s="473"/>
      <c r="CA15" s="473"/>
      <c r="CB15" s="473"/>
      <c r="CC15" s="473"/>
      <c r="CD15" s="473"/>
      <c r="CE15" s="473"/>
      <c r="CF15" s="473"/>
      <c r="CG15" s="473"/>
      <c r="CH15" s="473"/>
      <c r="CI15" s="473"/>
      <c r="CJ15" s="473"/>
      <c r="CK15" s="473"/>
      <c r="CL15" s="473"/>
      <c r="CM15" s="473"/>
      <c r="CN15" s="473"/>
      <c r="CO15" s="473"/>
      <c r="CP15" s="473"/>
      <c r="CQ15" s="473"/>
      <c r="CR15" s="473"/>
      <c r="CS15" s="473"/>
      <c r="CT15" s="473"/>
      <c r="CU15" s="473"/>
      <c r="CV15" s="473"/>
      <c r="CW15" s="473"/>
      <c r="CX15" s="473"/>
      <c r="CY15" s="473"/>
      <c r="CZ15" s="473"/>
      <c r="DA15" s="473"/>
      <c r="DB15" s="473"/>
      <c r="DC15" s="473"/>
      <c r="DD15" s="473"/>
      <c r="DE15" s="473"/>
      <c r="DF15" s="473"/>
      <c r="DG15" s="473"/>
      <c r="DH15" s="473"/>
      <c r="DI15" s="473"/>
      <c r="DJ15" s="473"/>
      <c r="DK15" s="473"/>
      <c r="DL15" s="473"/>
      <c r="DM15" s="473"/>
      <c r="DN15" s="473"/>
      <c r="DO15" s="473"/>
      <c r="DP15" s="473"/>
      <c r="DQ15" s="473"/>
      <c r="DR15" s="473"/>
      <c r="DS15" s="473"/>
      <c r="DT15" s="473"/>
      <c r="DU15" s="473"/>
      <c r="DV15" s="473"/>
      <c r="DW15" s="473"/>
      <c r="DX15" s="473"/>
      <c r="DY15" s="473"/>
      <c r="DZ15" s="473"/>
      <c r="EA15" s="473"/>
      <c r="EB15" s="473"/>
      <c r="EC15" s="473"/>
      <c r="ED15" s="473"/>
      <c r="EE15" s="473"/>
      <c r="EF15" s="473"/>
      <c r="EG15" s="473"/>
      <c r="EH15" s="473"/>
      <c r="EI15" s="473"/>
      <c r="EJ15" s="473"/>
      <c r="EK15" s="473"/>
      <c r="EL15" s="473"/>
      <c r="EM15" s="473"/>
      <c r="EN15" s="473"/>
      <c r="EO15" s="473"/>
      <c r="EP15" s="473"/>
      <c r="EQ15" s="473"/>
      <c r="ER15" s="473"/>
      <c r="ES15" s="473"/>
      <c r="ET15" s="473"/>
      <c r="EU15" s="473"/>
      <c r="EV15" s="473"/>
      <c r="EW15" s="473"/>
      <c r="EX15" s="473"/>
      <c r="EY15" s="473"/>
      <c r="EZ15" s="473"/>
      <c r="FA15" s="473"/>
      <c r="FB15" s="473"/>
      <c r="FC15" s="473"/>
      <c r="FD15" s="473"/>
      <c r="FE15" s="473"/>
      <c r="FF15" s="473"/>
      <c r="FG15" s="473"/>
      <c r="FH15" s="473"/>
      <c r="FI15" s="473"/>
      <c r="FJ15" s="473"/>
      <c r="FK15" s="473"/>
      <c r="FL15" s="473"/>
      <c r="FM15" s="473"/>
      <c r="FN15" s="473"/>
      <c r="FO15" s="473"/>
      <c r="FP15" s="473"/>
      <c r="FQ15" s="473"/>
      <c r="FR15" s="473"/>
      <c r="FS15" s="473"/>
      <c r="FT15" s="473"/>
      <c r="FU15" s="473"/>
      <c r="FV15" s="473"/>
      <c r="FW15" s="473"/>
      <c r="FX15" s="473"/>
      <c r="FY15" s="473"/>
      <c r="FZ15" s="473"/>
      <c r="GA15" s="473"/>
      <c r="GB15" s="473"/>
      <c r="GC15" s="473"/>
      <c r="GD15" s="473"/>
      <c r="GE15" s="473"/>
      <c r="GF15" s="473"/>
      <c r="GG15" s="473"/>
      <c r="GH15" s="473"/>
      <c r="GI15" s="473"/>
      <c r="GJ15" s="473"/>
      <c r="GK15" s="473"/>
      <c r="GL15" s="473"/>
      <c r="GM15" s="473"/>
      <c r="GN15" s="473"/>
      <c r="GO15" s="473"/>
      <c r="GP15" s="473"/>
      <c r="GQ15" s="473"/>
      <c r="GR15" s="473"/>
      <c r="GS15" s="473"/>
      <c r="GT15" s="473"/>
      <c r="GU15" s="473"/>
      <c r="GV15" s="473"/>
      <c r="GW15" s="473"/>
      <c r="GX15" s="473"/>
      <c r="GY15" s="473"/>
      <c r="GZ15" s="473"/>
      <c r="HA15" s="473"/>
      <c r="HB15" s="473"/>
      <c r="HC15" s="473"/>
      <c r="HD15" s="473"/>
      <c r="HE15" s="473"/>
      <c r="HF15" s="473"/>
      <c r="HG15" s="473"/>
      <c r="HH15" s="473"/>
      <c r="HI15" s="473"/>
      <c r="HJ15" s="473"/>
      <c r="HK15" s="473"/>
      <c r="HL15" s="473"/>
      <c r="HM15" s="473"/>
      <c r="HN15" s="473"/>
      <c r="HO15" s="473"/>
      <c r="HP15" s="473"/>
      <c r="HQ15" s="473"/>
      <c r="HR15" s="473"/>
      <c r="HS15" s="473"/>
      <c r="HT15" s="473"/>
      <c r="HU15" s="473"/>
      <c r="HV15" s="473"/>
      <c r="HW15" s="473"/>
      <c r="HX15" s="473"/>
      <c r="HY15" s="473"/>
      <c r="HZ15" s="473"/>
      <c r="IA15" s="473"/>
      <c r="IB15" s="473"/>
      <c r="IC15" s="473"/>
      <c r="ID15" s="473"/>
      <c r="IE15" s="473"/>
      <c r="IF15" s="473"/>
      <c r="IG15" s="473"/>
      <c r="IH15" s="473"/>
      <c r="II15" s="473"/>
      <c r="IJ15" s="473"/>
      <c r="IK15" s="473"/>
      <c r="IL15" s="473"/>
      <c r="IM15" s="473"/>
    </row>
    <row r="16" ht="27.75" customHeight="1" spans="1:247">
      <c r="A16" s="439" t="s">
        <v>119</v>
      </c>
      <c r="B16" s="439" t="s">
        <v>323</v>
      </c>
      <c r="C16" s="439" t="s">
        <v>328</v>
      </c>
      <c r="D16" s="439" t="s">
        <v>340</v>
      </c>
      <c r="E16" s="439" t="s">
        <v>326</v>
      </c>
      <c r="F16" s="471">
        <v>20</v>
      </c>
      <c r="G16" s="439" t="s">
        <v>331</v>
      </c>
      <c r="H16" s="471">
        <v>100000</v>
      </c>
      <c r="I16" s="471">
        <v>100000</v>
      </c>
      <c r="J16" s="471">
        <v>100000</v>
      </c>
      <c r="K16" s="471">
        <v>0</v>
      </c>
      <c r="L16" s="471">
        <v>0</v>
      </c>
      <c r="M16" s="471">
        <v>0</v>
      </c>
      <c r="N16" s="471">
        <v>0</v>
      </c>
      <c r="O16" s="421">
        <v>0</v>
      </c>
      <c r="P16" s="421">
        <v>0</v>
      </c>
      <c r="Q16" s="421">
        <v>0</v>
      </c>
      <c r="R16" s="421">
        <v>0</v>
      </c>
      <c r="S16" s="421">
        <v>0</v>
      </c>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76" fitToHeight="0"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14"/>
  <sheetViews>
    <sheetView workbookViewId="0">
      <selection activeCell="F9" sqref="F9"/>
    </sheetView>
  </sheetViews>
  <sheetFormatPr defaultColWidth="9.16666666666667" defaultRowHeight="11.25"/>
  <cols>
    <col min="1" max="1" width="10.1666666666667" style="347" customWidth="1"/>
    <col min="2" max="2" width="26.3333333333333" style="347" customWidth="1"/>
    <col min="3" max="3" width="9.33333333333333" style="347" customWidth="1"/>
    <col min="4" max="4" width="9.5" style="347" customWidth="1"/>
    <col min="5" max="5" width="8.83333333333333" style="347" customWidth="1"/>
    <col min="6" max="6" width="10.1666666666667" style="347" customWidth="1"/>
    <col min="7" max="7" width="9.16666666666667" style="347" customWidth="1"/>
    <col min="8" max="8" width="10.5" style="347" customWidth="1"/>
    <col min="9" max="10" width="9.33333333333333" style="347" customWidth="1"/>
    <col min="11" max="11" width="9.16666666666667" style="347" customWidth="1"/>
    <col min="12" max="13" width="9.83333333333333" style="347" customWidth="1"/>
    <col min="14" max="14" width="9.33333333333333" style="347" customWidth="1"/>
    <col min="15" max="15" width="9.66666666666667" style="347" customWidth="1"/>
    <col min="16" max="16" width="10.1666666666667" style="347" customWidth="1"/>
    <col min="17" max="17" width="11.6666666666667" style="347" customWidth="1"/>
    <col min="18" max="18" width="10" style="347" customWidth="1"/>
    <col min="19" max="19" width="9" style="347" customWidth="1"/>
    <col min="20" max="20" width="9.16666666666667" style="347" customWidth="1"/>
    <col min="21" max="21" width="9.5" style="347" customWidth="1"/>
    <col min="22" max="22" width="8.5" style="347" customWidth="1"/>
    <col min="23" max="24" width="8.66666666666667" style="347" customWidth="1"/>
    <col min="25" max="25" width="9" style="347" customWidth="1"/>
    <col min="26" max="26" width="9.33333333333333" style="347" customWidth="1"/>
    <col min="27" max="27" width="9.66666666666667" style="347" customWidth="1"/>
    <col min="28" max="28" width="8" style="347" customWidth="1"/>
    <col min="29" max="30" width="8.66666666666667" style="347" customWidth="1"/>
    <col min="31" max="32" width="9.16666666666667" style="347" customWidth="1"/>
    <col min="33" max="33" width="10.6666666666667" style="347" customWidth="1"/>
    <col min="34" max="230" width="9.33333333333333" style="347" customWidth="1"/>
    <col min="231" max="16384" width="9.16666666666667" style="347"/>
  </cols>
  <sheetData>
    <row r="1" s="347" customFormat="1" ht="23.1" customHeight="1" spans="1:230">
      <c r="A1" s="428"/>
      <c r="B1" s="429"/>
      <c r="C1" s="429"/>
      <c r="D1" s="429"/>
      <c r="E1" s="429"/>
      <c r="F1" s="430"/>
      <c r="G1" s="430"/>
      <c r="I1" s="429"/>
      <c r="J1" s="429"/>
      <c r="K1" s="429"/>
      <c r="L1" s="429"/>
      <c r="M1" s="429"/>
      <c r="N1" s="429"/>
      <c r="O1" s="429"/>
      <c r="P1" s="429"/>
      <c r="S1" s="429"/>
      <c r="T1" s="429"/>
      <c r="U1" s="429"/>
      <c r="AC1" s="429"/>
      <c r="AD1" s="454"/>
      <c r="AE1" s="454"/>
      <c r="AF1" s="454"/>
      <c r="AG1" s="459" t="s">
        <v>341</v>
      </c>
      <c r="AH1" s="460"/>
      <c r="AI1" s="460"/>
      <c r="AJ1" s="460"/>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447"/>
      <c r="DP1" s="447"/>
      <c r="DQ1" s="447"/>
      <c r="DR1" s="447"/>
      <c r="DS1" s="447"/>
      <c r="DT1" s="447"/>
      <c r="DU1" s="447"/>
      <c r="DV1" s="447"/>
      <c r="DW1" s="447"/>
      <c r="DX1" s="447"/>
      <c r="DY1" s="447"/>
      <c r="DZ1" s="447"/>
      <c r="EA1" s="447"/>
      <c r="EB1" s="447"/>
      <c r="EC1" s="447"/>
      <c r="ED1" s="447"/>
      <c r="EE1" s="447"/>
      <c r="EF1" s="447"/>
      <c r="EG1" s="447"/>
      <c r="EH1" s="447"/>
      <c r="EI1" s="447"/>
      <c r="EJ1" s="447"/>
      <c r="EK1" s="447"/>
      <c r="EL1" s="447"/>
      <c r="EM1" s="447"/>
      <c r="EN1" s="447"/>
      <c r="EO1" s="447"/>
      <c r="EP1" s="447"/>
      <c r="EQ1" s="447"/>
      <c r="ER1" s="447"/>
      <c r="ES1" s="447"/>
      <c r="ET1" s="447"/>
      <c r="EU1" s="447"/>
      <c r="EV1" s="447"/>
      <c r="EW1" s="447"/>
      <c r="EX1" s="447"/>
      <c r="EY1" s="447"/>
      <c r="EZ1" s="447"/>
      <c r="FA1" s="447"/>
      <c r="FB1" s="447"/>
      <c r="FC1" s="447"/>
      <c r="FD1" s="447"/>
      <c r="FE1" s="447"/>
      <c r="FF1" s="447"/>
      <c r="FG1" s="447"/>
      <c r="FH1" s="447"/>
      <c r="FI1" s="447"/>
      <c r="FJ1" s="447"/>
      <c r="FK1" s="447"/>
      <c r="FL1" s="447"/>
      <c r="FM1" s="447"/>
      <c r="FN1" s="447"/>
      <c r="FO1" s="447"/>
      <c r="FP1" s="447"/>
      <c r="FQ1" s="447"/>
      <c r="FR1" s="447"/>
      <c r="FS1" s="447"/>
      <c r="FT1" s="447"/>
      <c r="FU1" s="447"/>
      <c r="FV1" s="447"/>
      <c r="FW1" s="447"/>
      <c r="FX1" s="447"/>
      <c r="FY1" s="447"/>
      <c r="FZ1" s="447"/>
      <c r="GA1" s="447"/>
      <c r="GB1" s="447"/>
      <c r="GC1" s="447"/>
      <c r="GD1" s="447"/>
      <c r="GE1" s="447"/>
      <c r="GF1" s="447"/>
      <c r="GG1" s="447"/>
      <c r="GH1" s="447"/>
      <c r="GI1" s="447"/>
      <c r="GJ1" s="447"/>
      <c r="GK1" s="447"/>
      <c r="GL1" s="447"/>
      <c r="GM1" s="447"/>
      <c r="GN1" s="447"/>
      <c r="GO1" s="447"/>
      <c r="GP1" s="447"/>
      <c r="GQ1" s="447"/>
      <c r="GR1" s="447"/>
      <c r="GS1" s="447"/>
      <c r="GT1" s="447"/>
      <c r="GU1" s="447"/>
      <c r="GV1" s="447"/>
      <c r="GW1" s="447"/>
      <c r="GX1" s="447"/>
      <c r="GY1" s="447"/>
      <c r="GZ1" s="447"/>
      <c r="HA1" s="447"/>
      <c r="HB1" s="447"/>
      <c r="HC1" s="447"/>
      <c r="HD1" s="447"/>
      <c r="HE1" s="447"/>
      <c r="HF1" s="447"/>
      <c r="HG1" s="447"/>
      <c r="HH1" s="447"/>
      <c r="HI1" s="447"/>
      <c r="HJ1" s="447"/>
      <c r="HK1" s="447"/>
      <c r="HL1" s="447"/>
      <c r="HM1" s="447"/>
      <c r="HN1" s="447"/>
      <c r="HO1" s="447"/>
      <c r="HP1" s="447"/>
      <c r="HQ1" s="447"/>
      <c r="HR1" s="447"/>
      <c r="HS1" s="447"/>
      <c r="HT1" s="447"/>
      <c r="HU1" s="447"/>
      <c r="HV1" s="447"/>
    </row>
    <row r="2" s="347" customFormat="1" ht="23.1" customHeight="1" spans="1:230">
      <c r="A2" s="431" t="s">
        <v>342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61"/>
    </row>
    <row r="3" s="347" customFormat="1" ht="23.1" customHeight="1" spans="1:230">
      <c r="A3" s="428"/>
      <c r="B3" s="429"/>
      <c r="C3" s="429"/>
      <c r="D3" s="429"/>
      <c r="E3" s="429"/>
      <c r="F3" s="430"/>
      <c r="G3" s="430"/>
      <c r="I3" s="429"/>
      <c r="J3" s="429"/>
      <c r="K3" s="429"/>
      <c r="L3" s="429"/>
      <c r="M3" s="429"/>
      <c r="N3" s="429"/>
      <c r="O3" s="429"/>
      <c r="P3" s="429"/>
      <c r="S3" s="429"/>
      <c r="T3" s="429"/>
      <c r="U3" s="429"/>
      <c r="AC3" s="429"/>
      <c r="AD3" s="454"/>
      <c r="AE3" s="454"/>
      <c r="AF3" s="454"/>
      <c r="AG3" s="429" t="s">
        <v>343</v>
      </c>
      <c r="AH3" s="460"/>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row>
    <row r="4" s="347" customFormat="1" ht="23.25" customHeight="1" spans="1:230">
      <c r="A4" s="432" t="s">
        <v>91</v>
      </c>
      <c r="B4" s="433" t="s">
        <v>92</v>
      </c>
      <c r="C4" s="432" t="s">
        <v>344</v>
      </c>
      <c r="D4" s="432"/>
      <c r="E4" s="432"/>
      <c r="F4" s="432"/>
      <c r="G4" s="433"/>
      <c r="H4" s="434" t="s">
        <v>345</v>
      </c>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56" t="s">
        <v>346</v>
      </c>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c r="FU4" s="447"/>
      <c r="FV4" s="447"/>
      <c r="FW4" s="447"/>
      <c r="FX4" s="447"/>
      <c r="FY4" s="447"/>
      <c r="FZ4" s="447"/>
      <c r="GA4" s="447"/>
      <c r="GB4" s="447"/>
      <c r="GC4" s="447"/>
      <c r="GD4" s="447"/>
      <c r="GE4" s="447"/>
      <c r="GF4" s="447"/>
      <c r="GG4" s="447"/>
      <c r="GH4" s="447"/>
      <c r="GI4" s="447"/>
      <c r="GJ4" s="447"/>
      <c r="GK4" s="447"/>
      <c r="GL4" s="447"/>
      <c r="GM4" s="447"/>
      <c r="GN4" s="447"/>
      <c r="GO4" s="447"/>
      <c r="GP4" s="447"/>
      <c r="GQ4" s="447"/>
      <c r="GR4" s="447"/>
      <c r="GS4" s="447"/>
      <c r="GT4" s="447"/>
      <c r="GU4" s="447"/>
      <c r="GV4" s="447"/>
      <c r="GW4" s="447"/>
      <c r="GX4" s="447"/>
      <c r="GY4" s="447"/>
      <c r="GZ4" s="447"/>
      <c r="HA4" s="447"/>
      <c r="HB4" s="447"/>
      <c r="HC4" s="447"/>
      <c r="HD4" s="447"/>
      <c r="HE4" s="447"/>
      <c r="HF4" s="447"/>
      <c r="HG4" s="447"/>
      <c r="HH4" s="447"/>
      <c r="HI4" s="447"/>
      <c r="HJ4" s="447"/>
      <c r="HK4" s="447"/>
      <c r="HL4" s="447"/>
      <c r="HM4" s="447"/>
      <c r="HN4" s="447"/>
      <c r="HO4" s="447"/>
      <c r="HP4" s="447"/>
      <c r="HQ4" s="447"/>
      <c r="HR4" s="447"/>
      <c r="HS4" s="447"/>
      <c r="HT4" s="447"/>
      <c r="HU4" s="447"/>
      <c r="HV4" s="447"/>
    </row>
    <row r="5" s="347" customFormat="1" ht="23.25" customHeight="1" spans="1:230">
      <c r="A5" s="432"/>
      <c r="B5" s="433"/>
      <c r="C5" s="432"/>
      <c r="D5" s="432"/>
      <c r="E5" s="432"/>
      <c r="F5" s="432"/>
      <c r="G5" s="432"/>
      <c r="H5" s="435" t="s">
        <v>93</v>
      </c>
      <c r="I5" s="436" t="s">
        <v>347</v>
      </c>
      <c r="J5" s="436"/>
      <c r="K5" s="436"/>
      <c r="L5" s="436"/>
      <c r="M5" s="436"/>
      <c r="N5" s="436"/>
      <c r="O5" s="436"/>
      <c r="P5" s="436"/>
      <c r="Q5" s="436"/>
      <c r="R5" s="436"/>
      <c r="S5" s="436"/>
      <c r="T5" s="436"/>
      <c r="U5" s="436"/>
      <c r="V5" s="436"/>
      <c r="W5" s="436"/>
      <c r="X5" s="436"/>
      <c r="Y5" s="436"/>
      <c r="Z5" s="436"/>
      <c r="AA5" s="436"/>
      <c r="AB5" s="436"/>
      <c r="AC5" s="455" t="s">
        <v>348</v>
      </c>
      <c r="AD5" s="436" t="s">
        <v>349</v>
      </c>
      <c r="AE5" s="436"/>
      <c r="AF5" s="436"/>
      <c r="AG5" s="432"/>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c r="EB5" s="447"/>
      <c r="EC5" s="447"/>
      <c r="ED5" s="447"/>
      <c r="EE5" s="447"/>
      <c r="EF5" s="447"/>
      <c r="EG5" s="447"/>
      <c r="EH5" s="447"/>
      <c r="EI5" s="447"/>
      <c r="EJ5" s="447"/>
      <c r="EK5" s="447"/>
      <c r="EL5" s="447"/>
      <c r="EM5" s="447"/>
      <c r="EN5" s="447"/>
      <c r="EO5" s="447"/>
      <c r="EP5" s="447"/>
      <c r="EQ5" s="447"/>
      <c r="ER5" s="447"/>
      <c r="ES5" s="447"/>
      <c r="ET5" s="447"/>
      <c r="EU5" s="447"/>
      <c r="EV5" s="447"/>
      <c r="EW5" s="447"/>
      <c r="EX5" s="447"/>
      <c r="EY5" s="447"/>
      <c r="EZ5" s="447"/>
      <c r="FA5" s="447"/>
      <c r="FB5" s="447"/>
      <c r="FC5" s="447"/>
      <c r="FD5" s="447"/>
      <c r="FE5" s="447"/>
      <c r="FF5" s="447"/>
      <c r="FG5" s="447"/>
      <c r="FH5" s="447"/>
      <c r="FI5" s="447"/>
      <c r="FJ5" s="447"/>
      <c r="FK5" s="447"/>
      <c r="FL5" s="447"/>
      <c r="FM5" s="447"/>
      <c r="FN5" s="447"/>
      <c r="FO5" s="447"/>
      <c r="FP5" s="447"/>
      <c r="FQ5" s="447"/>
      <c r="FR5" s="447"/>
      <c r="FS5" s="447"/>
      <c r="FT5" s="447"/>
      <c r="FU5" s="447"/>
      <c r="FV5" s="447"/>
      <c r="FW5" s="447"/>
      <c r="FX5" s="447"/>
      <c r="FY5" s="447"/>
      <c r="FZ5" s="447"/>
      <c r="GA5" s="447"/>
      <c r="GB5" s="447"/>
      <c r="GC5" s="447"/>
      <c r="GD5" s="447"/>
      <c r="GE5" s="447"/>
      <c r="GF5" s="447"/>
      <c r="GG5" s="447"/>
      <c r="GH5" s="447"/>
      <c r="GI5" s="447"/>
      <c r="GJ5" s="447"/>
      <c r="GK5" s="447"/>
      <c r="GL5" s="447"/>
      <c r="GM5" s="447"/>
      <c r="GN5" s="447"/>
      <c r="GO5" s="447"/>
      <c r="GP5" s="447"/>
      <c r="GQ5" s="447"/>
      <c r="GR5" s="447"/>
      <c r="GS5" s="447"/>
      <c r="GT5" s="447"/>
      <c r="GU5" s="447"/>
      <c r="GV5" s="447"/>
      <c r="GW5" s="447"/>
      <c r="GX5" s="447"/>
      <c r="GY5" s="447"/>
      <c r="GZ5" s="447"/>
      <c r="HA5" s="447"/>
      <c r="HB5" s="447"/>
      <c r="HC5" s="447"/>
      <c r="HD5" s="447"/>
      <c r="HE5" s="447"/>
      <c r="HF5" s="447"/>
      <c r="HG5" s="447"/>
      <c r="HH5" s="447"/>
      <c r="HI5" s="447"/>
      <c r="HJ5" s="447"/>
      <c r="HK5" s="447"/>
      <c r="HL5" s="447"/>
      <c r="HM5" s="447"/>
      <c r="HN5" s="447"/>
      <c r="HO5" s="447"/>
      <c r="HP5" s="447"/>
      <c r="HQ5" s="447"/>
      <c r="HR5" s="447"/>
      <c r="HS5" s="447"/>
      <c r="HT5" s="447"/>
      <c r="HU5" s="447"/>
      <c r="HV5" s="447"/>
    </row>
    <row r="6" s="347" customFormat="1" ht="32.25" customHeight="1" spans="1:230">
      <c r="A6" s="432"/>
      <c r="B6" s="432"/>
      <c r="C6" s="436" t="s">
        <v>107</v>
      </c>
      <c r="D6" s="436" t="s">
        <v>350</v>
      </c>
      <c r="E6" s="436"/>
      <c r="F6" s="436" t="s">
        <v>351</v>
      </c>
      <c r="G6" s="437" t="s">
        <v>352</v>
      </c>
      <c r="H6" s="438"/>
      <c r="I6" s="448" t="s">
        <v>107</v>
      </c>
      <c r="J6" s="436" t="s">
        <v>353</v>
      </c>
      <c r="K6" s="436"/>
      <c r="L6" s="436"/>
      <c r="M6" s="436"/>
      <c r="N6" s="436"/>
      <c r="O6" s="436"/>
      <c r="P6" s="436"/>
      <c r="Q6" s="450" t="s">
        <v>354</v>
      </c>
      <c r="R6" s="451"/>
      <c r="S6" s="451"/>
      <c r="T6" s="451"/>
      <c r="U6" s="451"/>
      <c r="V6" s="451"/>
      <c r="W6" s="451"/>
      <c r="X6" s="451"/>
      <c r="Y6" s="451"/>
      <c r="Z6" s="451"/>
      <c r="AA6" s="451"/>
      <c r="AB6" s="451"/>
      <c r="AC6" s="456"/>
      <c r="AD6" s="432" t="s">
        <v>107</v>
      </c>
      <c r="AE6" s="432" t="s">
        <v>350</v>
      </c>
      <c r="AF6" s="432" t="s">
        <v>351</v>
      </c>
      <c r="AG6" s="432"/>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47"/>
      <c r="DC6" s="447"/>
      <c r="DD6" s="447"/>
      <c r="DE6" s="447"/>
      <c r="DF6" s="447"/>
      <c r="DG6" s="447"/>
      <c r="DH6" s="447"/>
      <c r="DI6" s="447"/>
      <c r="DJ6" s="447"/>
      <c r="DK6" s="447"/>
      <c r="DL6" s="447"/>
      <c r="DM6" s="447"/>
      <c r="DN6" s="447"/>
      <c r="DO6" s="447"/>
      <c r="DP6" s="447"/>
      <c r="DQ6" s="447"/>
      <c r="DR6" s="447"/>
      <c r="DS6" s="447"/>
      <c r="DT6" s="447"/>
      <c r="DU6" s="447"/>
      <c r="DV6" s="447"/>
      <c r="DW6" s="447"/>
      <c r="DX6" s="447"/>
      <c r="DY6" s="447"/>
      <c r="DZ6" s="447"/>
      <c r="EA6" s="447"/>
      <c r="EB6" s="447"/>
      <c r="EC6" s="447"/>
      <c r="ED6" s="447"/>
      <c r="EE6" s="447"/>
      <c r="EF6" s="447"/>
      <c r="EG6" s="447"/>
      <c r="EH6" s="447"/>
      <c r="EI6" s="447"/>
      <c r="EJ6" s="447"/>
      <c r="EK6" s="447"/>
      <c r="EL6" s="447"/>
      <c r="EM6" s="447"/>
      <c r="EN6" s="447"/>
      <c r="EO6" s="447"/>
      <c r="EP6" s="447"/>
      <c r="EQ6" s="447"/>
      <c r="ER6" s="447"/>
      <c r="ES6" s="447"/>
      <c r="ET6" s="447"/>
      <c r="EU6" s="447"/>
      <c r="EV6" s="447"/>
      <c r="EW6" s="447"/>
      <c r="EX6" s="447"/>
      <c r="EY6" s="447"/>
      <c r="EZ6" s="447"/>
      <c r="FA6" s="447"/>
      <c r="FB6" s="447"/>
      <c r="FC6" s="447"/>
      <c r="FD6" s="447"/>
      <c r="FE6" s="447"/>
      <c r="FF6" s="447"/>
      <c r="FG6" s="447"/>
      <c r="FH6" s="447"/>
      <c r="FI6" s="447"/>
      <c r="FJ6" s="447"/>
      <c r="FK6" s="447"/>
      <c r="FL6" s="447"/>
      <c r="FM6" s="447"/>
      <c r="FN6" s="447"/>
      <c r="FO6" s="447"/>
      <c r="FP6" s="447"/>
      <c r="FQ6" s="447"/>
      <c r="FR6" s="447"/>
      <c r="FS6" s="447"/>
      <c r="FT6" s="447"/>
      <c r="FU6" s="447"/>
      <c r="FV6" s="447"/>
      <c r="FW6" s="447"/>
      <c r="FX6" s="447"/>
      <c r="FY6" s="447"/>
      <c r="FZ6" s="447"/>
      <c r="GA6" s="447"/>
      <c r="GB6" s="447"/>
      <c r="GC6" s="447"/>
      <c r="GD6" s="447"/>
      <c r="GE6" s="447"/>
      <c r="GF6" s="447"/>
      <c r="GG6" s="447"/>
      <c r="GH6" s="447"/>
      <c r="GI6" s="447"/>
      <c r="GJ6" s="447"/>
      <c r="GK6" s="447"/>
      <c r="GL6" s="447"/>
      <c r="GM6" s="447"/>
      <c r="GN6" s="447"/>
      <c r="GO6" s="447"/>
      <c r="GP6" s="447"/>
      <c r="GQ6" s="447"/>
      <c r="GR6" s="447"/>
      <c r="GS6" s="447"/>
      <c r="GT6" s="447"/>
      <c r="GU6" s="447"/>
      <c r="GV6" s="447"/>
      <c r="GW6" s="447"/>
      <c r="GX6" s="447"/>
      <c r="GY6" s="447"/>
      <c r="GZ6" s="447"/>
      <c r="HA6" s="447"/>
      <c r="HB6" s="447"/>
      <c r="HC6" s="447"/>
      <c r="HD6" s="447"/>
      <c r="HE6" s="447"/>
      <c r="HF6" s="447"/>
      <c r="HG6" s="447"/>
      <c r="HH6" s="447"/>
      <c r="HI6" s="447"/>
      <c r="HJ6" s="447"/>
      <c r="HK6" s="447"/>
      <c r="HL6" s="447"/>
      <c r="HM6" s="447"/>
      <c r="HN6" s="447"/>
      <c r="HO6" s="447"/>
      <c r="HP6" s="447"/>
      <c r="HQ6" s="447"/>
      <c r="HR6" s="447"/>
      <c r="HS6" s="447"/>
      <c r="HT6" s="447"/>
      <c r="HU6" s="447"/>
      <c r="HV6" s="447"/>
    </row>
    <row r="7" s="347" customFormat="1" ht="27" customHeight="1" spans="1:230">
      <c r="A7" s="432"/>
      <c r="B7" s="432"/>
      <c r="C7" s="432"/>
      <c r="D7" s="432" t="s">
        <v>355</v>
      </c>
      <c r="E7" s="432" t="s">
        <v>356</v>
      </c>
      <c r="F7" s="432"/>
      <c r="G7" s="432"/>
      <c r="H7" s="438"/>
      <c r="I7" s="432"/>
      <c r="J7" s="436" t="s">
        <v>107</v>
      </c>
      <c r="K7" s="436" t="s">
        <v>357</v>
      </c>
      <c r="L7" s="436" t="s">
        <v>358</v>
      </c>
      <c r="M7" s="436" t="s">
        <v>359</v>
      </c>
      <c r="N7" s="436" t="s">
        <v>360</v>
      </c>
      <c r="O7" s="436" t="s">
        <v>361</v>
      </c>
      <c r="P7" s="436" t="s">
        <v>362</v>
      </c>
      <c r="Q7" s="451" t="s">
        <v>107</v>
      </c>
      <c r="R7" s="436" t="s">
        <v>363</v>
      </c>
      <c r="S7" s="436"/>
      <c r="T7" s="436"/>
      <c r="U7" s="436"/>
      <c r="V7" s="436"/>
      <c r="W7" s="436"/>
      <c r="X7" s="437" t="s">
        <v>364</v>
      </c>
      <c r="Y7" s="437"/>
      <c r="Z7" s="437"/>
      <c r="AA7" s="448"/>
      <c r="AB7" s="437" t="s">
        <v>365</v>
      </c>
      <c r="AC7" s="456"/>
      <c r="AD7" s="432"/>
      <c r="AE7" s="432"/>
      <c r="AF7" s="432"/>
      <c r="AG7" s="432"/>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c r="DT7" s="447"/>
      <c r="DU7" s="447"/>
      <c r="DV7" s="447"/>
      <c r="DW7" s="447"/>
      <c r="DX7" s="447"/>
      <c r="DY7" s="447"/>
      <c r="DZ7" s="447"/>
      <c r="EA7" s="447"/>
      <c r="EB7" s="447"/>
      <c r="EC7" s="447"/>
      <c r="ED7" s="447"/>
      <c r="EE7" s="447"/>
      <c r="EF7" s="447"/>
      <c r="EG7" s="447"/>
      <c r="EH7" s="447"/>
      <c r="EI7" s="447"/>
      <c r="EJ7" s="447"/>
      <c r="EK7" s="447"/>
      <c r="EL7" s="447"/>
      <c r="EM7" s="447"/>
      <c r="EN7" s="447"/>
      <c r="EO7" s="447"/>
      <c r="EP7" s="447"/>
      <c r="EQ7" s="447"/>
      <c r="ER7" s="447"/>
      <c r="ES7" s="447"/>
      <c r="ET7" s="447"/>
      <c r="EU7" s="447"/>
      <c r="EV7" s="447"/>
      <c r="EW7" s="447"/>
      <c r="EX7" s="447"/>
      <c r="EY7" s="447"/>
      <c r="EZ7" s="447"/>
      <c r="FA7" s="447"/>
      <c r="FB7" s="447"/>
      <c r="FC7" s="447"/>
      <c r="FD7" s="447"/>
      <c r="FE7" s="447"/>
      <c r="FF7" s="447"/>
      <c r="FG7" s="447"/>
      <c r="FH7" s="447"/>
      <c r="FI7" s="447"/>
      <c r="FJ7" s="447"/>
      <c r="FK7" s="447"/>
      <c r="FL7" s="447"/>
      <c r="FM7" s="447"/>
      <c r="FN7" s="447"/>
      <c r="FO7" s="447"/>
      <c r="FP7" s="447"/>
      <c r="FQ7" s="447"/>
      <c r="FR7" s="447"/>
      <c r="FS7" s="447"/>
      <c r="FT7" s="447"/>
      <c r="FU7" s="447"/>
      <c r="FV7" s="447"/>
      <c r="FW7" s="447"/>
      <c r="FX7" s="447"/>
      <c r="FY7" s="447"/>
      <c r="FZ7" s="447"/>
      <c r="GA7" s="447"/>
      <c r="GB7" s="447"/>
      <c r="GC7" s="447"/>
      <c r="GD7" s="447"/>
      <c r="GE7" s="447"/>
      <c r="GF7" s="447"/>
      <c r="GG7" s="447"/>
      <c r="GH7" s="447"/>
      <c r="GI7" s="447"/>
      <c r="GJ7" s="447"/>
      <c r="GK7" s="447"/>
      <c r="GL7" s="447"/>
      <c r="GM7" s="447"/>
      <c r="GN7" s="447"/>
      <c r="GO7" s="447"/>
      <c r="GP7" s="447"/>
      <c r="GQ7" s="447"/>
      <c r="GR7" s="447"/>
      <c r="GS7" s="447"/>
      <c r="GT7" s="447"/>
      <c r="GU7" s="447"/>
      <c r="GV7" s="447"/>
      <c r="GW7" s="447"/>
      <c r="GX7" s="447"/>
      <c r="GY7" s="447"/>
      <c r="GZ7" s="447"/>
      <c r="HA7" s="447"/>
      <c r="HB7" s="447"/>
      <c r="HC7" s="447"/>
      <c r="HD7" s="447"/>
      <c r="HE7" s="447"/>
      <c r="HF7" s="447"/>
      <c r="HG7" s="447"/>
      <c r="HH7" s="447"/>
      <c r="HI7" s="447"/>
      <c r="HJ7" s="447"/>
      <c r="HK7" s="447"/>
      <c r="HL7" s="447"/>
      <c r="HM7" s="447"/>
      <c r="HN7" s="447"/>
      <c r="HO7" s="447"/>
      <c r="HP7" s="447"/>
      <c r="HQ7" s="447"/>
      <c r="HR7" s="447"/>
      <c r="HS7" s="447"/>
      <c r="HT7" s="447"/>
      <c r="HU7" s="447"/>
      <c r="HV7" s="447"/>
    </row>
    <row r="8" s="347" customFormat="1" ht="20.25" customHeight="1" spans="1:230">
      <c r="A8" s="432"/>
      <c r="B8" s="432"/>
      <c r="C8" s="432"/>
      <c r="D8" s="432"/>
      <c r="E8" s="432"/>
      <c r="F8" s="432"/>
      <c r="G8" s="432"/>
      <c r="H8" s="438"/>
      <c r="I8" s="432"/>
      <c r="J8" s="432"/>
      <c r="K8" s="432"/>
      <c r="L8" s="432"/>
      <c r="M8" s="432"/>
      <c r="N8" s="432"/>
      <c r="O8" s="432"/>
      <c r="P8" s="432"/>
      <c r="Q8" s="438"/>
      <c r="R8" s="452" t="s">
        <v>300</v>
      </c>
      <c r="S8" s="432" t="s">
        <v>358</v>
      </c>
      <c r="T8" s="432" t="s">
        <v>359</v>
      </c>
      <c r="U8" s="432" t="s">
        <v>360</v>
      </c>
      <c r="V8" s="432" t="s">
        <v>361</v>
      </c>
      <c r="W8" s="432" t="s">
        <v>362</v>
      </c>
      <c r="X8" s="453" t="s">
        <v>300</v>
      </c>
      <c r="Y8" s="457" t="s">
        <v>360</v>
      </c>
      <c r="Z8" s="457" t="s">
        <v>361</v>
      </c>
      <c r="AA8" s="458" t="s">
        <v>362</v>
      </c>
      <c r="AB8" s="432"/>
      <c r="AC8" s="456"/>
      <c r="AD8" s="432"/>
      <c r="AE8" s="432"/>
      <c r="AF8" s="432"/>
      <c r="AG8" s="432"/>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7"/>
      <c r="DR8" s="447"/>
      <c r="DS8" s="447"/>
      <c r="DT8" s="447"/>
      <c r="DU8" s="447"/>
      <c r="DV8" s="447"/>
      <c r="DW8" s="447"/>
      <c r="DX8" s="447"/>
      <c r="DY8" s="447"/>
      <c r="DZ8" s="447"/>
      <c r="EA8" s="447"/>
      <c r="EB8" s="447"/>
      <c r="EC8" s="447"/>
      <c r="ED8" s="447"/>
      <c r="EE8" s="447"/>
      <c r="EF8" s="447"/>
      <c r="EG8" s="447"/>
      <c r="EH8" s="447"/>
      <c r="EI8" s="447"/>
      <c r="EJ8" s="447"/>
      <c r="EK8" s="447"/>
      <c r="EL8" s="447"/>
      <c r="EM8" s="447"/>
      <c r="EN8" s="447"/>
      <c r="EO8" s="447"/>
      <c r="EP8" s="447"/>
      <c r="EQ8" s="447"/>
      <c r="ER8" s="447"/>
      <c r="ES8" s="447"/>
      <c r="ET8" s="447"/>
      <c r="EU8" s="447"/>
      <c r="EV8" s="447"/>
      <c r="EW8" s="447"/>
      <c r="EX8" s="447"/>
      <c r="EY8" s="447"/>
      <c r="EZ8" s="447"/>
      <c r="FA8" s="447"/>
      <c r="FB8" s="447"/>
      <c r="FC8" s="447"/>
      <c r="FD8" s="447"/>
      <c r="FE8" s="447"/>
      <c r="FF8" s="447"/>
      <c r="FG8" s="447"/>
      <c r="FH8" s="447"/>
      <c r="FI8" s="447"/>
      <c r="FJ8" s="447"/>
      <c r="FK8" s="447"/>
      <c r="FL8" s="447"/>
      <c r="FM8" s="447"/>
      <c r="FN8" s="447"/>
      <c r="FO8" s="447"/>
      <c r="FP8" s="447"/>
      <c r="FQ8" s="447"/>
      <c r="FR8" s="447"/>
      <c r="FS8" s="447"/>
      <c r="FT8" s="447"/>
      <c r="FU8" s="447"/>
      <c r="FV8" s="447"/>
      <c r="FW8" s="447"/>
      <c r="FX8" s="447"/>
      <c r="FY8" s="447"/>
      <c r="FZ8" s="447"/>
      <c r="GA8" s="447"/>
      <c r="GB8" s="447"/>
      <c r="GC8" s="447"/>
      <c r="GD8" s="447"/>
      <c r="GE8" s="447"/>
      <c r="GF8" s="447"/>
      <c r="GG8" s="447"/>
      <c r="GH8" s="447"/>
      <c r="GI8" s="447"/>
      <c r="GJ8" s="447"/>
      <c r="GK8" s="447"/>
      <c r="GL8" s="447"/>
      <c r="GM8" s="447"/>
      <c r="GN8" s="447"/>
      <c r="GO8" s="447"/>
      <c r="GP8" s="447"/>
      <c r="GQ8" s="447"/>
      <c r="GR8" s="447"/>
      <c r="GS8" s="447"/>
      <c r="GT8" s="447"/>
      <c r="GU8" s="447"/>
      <c r="GV8" s="447"/>
      <c r="GW8" s="447"/>
      <c r="GX8" s="447"/>
      <c r="GY8" s="447"/>
      <c r="GZ8" s="447"/>
      <c r="HA8" s="447"/>
      <c r="HB8" s="447"/>
      <c r="HC8" s="447"/>
      <c r="HD8" s="447"/>
      <c r="HE8" s="447"/>
      <c r="HF8" s="447"/>
      <c r="HG8" s="447"/>
      <c r="HH8" s="447"/>
      <c r="HI8" s="447"/>
      <c r="HJ8" s="447"/>
      <c r="HK8" s="447"/>
      <c r="HL8" s="447"/>
      <c r="HM8" s="447"/>
      <c r="HN8" s="447"/>
      <c r="HO8" s="447"/>
      <c r="HP8" s="447"/>
      <c r="HQ8" s="447"/>
      <c r="HR8" s="447"/>
      <c r="HS8" s="447"/>
      <c r="HT8" s="447"/>
      <c r="HU8" s="447"/>
      <c r="HV8" s="447"/>
    </row>
    <row r="9" s="347" customFormat="1" ht="30" customHeight="1" spans="1:230">
      <c r="A9" s="439"/>
      <c r="B9" s="440" t="s">
        <v>107</v>
      </c>
      <c r="C9" s="369">
        <v>135</v>
      </c>
      <c r="D9" s="432">
        <v>58</v>
      </c>
      <c r="E9" s="432">
        <v>77</v>
      </c>
      <c r="F9" s="432">
        <v>0</v>
      </c>
      <c r="G9" s="432">
        <v>0</v>
      </c>
      <c r="H9" s="432">
        <v>190</v>
      </c>
      <c r="I9" s="432">
        <v>135</v>
      </c>
      <c r="J9" s="432">
        <v>58</v>
      </c>
      <c r="K9" s="449">
        <v>0</v>
      </c>
      <c r="L9" s="432">
        <v>0</v>
      </c>
      <c r="M9" s="432">
        <v>0</v>
      </c>
      <c r="N9" s="432">
        <v>9</v>
      </c>
      <c r="O9" s="432">
        <v>17</v>
      </c>
      <c r="P9" s="432">
        <v>32</v>
      </c>
      <c r="Q9" s="449">
        <v>77</v>
      </c>
      <c r="R9" s="449">
        <v>77</v>
      </c>
      <c r="S9" s="449">
        <v>0</v>
      </c>
      <c r="T9" s="449">
        <v>0</v>
      </c>
      <c r="U9" s="449">
        <v>0</v>
      </c>
      <c r="V9" s="449">
        <v>0</v>
      </c>
      <c r="W9" s="449">
        <v>77</v>
      </c>
      <c r="X9" s="449">
        <v>0</v>
      </c>
      <c r="Y9" s="449">
        <v>0</v>
      </c>
      <c r="Z9" s="449">
        <v>0</v>
      </c>
      <c r="AA9" s="449">
        <v>0</v>
      </c>
      <c r="AB9" s="449">
        <v>0</v>
      </c>
      <c r="AC9" s="457">
        <v>1</v>
      </c>
      <c r="AD9" s="457">
        <v>55</v>
      </c>
      <c r="AE9" s="449">
        <v>55</v>
      </c>
      <c r="AF9" s="449">
        <v>0</v>
      </c>
      <c r="AG9" s="449">
        <v>0</v>
      </c>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47"/>
      <c r="DV9" s="447"/>
      <c r="DW9" s="447"/>
      <c r="DX9" s="447"/>
      <c r="DY9" s="447"/>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7"/>
      <c r="FI9" s="447"/>
      <c r="FJ9" s="447"/>
      <c r="FK9" s="447"/>
      <c r="FL9" s="447"/>
      <c r="FM9" s="447"/>
      <c r="FN9" s="447"/>
      <c r="FO9" s="447"/>
      <c r="FP9" s="447"/>
      <c r="FQ9" s="447"/>
      <c r="FR9" s="447"/>
      <c r="FS9" s="447"/>
      <c r="FT9" s="447"/>
      <c r="FU9" s="447"/>
      <c r="FV9" s="447"/>
      <c r="FW9" s="447"/>
      <c r="FX9" s="447"/>
      <c r="FY9" s="447"/>
      <c r="FZ9" s="447"/>
      <c r="GA9" s="447"/>
      <c r="GB9" s="447"/>
      <c r="GC9" s="447"/>
      <c r="GD9" s="447"/>
      <c r="GE9" s="447"/>
      <c r="GF9" s="447"/>
      <c r="GG9" s="447"/>
      <c r="GH9" s="447"/>
      <c r="GI9" s="447"/>
      <c r="GJ9" s="447"/>
      <c r="GK9" s="447"/>
      <c r="GL9" s="447"/>
      <c r="GM9" s="447"/>
      <c r="GN9" s="447"/>
      <c r="GO9" s="447"/>
      <c r="GP9" s="447"/>
      <c r="GQ9" s="447"/>
      <c r="GR9" s="447"/>
      <c r="GS9" s="447"/>
      <c r="GT9" s="447"/>
      <c r="GU9" s="447"/>
      <c r="GV9" s="447"/>
      <c r="GW9" s="447"/>
      <c r="GX9" s="447"/>
      <c r="GY9" s="447"/>
      <c r="GZ9" s="447"/>
      <c r="HA9" s="447"/>
      <c r="HB9" s="447"/>
      <c r="HC9" s="447"/>
      <c r="HD9" s="447"/>
      <c r="HE9" s="447"/>
      <c r="HF9" s="447"/>
      <c r="HG9" s="447"/>
      <c r="HH9" s="447"/>
      <c r="HI9" s="447"/>
      <c r="HJ9" s="447"/>
      <c r="HK9" s="447"/>
      <c r="HL9" s="447"/>
      <c r="HM9" s="447"/>
      <c r="HN9" s="447"/>
      <c r="HO9" s="447"/>
      <c r="HP9" s="447"/>
      <c r="HQ9" s="447"/>
      <c r="HR9" s="447"/>
      <c r="HS9" s="447"/>
      <c r="HT9" s="447"/>
      <c r="HU9" s="447"/>
      <c r="HV9" s="447"/>
    </row>
    <row r="10" s="347" customFormat="1" ht="23.25" customHeight="1" spans="1:230">
      <c r="A10" s="439" t="s">
        <v>118</v>
      </c>
      <c r="B10" s="440" t="s">
        <v>109</v>
      </c>
      <c r="C10" s="369">
        <v>135</v>
      </c>
      <c r="D10" s="432">
        <v>58</v>
      </c>
      <c r="E10" s="432">
        <v>77</v>
      </c>
      <c r="F10" s="432">
        <v>0</v>
      </c>
      <c r="G10" s="432">
        <v>0</v>
      </c>
      <c r="H10" s="432">
        <v>190</v>
      </c>
      <c r="I10" s="432">
        <v>135</v>
      </c>
      <c r="J10" s="432">
        <v>58</v>
      </c>
      <c r="K10" s="449">
        <v>0</v>
      </c>
      <c r="L10" s="432">
        <v>0</v>
      </c>
      <c r="M10" s="432">
        <v>0</v>
      </c>
      <c r="N10" s="432">
        <v>9</v>
      </c>
      <c r="O10" s="432">
        <v>17</v>
      </c>
      <c r="P10" s="432">
        <v>32</v>
      </c>
      <c r="Q10" s="449">
        <v>77</v>
      </c>
      <c r="R10" s="449">
        <v>77</v>
      </c>
      <c r="S10" s="449">
        <v>0</v>
      </c>
      <c r="T10" s="449">
        <v>0</v>
      </c>
      <c r="U10" s="449">
        <v>0</v>
      </c>
      <c r="V10" s="449">
        <v>0</v>
      </c>
      <c r="W10" s="449">
        <v>77</v>
      </c>
      <c r="X10" s="449">
        <v>0</v>
      </c>
      <c r="Y10" s="449">
        <v>0</v>
      </c>
      <c r="Z10" s="449">
        <v>0</v>
      </c>
      <c r="AA10" s="449">
        <v>0</v>
      </c>
      <c r="AB10" s="449">
        <v>0</v>
      </c>
      <c r="AC10" s="457">
        <v>1</v>
      </c>
      <c r="AD10" s="457">
        <v>55</v>
      </c>
      <c r="AE10" s="449">
        <v>55</v>
      </c>
      <c r="AF10" s="449">
        <v>0</v>
      </c>
      <c r="AG10" s="449">
        <v>0</v>
      </c>
      <c r="AH10" s="461"/>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c r="CR10" s="462"/>
      <c r="CS10" s="462"/>
      <c r="CT10" s="462"/>
      <c r="CU10" s="462"/>
      <c r="CV10" s="462"/>
      <c r="CW10" s="462"/>
      <c r="CX10" s="462"/>
      <c r="CY10" s="462"/>
      <c r="CZ10" s="462"/>
      <c r="DA10" s="462"/>
      <c r="DB10" s="462"/>
      <c r="DC10" s="462"/>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c r="EN10" s="462"/>
      <c r="EO10" s="462"/>
      <c r="EP10" s="462"/>
      <c r="EQ10" s="462"/>
      <c r="ER10" s="462"/>
      <c r="ES10" s="462"/>
      <c r="ET10" s="462"/>
      <c r="EU10" s="462"/>
      <c r="EV10" s="462"/>
      <c r="EW10" s="462"/>
      <c r="EX10" s="462"/>
      <c r="EY10" s="462"/>
      <c r="EZ10" s="462"/>
      <c r="FA10" s="462"/>
      <c r="FB10" s="462"/>
      <c r="FC10" s="462"/>
      <c r="FD10" s="462"/>
      <c r="FE10" s="462"/>
      <c r="FF10" s="462"/>
      <c r="FG10" s="462"/>
      <c r="FH10" s="462"/>
      <c r="FI10" s="462"/>
      <c r="FJ10" s="462"/>
      <c r="FK10" s="462"/>
      <c r="FL10" s="462"/>
      <c r="FM10" s="462"/>
      <c r="FN10" s="462"/>
      <c r="FO10" s="462"/>
      <c r="FP10" s="462"/>
      <c r="FQ10" s="462"/>
      <c r="FR10" s="462"/>
      <c r="FS10" s="462"/>
      <c r="FT10" s="462"/>
      <c r="FU10" s="462"/>
      <c r="FV10" s="462"/>
      <c r="FW10" s="462"/>
      <c r="FX10" s="462"/>
      <c r="FY10" s="462"/>
      <c r="FZ10" s="462"/>
      <c r="GA10" s="462"/>
      <c r="GB10" s="462"/>
      <c r="GC10" s="462"/>
      <c r="GD10" s="462"/>
      <c r="GE10" s="462"/>
      <c r="GF10" s="462"/>
      <c r="GG10" s="462"/>
      <c r="GH10" s="462"/>
      <c r="GI10" s="462"/>
      <c r="GJ10" s="462"/>
      <c r="GK10" s="462"/>
      <c r="GL10" s="462"/>
      <c r="GM10" s="462"/>
      <c r="GN10" s="462"/>
      <c r="GO10" s="462"/>
      <c r="GP10" s="462"/>
      <c r="GQ10" s="462"/>
      <c r="GR10" s="462"/>
      <c r="GS10" s="462"/>
      <c r="GT10" s="462"/>
      <c r="GU10" s="462"/>
      <c r="GV10" s="462"/>
      <c r="GW10" s="462"/>
      <c r="GX10" s="462"/>
      <c r="GY10" s="462"/>
      <c r="GZ10" s="462"/>
      <c r="HA10" s="462"/>
      <c r="HB10" s="462"/>
      <c r="HC10" s="462"/>
      <c r="HD10" s="462"/>
      <c r="HE10" s="462"/>
      <c r="HF10" s="462"/>
      <c r="HG10" s="462"/>
      <c r="HH10" s="462"/>
      <c r="HI10" s="462"/>
      <c r="HJ10" s="462"/>
      <c r="HK10" s="462"/>
      <c r="HL10" s="462"/>
      <c r="HM10" s="462"/>
      <c r="HN10" s="462"/>
      <c r="HO10" s="462"/>
      <c r="HP10" s="462"/>
      <c r="HQ10" s="462"/>
      <c r="HR10" s="462"/>
      <c r="HS10" s="462"/>
      <c r="HT10" s="462"/>
      <c r="HU10" s="462"/>
      <c r="HV10" s="462"/>
    </row>
    <row r="11" customFormat="1" ht="23.25" customHeight="1" spans="1:33">
      <c r="A11" s="439" t="s">
        <v>110</v>
      </c>
      <c r="B11" s="440" t="s">
        <v>111</v>
      </c>
      <c r="C11" s="369">
        <v>135</v>
      </c>
      <c r="D11" s="432">
        <v>58</v>
      </c>
      <c r="E11" s="432">
        <v>77</v>
      </c>
      <c r="F11" s="432">
        <v>0</v>
      </c>
      <c r="G11" s="432">
        <v>0</v>
      </c>
      <c r="H11" s="432">
        <v>190</v>
      </c>
      <c r="I11" s="432">
        <v>135</v>
      </c>
      <c r="J11" s="432">
        <v>58</v>
      </c>
      <c r="K11" s="449">
        <v>0</v>
      </c>
      <c r="L11" s="432">
        <v>0</v>
      </c>
      <c r="M11" s="432">
        <v>0</v>
      </c>
      <c r="N11" s="432">
        <v>9</v>
      </c>
      <c r="O11" s="432">
        <v>17</v>
      </c>
      <c r="P11" s="432">
        <v>32</v>
      </c>
      <c r="Q11" s="449">
        <v>77</v>
      </c>
      <c r="R11" s="449">
        <v>77</v>
      </c>
      <c r="S11" s="449">
        <v>0</v>
      </c>
      <c r="T11" s="449">
        <v>0</v>
      </c>
      <c r="U11" s="449">
        <v>0</v>
      </c>
      <c r="V11" s="449">
        <v>0</v>
      </c>
      <c r="W11" s="449">
        <v>77</v>
      </c>
      <c r="X11" s="449">
        <v>0</v>
      </c>
      <c r="Y11" s="449">
        <v>0</v>
      </c>
      <c r="Z11" s="449">
        <v>0</v>
      </c>
      <c r="AA11" s="449">
        <v>0</v>
      </c>
      <c r="AB11" s="449">
        <v>0</v>
      </c>
      <c r="AC11" s="457">
        <v>1</v>
      </c>
      <c r="AD11" s="457">
        <v>55</v>
      </c>
      <c r="AE11" s="449">
        <v>55</v>
      </c>
      <c r="AF11" s="449">
        <v>0</v>
      </c>
      <c r="AG11" s="449">
        <v>0</v>
      </c>
    </row>
    <row r="12" s="347" customFormat="1" ht="23.1" customHeight="1" spans="1:230">
      <c r="A12" s="441"/>
      <c r="B12" s="442"/>
      <c r="C12" s="443"/>
      <c r="D12" s="444"/>
      <c r="E12" s="444"/>
      <c r="F12" s="445"/>
      <c r="G12" s="445"/>
      <c r="H12" s="445"/>
      <c r="I12" s="444"/>
      <c r="J12" s="443"/>
      <c r="K12" s="443"/>
      <c r="L12" s="444"/>
      <c r="M12" s="444"/>
      <c r="N12" s="444"/>
      <c r="O12" s="444"/>
      <c r="P12" s="444"/>
      <c r="Q12" s="430"/>
      <c r="R12" s="430"/>
      <c r="S12" s="443"/>
      <c r="T12" s="443"/>
      <c r="U12" s="443"/>
      <c r="V12" s="430"/>
      <c r="W12" s="430"/>
      <c r="X12" s="430"/>
      <c r="Y12" s="430"/>
      <c r="Z12" s="430"/>
      <c r="AA12" s="430"/>
      <c r="AC12" s="444"/>
      <c r="AD12" s="444"/>
      <c r="AE12" s="443"/>
      <c r="AF12" s="443"/>
      <c r="AG12" s="442"/>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7"/>
      <c r="FX12" s="447"/>
      <c r="FY12" s="447"/>
      <c r="FZ12" s="447"/>
      <c r="GA12" s="447"/>
      <c r="GB12" s="447"/>
      <c r="GC12" s="447"/>
      <c r="GD12" s="447"/>
      <c r="GE12" s="447"/>
      <c r="GF12" s="447"/>
      <c r="GG12" s="447"/>
      <c r="GH12" s="447"/>
      <c r="GI12" s="447"/>
      <c r="GJ12" s="447"/>
      <c r="GK12" s="447"/>
      <c r="GL12" s="447"/>
      <c r="GM12" s="447"/>
      <c r="GN12" s="447"/>
      <c r="GO12" s="447"/>
      <c r="GP12" s="447"/>
      <c r="GQ12" s="447"/>
      <c r="GR12" s="447"/>
      <c r="GS12" s="447"/>
      <c r="GT12" s="447"/>
      <c r="GU12" s="447"/>
      <c r="GV12" s="447"/>
      <c r="GW12" s="447"/>
      <c r="GX12" s="447"/>
      <c r="GY12" s="447"/>
      <c r="GZ12" s="447"/>
      <c r="HA12" s="447"/>
      <c r="HB12" s="447"/>
      <c r="HC12" s="447"/>
      <c r="HD12" s="447"/>
      <c r="HE12" s="447"/>
      <c r="HF12" s="447"/>
      <c r="HG12" s="447"/>
      <c r="HH12" s="447"/>
      <c r="HI12" s="447"/>
      <c r="HJ12" s="447"/>
      <c r="HK12" s="447"/>
      <c r="HL12" s="447"/>
      <c r="HM12" s="447"/>
      <c r="HN12" s="447"/>
      <c r="HO12" s="447"/>
      <c r="HP12" s="447"/>
      <c r="HQ12" s="447"/>
      <c r="HR12" s="447"/>
      <c r="HS12" s="447"/>
      <c r="HT12" s="447"/>
      <c r="HU12" s="447"/>
      <c r="HV12" s="447"/>
    </row>
    <row r="13" s="347" customFormat="1" ht="23.1" customHeight="1" spans="1:230">
      <c r="A13" s="446"/>
      <c r="B13" s="447"/>
      <c r="C13" s="443"/>
      <c r="D13" s="443"/>
      <c r="E13" s="443"/>
      <c r="I13" s="443"/>
      <c r="J13" s="443"/>
      <c r="K13" s="443"/>
      <c r="L13" s="443"/>
      <c r="M13" s="443"/>
      <c r="N13" s="443"/>
      <c r="O13" s="443"/>
      <c r="P13" s="443"/>
      <c r="S13" s="443"/>
      <c r="T13" s="443"/>
      <c r="U13" s="443"/>
      <c r="V13" s="430"/>
      <c r="W13" s="430"/>
      <c r="X13" s="430"/>
      <c r="AC13" s="443"/>
      <c r="AD13" s="443"/>
      <c r="AE13" s="443"/>
      <c r="AF13" s="443"/>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7"/>
      <c r="EN13" s="447"/>
      <c r="EO13" s="447"/>
      <c r="EP13" s="447"/>
      <c r="EQ13" s="447"/>
      <c r="ER13" s="447"/>
      <c r="ES13" s="447"/>
      <c r="ET13" s="447"/>
      <c r="EU13" s="447"/>
      <c r="EV13" s="447"/>
      <c r="EW13" s="447"/>
      <c r="EX13" s="447"/>
      <c r="EY13" s="447"/>
      <c r="EZ13" s="447"/>
      <c r="FA13" s="447"/>
      <c r="FB13" s="447"/>
      <c r="FC13" s="447"/>
      <c r="FD13" s="447"/>
      <c r="FE13" s="447"/>
      <c r="FF13" s="447"/>
      <c r="FG13" s="447"/>
      <c r="FH13" s="447"/>
      <c r="FI13" s="447"/>
      <c r="FJ13" s="447"/>
      <c r="FK13" s="447"/>
      <c r="FL13" s="447"/>
      <c r="FM13" s="447"/>
      <c r="FN13" s="447"/>
      <c r="FO13" s="447"/>
      <c r="FP13" s="447"/>
      <c r="FQ13" s="447"/>
      <c r="FR13" s="447"/>
      <c r="FS13" s="447"/>
      <c r="FT13" s="447"/>
      <c r="FU13" s="447"/>
      <c r="FV13" s="447"/>
      <c r="FW13" s="447"/>
      <c r="FX13" s="447"/>
      <c r="FY13" s="447"/>
      <c r="FZ13" s="447"/>
      <c r="GA13" s="447"/>
      <c r="GB13" s="447"/>
      <c r="GC13" s="447"/>
      <c r="GD13" s="447"/>
      <c r="GE13" s="447"/>
      <c r="GF13" s="447"/>
      <c r="GG13" s="447"/>
      <c r="GH13" s="447"/>
      <c r="GI13" s="447"/>
      <c r="GJ13" s="447"/>
      <c r="GK13" s="447"/>
      <c r="GL13" s="447"/>
      <c r="GM13" s="447"/>
      <c r="GN13" s="447"/>
      <c r="GO13" s="447"/>
      <c r="GP13" s="447"/>
      <c r="GQ13" s="447"/>
      <c r="GR13" s="447"/>
      <c r="GS13" s="447"/>
      <c r="GT13" s="447"/>
      <c r="GU13" s="447"/>
      <c r="GV13" s="447"/>
      <c r="GW13" s="447"/>
      <c r="GX13" s="447"/>
      <c r="GY13" s="447"/>
      <c r="GZ13" s="447"/>
      <c r="HA13" s="447"/>
      <c r="HB13" s="447"/>
      <c r="HC13" s="447"/>
      <c r="HD13" s="447"/>
      <c r="HE13" s="447"/>
      <c r="HF13" s="447"/>
      <c r="HG13" s="447"/>
      <c r="HH13" s="447"/>
      <c r="HI13" s="447"/>
      <c r="HJ13" s="447"/>
      <c r="HK13" s="447"/>
      <c r="HL13" s="447"/>
      <c r="HM13" s="447"/>
      <c r="HN13" s="447"/>
      <c r="HO13" s="447"/>
      <c r="HP13" s="447"/>
      <c r="HQ13" s="447"/>
      <c r="HR13" s="447"/>
      <c r="HS13" s="447"/>
      <c r="HT13" s="447"/>
      <c r="HU13" s="447"/>
      <c r="HV13" s="447"/>
    </row>
    <row r="14" s="347" customFormat="1" ht="23.1" customHeight="1" spans="1:230">
      <c r="A14" s="446"/>
      <c r="B14" s="447"/>
      <c r="C14" s="443"/>
      <c r="D14" s="443"/>
      <c r="E14" s="443"/>
      <c r="I14" s="443"/>
      <c r="J14" s="443"/>
      <c r="K14" s="443"/>
      <c r="L14" s="443"/>
      <c r="M14" s="443"/>
      <c r="N14" s="443"/>
      <c r="O14" s="443"/>
      <c r="P14" s="443"/>
      <c r="S14" s="443"/>
      <c r="T14" s="443"/>
      <c r="U14" s="443"/>
      <c r="V14" s="430"/>
      <c r="AC14" s="443"/>
      <c r="AD14" s="443"/>
      <c r="AE14" s="443"/>
      <c r="AF14" s="443"/>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7"/>
      <c r="CS14" s="447"/>
      <c r="CT14" s="447"/>
      <c r="CU14" s="447"/>
      <c r="CV14" s="447"/>
      <c r="CW14" s="447"/>
      <c r="CX14" s="447"/>
      <c r="CY14" s="447"/>
      <c r="CZ14" s="447"/>
      <c r="DA14" s="447"/>
      <c r="DB14" s="447"/>
      <c r="DC14" s="447"/>
      <c r="DD14" s="447"/>
      <c r="DE14" s="447"/>
      <c r="DF14" s="447"/>
      <c r="DG14" s="447"/>
      <c r="DH14" s="447"/>
      <c r="DI14" s="447"/>
      <c r="DJ14" s="447"/>
      <c r="DK14" s="447"/>
      <c r="DL14" s="447"/>
      <c r="DM14" s="447"/>
      <c r="DN14" s="447"/>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47"/>
      <c r="EK14" s="447"/>
      <c r="EL14" s="447"/>
      <c r="EM14" s="447"/>
      <c r="EN14" s="447"/>
      <c r="EO14" s="447"/>
      <c r="EP14" s="447"/>
      <c r="EQ14" s="447"/>
      <c r="ER14" s="447"/>
      <c r="ES14" s="447"/>
      <c r="ET14" s="447"/>
      <c r="EU14" s="447"/>
      <c r="EV14" s="447"/>
      <c r="EW14" s="447"/>
      <c r="EX14" s="447"/>
      <c r="EY14" s="447"/>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7"/>
      <c r="FX14" s="447"/>
      <c r="FY14" s="447"/>
      <c r="FZ14" s="447"/>
      <c r="GA14" s="447"/>
      <c r="GB14" s="447"/>
      <c r="GC14" s="447"/>
      <c r="GD14" s="447"/>
      <c r="GE14" s="447"/>
      <c r="GF14" s="447"/>
      <c r="GG14" s="447"/>
      <c r="GH14" s="447"/>
      <c r="GI14" s="447"/>
      <c r="GJ14" s="447"/>
      <c r="GK14" s="447"/>
      <c r="GL14" s="447"/>
      <c r="GM14" s="447"/>
      <c r="GN14" s="447"/>
      <c r="GO14" s="447"/>
      <c r="GP14" s="447"/>
      <c r="GQ14" s="447"/>
      <c r="GR14" s="447"/>
      <c r="GS14" s="447"/>
      <c r="GT14" s="447"/>
      <c r="GU14" s="447"/>
      <c r="GV14" s="447"/>
      <c r="GW14" s="447"/>
      <c r="GX14" s="447"/>
      <c r="GY14" s="447"/>
      <c r="GZ14" s="447"/>
      <c r="HA14" s="447"/>
      <c r="HB14" s="447"/>
      <c r="HC14" s="447"/>
      <c r="HD14" s="447"/>
      <c r="HE14" s="447"/>
      <c r="HF14" s="447"/>
      <c r="HG14" s="447"/>
      <c r="HH14" s="447"/>
      <c r="HI14" s="447"/>
      <c r="HJ14" s="447"/>
      <c r="HK14" s="447"/>
      <c r="HL14" s="447"/>
      <c r="HM14" s="447"/>
      <c r="HN14" s="447"/>
      <c r="HO14" s="447"/>
      <c r="HP14" s="447"/>
      <c r="HQ14" s="447"/>
      <c r="HR14" s="447"/>
      <c r="HS14" s="447"/>
      <c r="HT14" s="447"/>
      <c r="HU14" s="447"/>
      <c r="HV14" s="447"/>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
  <sheetViews>
    <sheetView showGridLines="0" workbookViewId="0">
      <selection activeCell="E11" sqref="E11"/>
    </sheetView>
  </sheetViews>
  <sheetFormatPr defaultColWidth="9.16666666666667" defaultRowHeight="11.25"/>
  <cols>
    <col min="1" max="2" width="16.1666666666667" style="347" customWidth="1"/>
    <col min="3" max="3" width="37.3333333333333" style="347" customWidth="1"/>
    <col min="4" max="4" width="17.3333333333333" style="347" customWidth="1"/>
    <col min="5" max="5" width="15.3333333333333" style="347" customWidth="1"/>
    <col min="6" max="6" width="15.1666666666667" style="347" customWidth="1"/>
    <col min="7" max="8" width="12.6666666666667" style="347" customWidth="1"/>
    <col min="9" max="9" width="17.8333333333333" style="347" customWidth="1"/>
    <col min="10" max="12" width="12.6666666666667" style="347" customWidth="1"/>
    <col min="13" max="13" width="15.1666666666667" style="347" customWidth="1"/>
    <col min="14" max="19" width="12.6666666666667" style="347" customWidth="1"/>
    <col min="20" max="16384" width="9.16666666666667" style="347"/>
  </cols>
  <sheetData>
    <row r="1" ht="25.5" customHeight="1" spans="1:20">
      <c r="A1" s="348"/>
      <c r="B1" s="348"/>
      <c r="C1" s="348"/>
      <c r="D1" s="348"/>
      <c r="E1" s="348"/>
      <c r="F1" s="348"/>
      <c r="G1" s="348"/>
      <c r="H1" s="348"/>
      <c r="I1" s="348"/>
      <c r="J1" s="348"/>
      <c r="K1" s="348"/>
      <c r="L1" s="348"/>
      <c r="M1" s="348"/>
      <c r="N1" s="348"/>
      <c r="O1" s="348"/>
      <c r="P1" s="348"/>
      <c r="Q1" s="348"/>
      <c r="R1" s="348"/>
      <c r="S1" s="361" t="s">
        <v>366</v>
      </c>
      <c r="T1" s="360"/>
    </row>
    <row r="2" ht="25.5" customHeight="1" spans="1:20">
      <c r="A2" s="380" t="s">
        <v>367</v>
      </c>
      <c r="B2" s="380"/>
      <c r="C2" s="380"/>
      <c r="D2" s="380"/>
      <c r="E2" s="380"/>
      <c r="F2" s="380"/>
      <c r="G2" s="380"/>
      <c r="H2" s="380"/>
      <c r="I2" s="380"/>
      <c r="J2" s="380"/>
      <c r="K2" s="380"/>
      <c r="L2" s="380"/>
      <c r="M2" s="380"/>
      <c r="N2" s="380"/>
      <c r="O2" s="380"/>
      <c r="P2" s="380"/>
      <c r="Q2" s="380"/>
      <c r="R2" s="380"/>
      <c r="S2" s="380"/>
      <c r="T2" s="360"/>
    </row>
    <row r="3" ht="25.5" customHeight="1" spans="1:20">
      <c r="A3" s="349"/>
      <c r="B3" s="350"/>
      <c r="C3" s="350"/>
      <c r="D3" s="350"/>
      <c r="E3" s="350"/>
      <c r="F3" s="350"/>
      <c r="G3" s="350"/>
      <c r="H3" s="348"/>
      <c r="I3" s="348"/>
      <c r="J3" s="348"/>
      <c r="K3" s="348"/>
      <c r="L3" s="348"/>
      <c r="M3" s="348"/>
      <c r="N3" s="348"/>
      <c r="O3" s="348"/>
      <c r="P3" s="348"/>
      <c r="Q3" s="348"/>
      <c r="R3" s="348"/>
      <c r="S3" s="387" t="s">
        <v>90</v>
      </c>
      <c r="T3" s="360"/>
    </row>
    <row r="4" ht="19.5" customHeight="1" spans="1:20">
      <c r="A4" s="355" t="s">
        <v>114</v>
      </c>
      <c r="B4" s="352" t="s">
        <v>91</v>
      </c>
      <c r="C4" s="381" t="s">
        <v>115</v>
      </c>
      <c r="D4" s="383" t="s">
        <v>116</v>
      </c>
      <c r="E4" s="383" t="s">
        <v>368</v>
      </c>
      <c r="F4" s="384" t="s">
        <v>369</v>
      </c>
      <c r="G4" s="383" t="s">
        <v>370</v>
      </c>
      <c r="H4" s="353" t="s">
        <v>371</v>
      </c>
      <c r="I4" s="353" t="s">
        <v>372</v>
      </c>
      <c r="J4" s="353" t="s">
        <v>373</v>
      </c>
      <c r="K4" s="353" t="s">
        <v>167</v>
      </c>
      <c r="L4" s="353" t="s">
        <v>374</v>
      </c>
      <c r="M4" s="353" t="s">
        <v>160</v>
      </c>
      <c r="N4" s="353" t="s">
        <v>168</v>
      </c>
      <c r="O4" s="353" t="s">
        <v>163</v>
      </c>
      <c r="P4" s="353" t="s">
        <v>375</v>
      </c>
      <c r="Q4" s="353" t="s">
        <v>376</v>
      </c>
      <c r="R4" s="353" t="s">
        <v>377</v>
      </c>
      <c r="S4" s="352" t="s">
        <v>169</v>
      </c>
      <c r="T4" s="360"/>
    </row>
    <row r="5" ht="15" customHeight="1" spans="1:20">
      <c r="A5" s="355"/>
      <c r="B5" s="352"/>
      <c r="C5" s="355"/>
      <c r="D5" s="353"/>
      <c r="E5" s="353"/>
      <c r="F5" s="385"/>
      <c r="G5" s="353"/>
      <c r="H5" s="353"/>
      <c r="I5" s="353"/>
      <c r="J5" s="353"/>
      <c r="K5" s="353"/>
      <c r="L5" s="353"/>
      <c r="M5" s="353"/>
      <c r="N5" s="353"/>
      <c r="O5" s="353"/>
      <c r="P5" s="353"/>
      <c r="Q5" s="353"/>
      <c r="R5" s="353"/>
      <c r="S5" s="352"/>
      <c r="T5" s="360"/>
    </row>
    <row r="6" ht="15" customHeight="1" spans="1:20">
      <c r="A6" s="355"/>
      <c r="B6" s="352"/>
      <c r="C6" s="355"/>
      <c r="D6" s="353"/>
      <c r="E6" s="353"/>
      <c r="F6" s="385"/>
      <c r="G6" s="353"/>
      <c r="H6" s="353"/>
      <c r="I6" s="353"/>
      <c r="J6" s="353"/>
      <c r="K6" s="353"/>
      <c r="L6" s="353"/>
      <c r="M6" s="353"/>
      <c r="N6" s="353"/>
      <c r="O6" s="353"/>
      <c r="P6" s="353"/>
      <c r="Q6" s="353"/>
      <c r="R6" s="353"/>
      <c r="S6" s="352"/>
      <c r="T6" s="360"/>
    </row>
    <row r="7" s="425" customFormat="1" ht="25.5" customHeight="1" spans="1:25">
      <c r="A7" s="382"/>
      <c r="B7" s="358"/>
      <c r="C7" s="382" t="s">
        <v>107</v>
      </c>
      <c r="D7" s="426">
        <v>33780458</v>
      </c>
      <c r="E7" s="427">
        <v>12267087.9</v>
      </c>
      <c r="F7" s="427">
        <v>7930273</v>
      </c>
      <c r="G7" s="427">
        <v>0</v>
      </c>
      <c r="H7" s="427">
        <v>0</v>
      </c>
      <c r="I7" s="427">
        <v>0</v>
      </c>
      <c r="J7" s="427">
        <v>0</v>
      </c>
      <c r="K7" s="427">
        <v>0</v>
      </c>
      <c r="L7" s="427">
        <v>0</v>
      </c>
      <c r="M7" s="427">
        <v>13583097.1</v>
      </c>
      <c r="N7" s="427">
        <v>0</v>
      </c>
      <c r="O7" s="427">
        <v>0</v>
      </c>
      <c r="P7" s="427">
        <v>0</v>
      </c>
      <c r="Q7" s="427">
        <v>0</v>
      </c>
      <c r="R7" s="427">
        <v>0</v>
      </c>
      <c r="S7" s="427">
        <v>0</v>
      </c>
      <c r="T7" s="347"/>
      <c r="U7" s="347"/>
      <c r="V7" s="347"/>
      <c r="W7" s="347"/>
      <c r="X7" s="347"/>
      <c r="Y7" s="347"/>
    </row>
    <row r="8" ht="25.5" customHeight="1" spans="1:20">
      <c r="A8" s="382"/>
      <c r="B8" s="358" t="s">
        <v>118</v>
      </c>
      <c r="C8" s="382" t="s">
        <v>109</v>
      </c>
      <c r="D8" s="426">
        <v>33780458</v>
      </c>
      <c r="E8" s="427">
        <v>12267087.9</v>
      </c>
      <c r="F8" s="427">
        <v>7930273</v>
      </c>
      <c r="G8" s="427">
        <v>0</v>
      </c>
      <c r="H8" s="427">
        <v>0</v>
      </c>
      <c r="I8" s="427">
        <v>0</v>
      </c>
      <c r="J8" s="427">
        <v>0</v>
      </c>
      <c r="K8" s="427">
        <v>0</v>
      </c>
      <c r="L8" s="427">
        <v>0</v>
      </c>
      <c r="M8" s="427">
        <v>13583097.1</v>
      </c>
      <c r="N8" s="427">
        <v>0</v>
      </c>
      <c r="O8" s="427">
        <v>0</v>
      </c>
      <c r="P8" s="427">
        <v>0</v>
      </c>
      <c r="Q8" s="427">
        <v>0</v>
      </c>
      <c r="R8" s="427">
        <v>0</v>
      </c>
      <c r="S8" s="427">
        <v>0</v>
      </c>
      <c r="T8" s="360"/>
    </row>
    <row r="9" ht="25.5" customHeight="1" spans="1:20">
      <c r="A9" s="382"/>
      <c r="B9" s="358" t="s">
        <v>110</v>
      </c>
      <c r="C9" s="382" t="s">
        <v>111</v>
      </c>
      <c r="D9" s="426">
        <v>33780458</v>
      </c>
      <c r="E9" s="427">
        <v>12267087.9</v>
      </c>
      <c r="F9" s="427">
        <v>7930273</v>
      </c>
      <c r="G9" s="427">
        <v>0</v>
      </c>
      <c r="H9" s="427">
        <v>0</v>
      </c>
      <c r="I9" s="427">
        <v>0</v>
      </c>
      <c r="J9" s="427">
        <v>0</v>
      </c>
      <c r="K9" s="427">
        <v>0</v>
      </c>
      <c r="L9" s="427">
        <v>0</v>
      </c>
      <c r="M9" s="427">
        <v>13583097.1</v>
      </c>
      <c r="N9" s="427">
        <v>0</v>
      </c>
      <c r="O9" s="427">
        <v>0</v>
      </c>
      <c r="P9" s="427">
        <v>0</v>
      </c>
      <c r="Q9" s="427">
        <v>0</v>
      </c>
      <c r="R9" s="427">
        <v>0</v>
      </c>
      <c r="S9" s="427">
        <v>0</v>
      </c>
      <c r="T9" s="360"/>
    </row>
    <row r="10" ht="25.5" customHeight="1" spans="1:20">
      <c r="A10" s="382">
        <v>2100102</v>
      </c>
      <c r="B10" s="358" t="s">
        <v>119</v>
      </c>
      <c r="C10" s="382" t="s">
        <v>120</v>
      </c>
      <c r="D10" s="426">
        <v>250000</v>
      </c>
      <c r="E10" s="427">
        <v>0</v>
      </c>
      <c r="F10" s="427">
        <v>250000</v>
      </c>
      <c r="G10" s="427">
        <v>0</v>
      </c>
      <c r="H10" s="427">
        <v>0</v>
      </c>
      <c r="I10" s="427">
        <v>0</v>
      </c>
      <c r="J10" s="427">
        <v>0</v>
      </c>
      <c r="K10" s="427">
        <v>0</v>
      </c>
      <c r="L10" s="427">
        <v>0</v>
      </c>
      <c r="M10" s="427">
        <v>0</v>
      </c>
      <c r="N10" s="427">
        <v>0</v>
      </c>
      <c r="O10" s="427">
        <v>0</v>
      </c>
      <c r="P10" s="427">
        <v>0</v>
      </c>
      <c r="Q10" s="427">
        <v>0</v>
      </c>
      <c r="R10" s="427">
        <v>0</v>
      </c>
      <c r="S10" s="427">
        <v>0</v>
      </c>
      <c r="T10" s="360"/>
    </row>
    <row r="11" ht="25.5" customHeight="1" spans="1:20">
      <c r="A11" s="382">
        <v>2100101</v>
      </c>
      <c r="B11" s="358" t="s">
        <v>119</v>
      </c>
      <c r="C11" s="382" t="s">
        <v>124</v>
      </c>
      <c r="D11" s="426">
        <v>14080458</v>
      </c>
      <c r="E11" s="427">
        <v>12267087.9</v>
      </c>
      <c r="F11" s="427">
        <v>1640273</v>
      </c>
      <c r="G11" s="427">
        <v>0</v>
      </c>
      <c r="H11" s="427">
        <v>0</v>
      </c>
      <c r="I11" s="427">
        <v>0</v>
      </c>
      <c r="J11" s="427">
        <v>0</v>
      </c>
      <c r="K11" s="427">
        <v>0</v>
      </c>
      <c r="L11" s="427">
        <v>0</v>
      </c>
      <c r="M11" s="427">
        <v>173097.1</v>
      </c>
      <c r="N11" s="427">
        <v>0</v>
      </c>
      <c r="O11" s="427">
        <v>0</v>
      </c>
      <c r="P11" s="427">
        <v>0</v>
      </c>
      <c r="Q11" s="427">
        <v>0</v>
      </c>
      <c r="R11" s="427">
        <v>0</v>
      </c>
      <c r="S11" s="427">
        <v>0</v>
      </c>
      <c r="T11" s="360"/>
    </row>
    <row r="12" ht="25.5" customHeight="1" spans="1:20">
      <c r="A12" s="382">
        <v>2100717</v>
      </c>
      <c r="B12" s="358" t="s">
        <v>119</v>
      </c>
      <c r="C12" s="382" t="s">
        <v>122</v>
      </c>
      <c r="D12" s="426">
        <v>12590000</v>
      </c>
      <c r="E12" s="427">
        <v>0</v>
      </c>
      <c r="F12" s="427">
        <v>80000</v>
      </c>
      <c r="G12" s="427">
        <v>0</v>
      </c>
      <c r="H12" s="427">
        <v>0</v>
      </c>
      <c r="I12" s="427">
        <v>0</v>
      </c>
      <c r="J12" s="427">
        <v>0</v>
      </c>
      <c r="K12" s="427">
        <v>0</v>
      </c>
      <c r="L12" s="427">
        <v>0</v>
      </c>
      <c r="M12" s="427">
        <v>12510000</v>
      </c>
      <c r="N12" s="427">
        <v>0</v>
      </c>
      <c r="O12" s="427">
        <v>0</v>
      </c>
      <c r="P12" s="427">
        <v>0</v>
      </c>
      <c r="Q12" s="427">
        <v>0</v>
      </c>
      <c r="R12" s="427">
        <v>0</v>
      </c>
      <c r="S12" s="427">
        <v>0</v>
      </c>
      <c r="T12" s="360"/>
    </row>
    <row r="13" ht="25.5" customHeight="1" spans="1:20">
      <c r="A13" s="382">
        <v>2100199</v>
      </c>
      <c r="B13" s="358" t="s">
        <v>119</v>
      </c>
      <c r="C13" s="382" t="s">
        <v>121</v>
      </c>
      <c r="D13" s="426">
        <v>310000</v>
      </c>
      <c r="E13" s="427">
        <v>0</v>
      </c>
      <c r="F13" s="427">
        <v>310000</v>
      </c>
      <c r="G13" s="427">
        <v>0</v>
      </c>
      <c r="H13" s="427">
        <v>0</v>
      </c>
      <c r="I13" s="427">
        <v>0</v>
      </c>
      <c r="J13" s="427">
        <v>0</v>
      </c>
      <c r="K13" s="427">
        <v>0</v>
      </c>
      <c r="L13" s="427">
        <v>0</v>
      </c>
      <c r="M13" s="427">
        <v>0</v>
      </c>
      <c r="N13" s="427">
        <v>0</v>
      </c>
      <c r="O13" s="427">
        <v>0</v>
      </c>
      <c r="P13" s="427">
        <v>0</v>
      </c>
      <c r="Q13" s="427">
        <v>0</v>
      </c>
      <c r="R13" s="427">
        <v>0</v>
      </c>
      <c r="S13" s="427">
        <v>0</v>
      </c>
      <c r="T13" s="360"/>
    </row>
    <row r="14" ht="25.5" customHeight="1" spans="1:20">
      <c r="A14" s="382">
        <v>2100408</v>
      </c>
      <c r="B14" s="358" t="s">
        <v>119</v>
      </c>
      <c r="C14" s="382" t="s">
        <v>125</v>
      </c>
      <c r="D14" s="426">
        <v>5650000</v>
      </c>
      <c r="E14" s="427">
        <v>0</v>
      </c>
      <c r="F14" s="427">
        <v>5650000</v>
      </c>
      <c r="G14" s="427">
        <v>0</v>
      </c>
      <c r="H14" s="427">
        <v>0</v>
      </c>
      <c r="I14" s="427">
        <v>0</v>
      </c>
      <c r="J14" s="427">
        <v>0</v>
      </c>
      <c r="K14" s="427">
        <v>0</v>
      </c>
      <c r="L14" s="427">
        <v>0</v>
      </c>
      <c r="M14" s="427">
        <v>0</v>
      </c>
      <c r="N14" s="427">
        <v>0</v>
      </c>
      <c r="O14" s="427">
        <v>0</v>
      </c>
      <c r="P14" s="427">
        <v>0</v>
      </c>
      <c r="Q14" s="427">
        <v>0</v>
      </c>
      <c r="R14" s="427">
        <v>0</v>
      </c>
      <c r="S14" s="427">
        <v>0</v>
      </c>
      <c r="T14" s="360"/>
    </row>
    <row r="15" ht="25.5" customHeight="1" spans="1:20">
      <c r="A15" s="382">
        <v>2100302</v>
      </c>
      <c r="B15" s="358" t="s">
        <v>119</v>
      </c>
      <c r="C15" s="382" t="s">
        <v>123</v>
      </c>
      <c r="D15" s="426">
        <v>900000</v>
      </c>
      <c r="E15" s="427">
        <v>0</v>
      </c>
      <c r="F15" s="427">
        <v>0</v>
      </c>
      <c r="G15" s="427">
        <v>0</v>
      </c>
      <c r="H15" s="427">
        <v>0</v>
      </c>
      <c r="I15" s="427">
        <v>0</v>
      </c>
      <c r="J15" s="427">
        <v>0</v>
      </c>
      <c r="K15" s="427">
        <v>0</v>
      </c>
      <c r="L15" s="427">
        <v>0</v>
      </c>
      <c r="M15" s="427">
        <v>900000</v>
      </c>
      <c r="N15" s="427">
        <v>0</v>
      </c>
      <c r="O15" s="427">
        <v>0</v>
      </c>
      <c r="P15" s="427">
        <v>0</v>
      </c>
      <c r="Q15" s="427">
        <v>0</v>
      </c>
      <c r="R15" s="427">
        <v>0</v>
      </c>
      <c r="S15" s="427">
        <v>0</v>
      </c>
      <c r="T15" s="36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1" fitToHeight="0"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workbookViewId="0">
      <selection activeCell="E20" sqref="E20"/>
    </sheetView>
  </sheetViews>
  <sheetFormatPr defaultColWidth="9.16666666666667" defaultRowHeight="11.25"/>
  <cols>
    <col min="1" max="2" width="13" style="347" customWidth="1"/>
    <col min="3" max="3" width="47.3333333333333" style="347" customWidth="1"/>
    <col min="4" max="4" width="17.8333333333333" style="347" customWidth="1"/>
    <col min="5" max="5" width="17.1666666666667" style="347" customWidth="1"/>
    <col min="6" max="6" width="18.3333333333333" style="347" customWidth="1"/>
    <col min="7" max="7" width="17" style="347" customWidth="1"/>
    <col min="8" max="12" width="14" style="347" customWidth="1"/>
    <col min="13" max="13" width="14.1666666666667" style="347" customWidth="1"/>
    <col min="14" max="16384" width="9.16666666666667" style="347"/>
  </cols>
  <sheetData>
    <row r="1" ht="23.25" customHeight="1" spans="1:12">
      <c r="A1" s="396"/>
      <c r="B1" s="397"/>
      <c r="C1" s="348"/>
      <c r="D1" s="408"/>
      <c r="E1" s="408"/>
      <c r="F1" s="408"/>
      <c r="G1" s="408"/>
      <c r="H1" s="408"/>
      <c r="I1" s="408"/>
      <c r="J1" s="408"/>
      <c r="K1" s="415" t="s">
        <v>378</v>
      </c>
      <c r="L1" s="415"/>
    </row>
    <row r="2" ht="23.25" customHeight="1" spans="1:12">
      <c r="A2" s="409" t="s">
        <v>379</v>
      </c>
      <c r="B2" s="409"/>
      <c r="C2" s="409"/>
      <c r="D2" s="409"/>
      <c r="E2" s="409"/>
      <c r="F2" s="409"/>
      <c r="G2" s="409"/>
      <c r="H2" s="409"/>
      <c r="I2" s="409"/>
      <c r="J2" s="409"/>
      <c r="K2" s="409"/>
      <c r="L2" s="409"/>
    </row>
    <row r="3" ht="23.25" customHeight="1" spans="1:12">
      <c r="A3" s="410"/>
      <c r="B3" s="411"/>
      <c r="C3" s="411"/>
      <c r="D3" s="411"/>
      <c r="E3" s="418"/>
      <c r="F3" s="418"/>
      <c r="G3" s="418"/>
      <c r="H3" s="418"/>
      <c r="I3" s="418"/>
      <c r="K3" s="422"/>
      <c r="L3" s="423" t="s">
        <v>90</v>
      </c>
    </row>
    <row r="4" ht="23.25" customHeight="1" spans="1:12">
      <c r="A4" s="352" t="s">
        <v>114</v>
      </c>
      <c r="B4" s="352" t="s">
        <v>91</v>
      </c>
      <c r="C4" s="381" t="s">
        <v>115</v>
      </c>
      <c r="D4" s="412" t="s">
        <v>116</v>
      </c>
      <c r="E4" s="352" t="s">
        <v>368</v>
      </c>
      <c r="F4" s="352"/>
      <c r="G4" s="352"/>
      <c r="H4" s="352"/>
      <c r="I4" s="352"/>
      <c r="J4" s="352" t="s">
        <v>372</v>
      </c>
      <c r="K4" s="352"/>
      <c r="L4" s="352"/>
    </row>
    <row r="5" ht="36.75" customHeight="1" spans="1:12">
      <c r="A5" s="352"/>
      <c r="B5" s="352"/>
      <c r="C5" s="355"/>
      <c r="D5" s="356"/>
      <c r="E5" s="352" t="s">
        <v>107</v>
      </c>
      <c r="F5" s="352" t="s">
        <v>380</v>
      </c>
      <c r="G5" s="352" t="s">
        <v>199</v>
      </c>
      <c r="H5" s="352" t="s">
        <v>200</v>
      </c>
      <c r="I5" s="352" t="s">
        <v>201</v>
      </c>
      <c r="J5" s="352" t="s">
        <v>107</v>
      </c>
      <c r="K5" s="352" t="s">
        <v>158</v>
      </c>
      <c r="L5" s="352" t="s">
        <v>381</v>
      </c>
    </row>
    <row r="6" s="347" customFormat="1" ht="23.25" customHeight="1" spans="1:12">
      <c r="A6" s="419"/>
      <c r="B6" s="420"/>
      <c r="C6" s="419" t="s">
        <v>107</v>
      </c>
      <c r="D6" s="421">
        <v>12267087.9</v>
      </c>
      <c r="E6" s="421">
        <v>12267087.9</v>
      </c>
      <c r="F6" s="421">
        <v>8214540</v>
      </c>
      <c r="G6" s="421">
        <v>2836480.86</v>
      </c>
      <c r="H6" s="421">
        <v>984784.32</v>
      </c>
      <c r="I6" s="421">
        <v>231282.72</v>
      </c>
      <c r="J6" s="421">
        <v>0</v>
      </c>
      <c r="K6" s="421">
        <v>0</v>
      </c>
      <c r="L6" s="424">
        <v>0</v>
      </c>
    </row>
    <row r="7" ht="23.25" customHeight="1" spans="1:12">
      <c r="A7" s="419"/>
      <c r="B7" s="420" t="s">
        <v>118</v>
      </c>
      <c r="C7" s="419" t="s">
        <v>109</v>
      </c>
      <c r="D7" s="421">
        <v>12267087.9</v>
      </c>
      <c r="E7" s="421">
        <v>12267087.9</v>
      </c>
      <c r="F7" s="421">
        <v>8214540</v>
      </c>
      <c r="G7" s="421">
        <v>2836480.86</v>
      </c>
      <c r="H7" s="421">
        <v>984784.32</v>
      </c>
      <c r="I7" s="421">
        <v>231282.72</v>
      </c>
      <c r="J7" s="421">
        <v>0</v>
      </c>
      <c r="K7" s="421">
        <v>0</v>
      </c>
      <c r="L7" s="424">
        <v>0</v>
      </c>
    </row>
    <row r="8" ht="23.25" customHeight="1" spans="1:12">
      <c r="A8" s="419"/>
      <c r="B8" s="420" t="s">
        <v>110</v>
      </c>
      <c r="C8" s="419" t="s">
        <v>111</v>
      </c>
      <c r="D8" s="421">
        <v>12267087.9</v>
      </c>
      <c r="E8" s="421">
        <v>12267087.9</v>
      </c>
      <c r="F8" s="421">
        <v>8214540</v>
      </c>
      <c r="G8" s="421">
        <v>2836480.86</v>
      </c>
      <c r="H8" s="421">
        <v>984784.32</v>
      </c>
      <c r="I8" s="421">
        <v>231282.72</v>
      </c>
      <c r="J8" s="421">
        <v>0</v>
      </c>
      <c r="K8" s="421">
        <v>0</v>
      </c>
      <c r="L8" s="424">
        <v>0</v>
      </c>
    </row>
    <row r="9" ht="23.25" customHeight="1" spans="1:12">
      <c r="A9" s="419">
        <v>2100101</v>
      </c>
      <c r="B9" s="420" t="s">
        <v>119</v>
      </c>
      <c r="C9" s="419" t="s">
        <v>124</v>
      </c>
      <c r="D9" s="421">
        <v>12267087.9</v>
      </c>
      <c r="E9" s="421">
        <v>12267087.9</v>
      </c>
      <c r="F9" s="421">
        <v>8214540</v>
      </c>
      <c r="G9" s="421">
        <v>2836480.86</v>
      </c>
      <c r="H9" s="421">
        <v>984784.32</v>
      </c>
      <c r="I9" s="421">
        <v>231282.72</v>
      </c>
      <c r="J9" s="421">
        <v>0</v>
      </c>
      <c r="K9" s="421">
        <v>0</v>
      </c>
      <c r="L9" s="424">
        <v>0</v>
      </c>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fitToHeight="0"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workbookViewId="0">
      <selection activeCell="I26" sqref="I26"/>
    </sheetView>
  </sheetViews>
  <sheetFormatPr defaultColWidth="9.16666666666667" defaultRowHeight="11.25"/>
  <cols>
    <col min="1" max="2" width="13" style="347" customWidth="1"/>
    <col min="3" max="3" width="38.5" style="347" customWidth="1"/>
    <col min="4" max="4" width="16.8333333333333" style="347" customWidth="1"/>
    <col min="5" max="5" width="14.3333333333333" style="347" customWidth="1"/>
    <col min="6" max="6" width="16.1666666666667" style="347" customWidth="1"/>
    <col min="7" max="7" width="12.8333333333333" style="347" customWidth="1"/>
    <col min="8" max="9" width="10.6666666666667" style="347" customWidth="1"/>
    <col min="10" max="11" width="15.1666666666667" style="347" customWidth="1"/>
    <col min="12" max="12" width="10.6666666666667" style="347" customWidth="1"/>
    <col min="13" max="13" width="16" style="347" customWidth="1"/>
    <col min="14" max="14" width="13.1666666666667" style="347" customWidth="1"/>
    <col min="15" max="15" width="18.8333333333333" style="347" customWidth="1"/>
    <col min="16" max="16" width="19" style="347" customWidth="1"/>
    <col min="17" max="17" width="10.6666666666667" style="347" customWidth="1"/>
    <col min="18" max="16384" width="9.16666666666667" style="347"/>
  </cols>
  <sheetData>
    <row r="1" ht="22.5" customHeight="1" spans="1:18">
      <c r="A1" s="396"/>
      <c r="B1" s="397"/>
      <c r="C1" s="348"/>
      <c r="D1" s="408"/>
      <c r="E1" s="408"/>
      <c r="F1" s="408"/>
      <c r="G1" s="408"/>
      <c r="H1" s="408"/>
      <c r="I1" s="408"/>
      <c r="J1" s="408"/>
      <c r="K1" s="408"/>
      <c r="L1" s="408"/>
      <c r="M1" s="408"/>
      <c r="N1" s="408"/>
      <c r="O1" s="408"/>
      <c r="P1" s="415" t="s">
        <v>382</v>
      </c>
      <c r="Q1" s="415"/>
      <c r="R1" s="360"/>
    </row>
    <row r="2" ht="22.5" customHeight="1" spans="1:13">
      <c r="A2" s="396"/>
      <c r="B2" s="409" t="s">
        <v>383</v>
      </c>
      <c r="C2" s="409"/>
      <c r="D2" s="409"/>
      <c r="E2" s="409"/>
      <c r="F2" s="409"/>
      <c r="G2" s="409"/>
      <c r="H2" s="409"/>
      <c r="I2" s="409"/>
      <c r="J2" s="409"/>
      <c r="K2" s="409"/>
      <c r="L2" s="409"/>
      <c r="M2" s="409"/>
    </row>
    <row r="3" ht="22.5" customHeight="1" spans="1:18">
      <c r="A3" s="410"/>
      <c r="B3" s="411"/>
      <c r="C3" s="411"/>
      <c r="D3" s="411"/>
      <c r="E3" s="411"/>
      <c r="F3" s="411"/>
      <c r="G3" s="411"/>
      <c r="H3" s="408"/>
      <c r="I3" s="408"/>
      <c r="J3" s="408"/>
      <c r="K3" s="408"/>
      <c r="L3" s="408"/>
      <c r="M3" s="408"/>
      <c r="N3" s="408"/>
      <c r="O3" s="408"/>
      <c r="P3" s="416" t="s">
        <v>90</v>
      </c>
      <c r="Q3" s="416"/>
      <c r="R3" s="360"/>
    </row>
    <row r="4" ht="22.5" customHeight="1" spans="1:18">
      <c r="A4" s="355" t="s">
        <v>114</v>
      </c>
      <c r="B4" s="412" t="s">
        <v>91</v>
      </c>
      <c r="C4" s="413" t="s">
        <v>115</v>
      </c>
      <c r="D4" s="381" t="s">
        <v>93</v>
      </c>
      <c r="E4" s="355" t="s">
        <v>369</v>
      </c>
      <c r="F4" s="355"/>
      <c r="G4" s="355"/>
      <c r="H4" s="355"/>
      <c r="I4" s="355"/>
      <c r="J4" s="355"/>
      <c r="K4" s="355"/>
      <c r="L4" s="355"/>
      <c r="M4" s="355"/>
      <c r="N4" s="355"/>
      <c r="O4" s="417" t="s">
        <v>372</v>
      </c>
      <c r="P4" s="417"/>
      <c r="Q4" s="417"/>
      <c r="R4" s="360"/>
    </row>
    <row r="5" ht="39" customHeight="1" spans="1:18">
      <c r="A5" s="355"/>
      <c r="B5" s="356"/>
      <c r="C5" s="414"/>
      <c r="D5" s="355"/>
      <c r="E5" s="412" t="s">
        <v>107</v>
      </c>
      <c r="F5" s="382" t="s">
        <v>384</v>
      </c>
      <c r="G5" s="382" t="s">
        <v>229</v>
      </c>
      <c r="H5" s="382" t="s">
        <v>230</v>
      </c>
      <c r="I5" s="382" t="s">
        <v>385</v>
      </c>
      <c r="J5" s="382" t="s">
        <v>232</v>
      </c>
      <c r="K5" s="382" t="s">
        <v>228</v>
      </c>
      <c r="L5" s="382" t="s">
        <v>235</v>
      </c>
      <c r="M5" s="382" t="s">
        <v>386</v>
      </c>
      <c r="N5" s="382" t="s">
        <v>238</v>
      </c>
      <c r="O5" s="357" t="s">
        <v>107</v>
      </c>
      <c r="P5" s="352" t="s">
        <v>387</v>
      </c>
      <c r="Q5" s="352" t="s">
        <v>381</v>
      </c>
      <c r="R5" s="360"/>
    </row>
    <row r="6" s="347" customFormat="1" ht="22.5" customHeight="1" spans="1:18">
      <c r="A6" s="352"/>
      <c r="B6" s="358"/>
      <c r="C6" s="352" t="s">
        <v>107</v>
      </c>
      <c r="D6" s="393">
        <v>7930273</v>
      </c>
      <c r="E6" s="393">
        <v>7930273</v>
      </c>
      <c r="F6" s="393">
        <v>7363473</v>
      </c>
      <c r="G6" s="393">
        <v>109000</v>
      </c>
      <c r="H6" s="393">
        <v>0</v>
      </c>
      <c r="I6" s="393">
        <v>0</v>
      </c>
      <c r="J6" s="393">
        <v>218000</v>
      </c>
      <c r="K6" s="393">
        <v>0</v>
      </c>
      <c r="L6" s="393">
        <v>0</v>
      </c>
      <c r="M6" s="393">
        <v>54500</v>
      </c>
      <c r="N6" s="393">
        <v>185300</v>
      </c>
      <c r="O6" s="393">
        <v>0</v>
      </c>
      <c r="P6" s="393">
        <v>0</v>
      </c>
      <c r="Q6" s="393">
        <v>0</v>
      </c>
      <c r="R6" s="360"/>
    </row>
    <row r="7" customFormat="1" ht="22.5" customHeight="1" spans="1:17">
      <c r="A7" s="352"/>
      <c r="B7" s="358" t="s">
        <v>118</v>
      </c>
      <c r="C7" s="352" t="s">
        <v>109</v>
      </c>
      <c r="D7" s="393">
        <v>7930273</v>
      </c>
      <c r="E7" s="393">
        <v>7930273</v>
      </c>
      <c r="F7" s="393">
        <v>7363473</v>
      </c>
      <c r="G7" s="393">
        <v>109000</v>
      </c>
      <c r="H7" s="393">
        <v>0</v>
      </c>
      <c r="I7" s="393">
        <v>0</v>
      </c>
      <c r="J7" s="393">
        <v>218000</v>
      </c>
      <c r="K7" s="393">
        <v>0</v>
      </c>
      <c r="L7" s="393">
        <v>0</v>
      </c>
      <c r="M7" s="393">
        <v>54500</v>
      </c>
      <c r="N7" s="393">
        <v>185300</v>
      </c>
      <c r="O7" s="393">
        <v>0</v>
      </c>
      <c r="P7" s="393">
        <v>0</v>
      </c>
      <c r="Q7" s="393">
        <v>0</v>
      </c>
    </row>
    <row r="8" ht="22.5" customHeight="1" spans="1:18">
      <c r="A8" s="352"/>
      <c r="B8" s="358" t="s">
        <v>110</v>
      </c>
      <c r="C8" s="352" t="s">
        <v>111</v>
      </c>
      <c r="D8" s="393">
        <v>7930273</v>
      </c>
      <c r="E8" s="393">
        <v>7930273</v>
      </c>
      <c r="F8" s="393">
        <v>7363473</v>
      </c>
      <c r="G8" s="393">
        <v>109000</v>
      </c>
      <c r="H8" s="393">
        <v>0</v>
      </c>
      <c r="I8" s="393">
        <v>0</v>
      </c>
      <c r="J8" s="393">
        <v>218000</v>
      </c>
      <c r="K8" s="393">
        <v>0</v>
      </c>
      <c r="L8" s="393">
        <v>0</v>
      </c>
      <c r="M8" s="393">
        <v>54500</v>
      </c>
      <c r="N8" s="393">
        <v>185300</v>
      </c>
      <c r="O8" s="393">
        <v>0</v>
      </c>
      <c r="P8" s="393">
        <v>0</v>
      </c>
      <c r="Q8" s="393">
        <v>0</v>
      </c>
      <c r="R8" s="360"/>
    </row>
    <row r="9" ht="22.5" customHeight="1" spans="1:18">
      <c r="A9" s="352">
        <v>2100101</v>
      </c>
      <c r="B9" s="358" t="s">
        <v>119</v>
      </c>
      <c r="C9" s="352" t="s">
        <v>124</v>
      </c>
      <c r="D9" s="393">
        <v>7930273</v>
      </c>
      <c r="E9" s="393">
        <v>7930273</v>
      </c>
      <c r="F9" s="393">
        <v>7363473</v>
      </c>
      <c r="G9" s="393">
        <v>109000</v>
      </c>
      <c r="H9" s="393">
        <v>0</v>
      </c>
      <c r="I9" s="393">
        <v>0</v>
      </c>
      <c r="J9" s="393">
        <v>218000</v>
      </c>
      <c r="K9" s="393">
        <v>0</v>
      </c>
      <c r="L9" s="393">
        <v>0</v>
      </c>
      <c r="M9" s="393">
        <v>54500</v>
      </c>
      <c r="N9" s="393">
        <v>185300</v>
      </c>
      <c r="O9" s="393">
        <v>0</v>
      </c>
      <c r="P9" s="393">
        <v>0</v>
      </c>
      <c r="Q9" s="393">
        <v>0</v>
      </c>
      <c r="R9" s="360"/>
    </row>
    <row r="10" ht="22.5" customHeight="1" spans="1:18">
      <c r="A10" s="360"/>
      <c r="B10" s="360"/>
      <c r="C10" s="360"/>
      <c r="D10" s="360"/>
      <c r="E10" s="360"/>
      <c r="F10" s="360"/>
      <c r="G10" s="360"/>
      <c r="H10" s="360"/>
      <c r="I10" s="360"/>
      <c r="J10" s="360"/>
      <c r="K10" s="360"/>
      <c r="L10" s="360"/>
      <c r="M10" s="360"/>
      <c r="N10" s="360"/>
      <c r="O10" s="360"/>
      <c r="P10" s="360"/>
      <c r="Q10" s="360"/>
      <c r="R10" s="360"/>
    </row>
    <row r="11" ht="22.5" customHeight="1" spans="1:18">
      <c r="A11" s="360"/>
      <c r="B11" s="360"/>
      <c r="C11" s="360"/>
      <c r="D11" s="360"/>
      <c r="E11" s="360"/>
      <c r="F11" s="360"/>
      <c r="G11" s="360"/>
      <c r="H11" s="360"/>
      <c r="I11" s="360"/>
      <c r="J11" s="360"/>
      <c r="K11" s="360"/>
      <c r="L11" s="360"/>
      <c r="M11" s="360"/>
      <c r="N11" s="360"/>
      <c r="O11" s="360"/>
      <c r="P11" s="360"/>
      <c r="Q11" s="360"/>
      <c r="R11" s="360"/>
    </row>
    <row r="12" ht="22.5" customHeight="1" spans="1:18">
      <c r="A12" s="360"/>
      <c r="B12" s="360"/>
      <c r="C12" s="360"/>
      <c r="D12" s="360"/>
      <c r="E12" s="360"/>
      <c r="F12" s="360"/>
      <c r="G12" s="360"/>
      <c r="H12" s="360"/>
      <c r="I12" s="360"/>
      <c r="J12" s="360"/>
      <c r="K12" s="360"/>
      <c r="L12" s="360"/>
      <c r="M12" s="360"/>
      <c r="N12" s="360"/>
      <c r="O12" s="360"/>
      <c r="P12" s="360"/>
      <c r="Q12" s="360"/>
      <c r="R12" s="36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workbookViewId="0">
      <selection activeCell="B8" sqref="B8:C8"/>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396"/>
      <c r="B1" s="397"/>
      <c r="C1" s="348"/>
      <c r="D1" s="348"/>
      <c r="E1" s="348"/>
      <c r="F1" s="348"/>
      <c r="G1" s="348"/>
      <c r="H1" s="348"/>
      <c r="I1" s="406" t="s">
        <v>388</v>
      </c>
    </row>
    <row r="2" ht="22.5" customHeight="1" spans="1:9">
      <c r="A2" s="380" t="s">
        <v>389</v>
      </c>
      <c r="B2" s="380"/>
      <c r="C2" s="380"/>
      <c r="D2" s="380"/>
      <c r="E2" s="380"/>
      <c r="F2" s="380"/>
      <c r="G2" s="380"/>
      <c r="H2" s="380"/>
      <c r="I2" s="380"/>
    </row>
    <row r="3" ht="22.5" customHeight="1" spans="1:9">
      <c r="A3" s="398"/>
      <c r="B3" s="399"/>
      <c r="C3" s="399"/>
      <c r="D3" s="399"/>
      <c r="E3" s="399"/>
      <c r="F3" s="400"/>
      <c r="G3" s="400"/>
      <c r="H3" s="400"/>
      <c r="I3" s="407" t="s">
        <v>90</v>
      </c>
    </row>
    <row r="4" ht="22.5" customHeight="1" spans="1:9">
      <c r="A4" s="355" t="s">
        <v>114</v>
      </c>
      <c r="B4" s="355" t="s">
        <v>91</v>
      </c>
      <c r="C4" s="381" t="s">
        <v>115</v>
      </c>
      <c r="D4" s="401" t="s">
        <v>93</v>
      </c>
      <c r="E4" s="402" t="s">
        <v>390</v>
      </c>
      <c r="F4" s="403" t="s">
        <v>248</v>
      </c>
      <c r="G4" s="403" t="s">
        <v>250</v>
      </c>
      <c r="H4" s="403" t="s">
        <v>391</v>
      </c>
      <c r="I4" s="403" t="s">
        <v>251</v>
      </c>
    </row>
    <row r="5" ht="38.25" customHeight="1" spans="1:9">
      <c r="A5" s="355"/>
      <c r="B5" s="355"/>
      <c r="C5" s="355"/>
      <c r="D5" s="404"/>
      <c r="E5" s="403"/>
      <c r="F5" s="403"/>
      <c r="G5" s="403"/>
      <c r="H5" s="403"/>
      <c r="I5" s="403"/>
    </row>
    <row r="6" s="347" customFormat="1" ht="22.5" customHeight="1" spans="1:9">
      <c r="A6" s="355"/>
      <c r="B6" s="395"/>
      <c r="C6" s="355" t="s">
        <v>107</v>
      </c>
      <c r="D6" s="405">
        <v>13583097.1</v>
      </c>
      <c r="E6" s="405">
        <v>13473840</v>
      </c>
      <c r="F6" s="405">
        <v>0</v>
      </c>
      <c r="G6" s="405">
        <v>0</v>
      </c>
      <c r="H6" s="405">
        <v>109257</v>
      </c>
      <c r="I6" s="405">
        <v>0</v>
      </c>
    </row>
    <row r="7" ht="22.5" customHeight="1" spans="1:9">
      <c r="A7" s="355"/>
      <c r="B7" s="395" t="s">
        <v>118</v>
      </c>
      <c r="C7" s="355" t="s">
        <v>109</v>
      </c>
      <c r="D7" s="405">
        <v>13583097.1</v>
      </c>
      <c r="E7" s="405">
        <v>13473840</v>
      </c>
      <c r="F7" s="405">
        <v>0</v>
      </c>
      <c r="G7" s="405">
        <v>0</v>
      </c>
      <c r="H7" s="405">
        <v>109257</v>
      </c>
      <c r="I7" s="405">
        <v>0</v>
      </c>
    </row>
    <row r="8" ht="22.5" customHeight="1" spans="1:9">
      <c r="A8" s="355"/>
      <c r="B8" s="395" t="s">
        <v>110</v>
      </c>
      <c r="C8" s="355" t="s">
        <v>111</v>
      </c>
      <c r="D8" s="405">
        <v>13583097.1</v>
      </c>
      <c r="E8" s="405">
        <v>13473840</v>
      </c>
      <c r="F8" s="405">
        <v>0</v>
      </c>
      <c r="G8" s="405">
        <v>0</v>
      </c>
      <c r="H8" s="405">
        <v>109257</v>
      </c>
      <c r="I8" s="405">
        <v>0</v>
      </c>
    </row>
    <row r="9" ht="22.5" customHeight="1" spans="1:9">
      <c r="A9" s="355">
        <v>2100717</v>
      </c>
      <c r="B9" s="355" t="s">
        <v>119</v>
      </c>
      <c r="C9" s="355" t="s">
        <v>122</v>
      </c>
      <c r="D9" s="405">
        <v>12510000</v>
      </c>
      <c r="E9" s="405">
        <v>12510000</v>
      </c>
      <c r="F9" s="405">
        <v>0</v>
      </c>
      <c r="G9" s="405">
        <v>0</v>
      </c>
      <c r="H9" s="405">
        <v>0</v>
      </c>
      <c r="I9" s="405">
        <v>0</v>
      </c>
    </row>
    <row r="10" ht="22.5" customHeight="1" spans="1:9">
      <c r="A10" s="355">
        <v>2100302</v>
      </c>
      <c r="B10" s="355" t="s">
        <v>119</v>
      </c>
      <c r="C10" s="355" t="s">
        <v>123</v>
      </c>
      <c r="D10" s="405">
        <v>900000</v>
      </c>
      <c r="E10" s="405">
        <v>900000</v>
      </c>
      <c r="F10" s="405">
        <v>0</v>
      </c>
      <c r="G10" s="405">
        <v>0</v>
      </c>
      <c r="H10" s="405">
        <v>0</v>
      </c>
      <c r="I10" s="405">
        <v>0</v>
      </c>
    </row>
    <row r="11" ht="22.5" customHeight="1" spans="1:9">
      <c r="A11" s="355">
        <v>2100101</v>
      </c>
      <c r="B11" s="395" t="s">
        <v>119</v>
      </c>
      <c r="C11" s="355" t="s">
        <v>124</v>
      </c>
      <c r="D11" s="405">
        <v>173097.1</v>
      </c>
      <c r="E11" s="405">
        <v>63840</v>
      </c>
      <c r="F11" s="405">
        <v>0</v>
      </c>
      <c r="G11" s="405">
        <v>0</v>
      </c>
      <c r="H11" s="405">
        <v>109257</v>
      </c>
      <c r="I11" s="405">
        <v>0</v>
      </c>
    </row>
    <row r="12" ht="22.5" customHeight="1" spans="1:9">
      <c r="A12" s="360"/>
      <c r="B12" s="360"/>
      <c r="C12" s="360"/>
      <c r="D12" s="360"/>
      <c r="E12" s="360"/>
      <c r="F12" s="360"/>
      <c r="G12" s="360"/>
      <c r="H12" s="360"/>
      <c r="I12" s="360"/>
    </row>
    <row r="13" ht="22.5" customHeight="1" spans="1:9">
      <c r="A13" s="360"/>
      <c r="B13" s="360"/>
      <c r="C13" s="360"/>
      <c r="D13" s="360"/>
      <c r="E13" s="360"/>
      <c r="F13" s="360"/>
      <c r="G13" s="360"/>
      <c r="H13" s="360"/>
      <c r="I13" s="360"/>
    </row>
    <row r="14" ht="22.5" customHeight="1" spans="1:9">
      <c r="A14" s="360"/>
      <c r="B14" s="360"/>
      <c r="C14" s="360"/>
      <c r="D14" s="360"/>
      <c r="E14" s="360"/>
      <c r="F14" s="360"/>
      <c r="G14" s="360"/>
      <c r="H14" s="360"/>
      <c r="I14" s="360"/>
    </row>
    <row r="15" ht="22.5" customHeight="1" spans="1:9">
      <c r="A15" s="360"/>
      <c r="B15" s="360"/>
      <c r="C15" s="360"/>
      <c r="D15" s="360"/>
      <c r="E15" s="360"/>
      <c r="F15" s="360"/>
      <c r="G15" s="360"/>
      <c r="H15" s="360"/>
      <c r="I15" s="360"/>
    </row>
    <row r="16" ht="22.5" customHeight="1" spans="1:9">
      <c r="A16" s="360"/>
      <c r="B16" s="360"/>
      <c r="C16" s="360"/>
      <c r="D16" s="360"/>
      <c r="E16" s="360"/>
      <c r="F16" s="360"/>
      <c r="G16" s="360"/>
      <c r="H16" s="360"/>
      <c r="I16" s="360"/>
    </row>
    <row r="17" ht="22.5" customHeight="1" spans="1:9">
      <c r="A17" s="360"/>
      <c r="B17" s="360"/>
      <c r="C17" s="360"/>
      <c r="D17" s="360"/>
      <c r="E17" s="360"/>
      <c r="F17" s="360"/>
      <c r="G17" s="360"/>
      <c r="H17" s="360"/>
      <c r="I17" s="360"/>
    </row>
    <row r="18" ht="22.5" customHeight="1" spans="1:9">
      <c r="A18" s="360"/>
      <c r="B18" s="360"/>
      <c r="C18" s="360"/>
      <c r="D18" s="360"/>
      <c r="E18" s="360"/>
      <c r="F18" s="360"/>
      <c r="G18" s="360"/>
      <c r="H18" s="360"/>
      <c r="I18" s="36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C12" sqref="C12"/>
    </sheetView>
  </sheetViews>
  <sheetFormatPr defaultColWidth="9" defaultRowHeight="12.75" customHeight="1"/>
  <cols>
    <col min="1" max="2" width="16.3333333333333" style="347" customWidth="1"/>
    <col min="3" max="3" width="35.5" style="347" customWidth="1"/>
    <col min="4" max="4" width="16.5" style="347" customWidth="1"/>
    <col min="5" max="16" width="12.3333333333333" style="347" customWidth="1"/>
    <col min="17" max="16384" width="9.33333333333333" style="347"/>
  </cols>
  <sheetData>
    <row r="1" ht="23.25" customHeight="1" spans="1:18">
      <c r="A1" s="348"/>
      <c r="B1" s="348"/>
      <c r="C1" s="348"/>
      <c r="D1" s="348"/>
      <c r="E1" s="348"/>
      <c r="F1" s="348"/>
      <c r="G1" s="348"/>
      <c r="H1" s="348"/>
      <c r="I1" s="348"/>
      <c r="J1" s="348"/>
      <c r="K1" s="348"/>
      <c r="L1" s="348"/>
      <c r="M1" s="348"/>
      <c r="N1" s="348"/>
      <c r="O1"/>
      <c r="P1" s="361" t="s">
        <v>392</v>
      </c>
      <c r="Q1" s="360"/>
      <c r="R1" s="360"/>
    </row>
    <row r="2" ht="23.25" customHeight="1" spans="1:18">
      <c r="A2" s="380" t="s">
        <v>393</v>
      </c>
      <c r="B2" s="380"/>
      <c r="C2" s="380"/>
      <c r="D2" s="380"/>
      <c r="E2" s="380"/>
      <c r="F2" s="380"/>
      <c r="G2" s="380"/>
      <c r="H2" s="380"/>
      <c r="I2" s="380"/>
      <c r="J2" s="380"/>
      <c r="K2" s="380"/>
      <c r="L2" s="380"/>
      <c r="M2" s="380"/>
      <c r="N2" s="380"/>
      <c r="O2" s="380"/>
      <c r="P2" s="380"/>
      <c r="Q2" s="360"/>
      <c r="R2" s="360"/>
    </row>
    <row r="3" ht="23.25" customHeight="1" spans="1:18">
      <c r="A3" s="349"/>
      <c r="B3" s="350"/>
      <c r="C3" s="350"/>
      <c r="D3" s="350"/>
      <c r="E3" s="350"/>
      <c r="F3" s="350"/>
      <c r="G3" s="350"/>
      <c r="H3" s="350"/>
      <c r="I3" s="348"/>
      <c r="J3" s="348"/>
      <c r="K3" s="348"/>
      <c r="L3" s="348"/>
      <c r="M3" s="348"/>
      <c r="N3" s="348"/>
      <c r="O3"/>
      <c r="P3" s="387" t="s">
        <v>90</v>
      </c>
      <c r="Q3" s="360"/>
      <c r="R3" s="360"/>
    </row>
    <row r="4" ht="25.5" customHeight="1" spans="1:18">
      <c r="A4" s="352" t="s">
        <v>114</v>
      </c>
      <c r="B4" s="352" t="s">
        <v>91</v>
      </c>
      <c r="C4" s="381" t="s">
        <v>115</v>
      </c>
      <c r="D4" s="382" t="s">
        <v>116</v>
      </c>
      <c r="E4" s="383" t="s">
        <v>368</v>
      </c>
      <c r="F4" s="384" t="s">
        <v>369</v>
      </c>
      <c r="G4" s="383" t="s">
        <v>370</v>
      </c>
      <c r="H4" s="383" t="s">
        <v>371</v>
      </c>
      <c r="I4" s="353" t="s">
        <v>372</v>
      </c>
      <c r="J4" s="353" t="s">
        <v>373</v>
      </c>
      <c r="K4" s="353" t="s">
        <v>167</v>
      </c>
      <c r="L4" s="353" t="s">
        <v>374</v>
      </c>
      <c r="M4" s="353" t="s">
        <v>160</v>
      </c>
      <c r="N4" s="353" t="s">
        <v>168</v>
      </c>
      <c r="O4" s="353" t="s">
        <v>163</v>
      </c>
      <c r="P4" s="352" t="s">
        <v>169</v>
      </c>
      <c r="Q4" s="362"/>
      <c r="R4" s="362"/>
    </row>
    <row r="5" ht="14.25" customHeight="1" spans="1:18">
      <c r="A5" s="352"/>
      <c r="B5" s="352"/>
      <c r="C5" s="355"/>
      <c r="D5" s="352"/>
      <c r="E5" s="353"/>
      <c r="F5" s="385"/>
      <c r="G5" s="353"/>
      <c r="H5" s="353"/>
      <c r="I5" s="353"/>
      <c r="J5" s="353"/>
      <c r="K5" s="353"/>
      <c r="L5" s="353"/>
      <c r="M5" s="353"/>
      <c r="N5" s="353"/>
      <c r="O5" s="353"/>
      <c r="P5" s="352"/>
      <c r="Q5" s="362"/>
      <c r="R5" s="362"/>
    </row>
    <row r="6" ht="14.25" customHeight="1" spans="1:18">
      <c r="A6" s="352"/>
      <c r="B6" s="352"/>
      <c r="C6" s="355"/>
      <c r="D6" s="352"/>
      <c r="E6" s="353"/>
      <c r="F6" s="385"/>
      <c r="G6" s="353"/>
      <c r="H6" s="353"/>
      <c r="I6" s="353"/>
      <c r="J6" s="353"/>
      <c r="K6" s="353"/>
      <c r="L6" s="353"/>
      <c r="M6" s="353"/>
      <c r="N6" s="353"/>
      <c r="O6" s="353"/>
      <c r="P6" s="352"/>
      <c r="Q6" s="362"/>
      <c r="R6" s="362"/>
    </row>
    <row r="7" s="347" customFormat="1" ht="23.25" customHeight="1" spans="1:18">
      <c r="A7" s="358"/>
      <c r="B7" s="395" t="s">
        <v>110</v>
      </c>
      <c r="C7" s="355" t="s">
        <v>111</v>
      </c>
      <c r="D7" s="358" t="s">
        <v>281</v>
      </c>
      <c r="E7" s="358" t="s">
        <v>281</v>
      </c>
      <c r="F7" s="358" t="s">
        <v>281</v>
      </c>
      <c r="G7" s="358" t="s">
        <v>281</v>
      </c>
      <c r="H7" s="358" t="s">
        <v>281</v>
      </c>
      <c r="I7" s="358" t="s">
        <v>281</v>
      </c>
      <c r="J7" s="358" t="s">
        <v>281</v>
      </c>
      <c r="K7" s="358" t="s">
        <v>281</v>
      </c>
      <c r="L7" s="358" t="s">
        <v>281</v>
      </c>
      <c r="M7" s="358" t="s">
        <v>281</v>
      </c>
      <c r="N7" s="358" t="s">
        <v>281</v>
      </c>
      <c r="O7" s="358" t="s">
        <v>281</v>
      </c>
      <c r="P7" s="358" t="s">
        <v>281</v>
      </c>
      <c r="Q7" s="360"/>
      <c r="R7" s="360"/>
    </row>
    <row r="8" customFormat="1" ht="27.75" customHeight="1"/>
    <row r="9" ht="23.25" customHeight="1" spans="1:18">
      <c r="A9" s="360"/>
      <c r="B9" s="360"/>
      <c r="C9" s="360"/>
      <c r="D9" s="360"/>
      <c r="E9" s="360"/>
      <c r="F9" s="360"/>
      <c r="G9" s="360"/>
      <c r="H9" s="360"/>
      <c r="I9" s="360"/>
      <c r="J9" s="360"/>
      <c r="K9" s="360"/>
      <c r="L9" s="360"/>
      <c r="M9" s="360"/>
      <c r="N9" s="360"/>
      <c r="O9" s="360"/>
      <c r="P9" s="360"/>
      <c r="Q9" s="360"/>
      <c r="R9" s="360"/>
    </row>
    <row r="10" ht="23.25" customHeight="1" spans="1:18">
      <c r="A10" s="360"/>
      <c r="B10" s="360"/>
      <c r="C10" s="360"/>
      <c r="D10" s="360"/>
      <c r="E10" s="360"/>
      <c r="F10" s="360"/>
      <c r="G10" s="360"/>
      <c r="H10" s="360"/>
      <c r="I10" s="360"/>
      <c r="J10" s="360"/>
      <c r="K10" s="360"/>
      <c r="L10" s="360"/>
      <c r="M10" s="360"/>
      <c r="N10" s="360"/>
      <c r="O10" s="360"/>
      <c r="P10" s="360"/>
      <c r="Q10" s="360"/>
      <c r="R10" s="360"/>
    </row>
    <row r="11" ht="23.25" customHeight="1" spans="1:18">
      <c r="A11" s="360"/>
      <c r="B11" s="360"/>
      <c r="C11" s="360"/>
      <c r="D11" s="360"/>
      <c r="E11" s="360"/>
      <c r="F11" s="360"/>
      <c r="G11" s="360"/>
      <c r="H11" s="360"/>
      <c r="I11" s="360"/>
      <c r="J11" s="360"/>
      <c r="K11" s="360"/>
      <c r="L11" s="360"/>
      <c r="M11" s="360"/>
      <c r="N11" s="360"/>
      <c r="O11" s="360"/>
      <c r="P11" s="360"/>
      <c r="Q11" s="360"/>
      <c r="R11" s="360"/>
    </row>
    <row r="12" ht="23.25" customHeight="1" spans="1:18">
      <c r="A12" s="360"/>
      <c r="B12" s="360"/>
      <c r="C12" s="360"/>
      <c r="D12" s="360"/>
      <c r="E12" s="360"/>
      <c r="F12" s="360"/>
      <c r="G12" s="360"/>
      <c r="H12" s="360"/>
      <c r="I12" s="360"/>
      <c r="J12" s="360"/>
      <c r="K12" s="360"/>
      <c r="L12" s="360"/>
      <c r="M12" s="360"/>
      <c r="N12" s="360"/>
      <c r="O12" s="360"/>
      <c r="P12" s="360"/>
      <c r="Q12" s="360"/>
      <c r="R12" s="360"/>
    </row>
    <row r="13" ht="23.25" customHeight="1" spans="1:18">
      <c r="A13" s="360"/>
      <c r="B13" s="360"/>
      <c r="C13" s="360"/>
      <c r="D13" s="360"/>
      <c r="E13" s="360"/>
      <c r="F13" s="360"/>
      <c r="G13" s="360"/>
      <c r="H13" s="360"/>
      <c r="I13" s="360"/>
      <c r="J13" s="360"/>
      <c r="K13" s="360"/>
      <c r="L13" s="360"/>
      <c r="M13" s="360"/>
      <c r="N13" s="360"/>
      <c r="O13" s="360"/>
      <c r="P13" s="360"/>
      <c r="Q13" s="360"/>
      <c r="R13" s="360"/>
    </row>
    <row r="14" ht="23.25" customHeight="1" spans="1:18">
      <c r="A14" s="360"/>
      <c r="B14" s="360"/>
      <c r="C14" s="360"/>
      <c r="D14" s="360"/>
      <c r="E14" s="360"/>
      <c r="F14" s="360"/>
      <c r="G14" s="360"/>
      <c r="H14" s="360"/>
      <c r="I14" s="360"/>
      <c r="J14" s="360"/>
      <c r="K14" s="360"/>
      <c r="L14" s="360"/>
      <c r="M14" s="360"/>
      <c r="N14" s="360"/>
      <c r="O14" s="360"/>
      <c r="P14" s="360"/>
      <c r="Q14" s="360"/>
      <c r="R14" s="360"/>
    </row>
    <row r="15" ht="23.25" customHeight="1" spans="1:18">
      <c r="A15" s="360"/>
      <c r="B15" s="360"/>
      <c r="C15" s="360"/>
      <c r="D15" s="360"/>
      <c r="E15" s="360"/>
      <c r="F15" s="360"/>
      <c r="G15" s="360"/>
      <c r="H15" s="360"/>
      <c r="I15" s="360"/>
      <c r="J15" s="360"/>
      <c r="K15" s="360"/>
      <c r="L15" s="360"/>
      <c r="M15" s="360"/>
      <c r="N15" s="360"/>
      <c r="O15" s="360"/>
      <c r="P15" s="360"/>
      <c r="Q15" s="360"/>
      <c r="R15" s="360"/>
    </row>
    <row r="16" ht="23.25" customHeight="1" spans="1:18">
      <c r="A16" s="360"/>
      <c r="B16" s="360"/>
      <c r="C16" s="360"/>
      <c r="D16" s="360"/>
      <c r="E16" s="360"/>
      <c r="F16" s="360"/>
      <c r="G16" s="360"/>
      <c r="H16" s="360"/>
      <c r="I16" s="360"/>
      <c r="J16" s="360"/>
      <c r="K16" s="360"/>
      <c r="L16" s="360"/>
      <c r="M16" s="360"/>
      <c r="N16" s="360"/>
      <c r="O16" s="360"/>
      <c r="P16" s="360"/>
      <c r="Q16" s="360"/>
      <c r="R16" s="360"/>
    </row>
    <row r="17" ht="23.25" customHeight="1" spans="1:18">
      <c r="A17" s="360"/>
      <c r="B17" s="360"/>
      <c r="C17" s="360"/>
      <c r="D17" s="360"/>
      <c r="E17" s="360"/>
      <c r="F17" s="360"/>
      <c r="G17" s="360"/>
      <c r="H17" s="360"/>
      <c r="I17" s="360"/>
      <c r="J17" s="360"/>
      <c r="K17" s="360"/>
      <c r="L17" s="360"/>
      <c r="M17" s="360"/>
      <c r="N17" s="360"/>
      <c r="O17" s="360"/>
      <c r="P17" s="360"/>
      <c r="Q17" s="360"/>
      <c r="R17" s="360"/>
    </row>
    <row r="18" ht="23.25" customHeight="1" spans="1:18">
      <c r="A18" s="360"/>
      <c r="B18" s="360"/>
      <c r="C18" s="360"/>
      <c r="D18" s="360"/>
      <c r="E18" s="360"/>
      <c r="F18" s="360"/>
      <c r="G18" s="360"/>
      <c r="H18" s="360"/>
      <c r="I18" s="360"/>
      <c r="J18" s="360"/>
      <c r="K18" s="360"/>
      <c r="L18" s="360"/>
      <c r="M18" s="360"/>
      <c r="N18" s="360"/>
      <c r="O18" s="360"/>
      <c r="P18" s="360"/>
      <c r="Q18" s="360"/>
      <c r="R18" s="360"/>
    </row>
    <row r="19" ht="23.25" customHeight="1" spans="1:18">
      <c r="A19" s="360"/>
      <c r="B19" s="360"/>
      <c r="C19" s="360"/>
      <c r="D19" s="360"/>
      <c r="E19" s="360"/>
      <c r="F19" s="360"/>
      <c r="G19" s="360"/>
      <c r="H19" s="360"/>
      <c r="I19" s="360"/>
      <c r="J19" s="360"/>
      <c r="K19" s="360"/>
      <c r="L19" s="360"/>
      <c r="M19" s="360"/>
      <c r="N19" s="360"/>
      <c r="O19" s="360"/>
      <c r="P19" s="360"/>
      <c r="Q19" s="360"/>
      <c r="R19" s="3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workbookViewId="0">
      <selection activeCell="B9" sqref="B9:C9"/>
    </sheetView>
  </sheetViews>
  <sheetFormatPr defaultColWidth="9.16666666666667" defaultRowHeight="12.75" customHeight="1"/>
  <cols>
    <col min="1" max="2" width="16.3333333333333" style="347" customWidth="1"/>
    <col min="3" max="3" width="35.5" style="347" customWidth="1"/>
    <col min="4" max="4" width="16.5" style="347" customWidth="1"/>
    <col min="5" max="16" width="12.3333333333333" style="347" customWidth="1"/>
    <col min="17" max="16384" width="9.16666666666667" style="347"/>
  </cols>
  <sheetData>
    <row r="1" ht="23.25" customHeight="1" spans="1:18">
      <c r="A1" s="348"/>
      <c r="B1" s="348"/>
      <c r="C1" s="348"/>
      <c r="D1" s="348"/>
      <c r="E1" s="348"/>
      <c r="F1" s="348"/>
      <c r="G1" s="348"/>
      <c r="H1" s="348"/>
      <c r="I1" s="348"/>
      <c r="J1" s="348"/>
      <c r="K1" s="348"/>
      <c r="L1" s="348"/>
      <c r="M1" s="348"/>
      <c r="N1" s="348"/>
      <c r="P1" s="361" t="s">
        <v>394</v>
      </c>
      <c r="Q1" s="360"/>
      <c r="R1" s="360"/>
    </row>
    <row r="2" ht="23.25" customHeight="1" spans="1:18">
      <c r="A2" s="380" t="s">
        <v>395</v>
      </c>
      <c r="B2" s="380"/>
      <c r="C2" s="380"/>
      <c r="D2" s="380"/>
      <c r="E2" s="380"/>
      <c r="F2" s="380"/>
      <c r="G2" s="380"/>
      <c r="H2" s="380"/>
      <c r="I2" s="380"/>
      <c r="J2" s="380"/>
      <c r="K2" s="380"/>
      <c r="L2" s="380"/>
      <c r="M2" s="380"/>
      <c r="N2" s="380"/>
      <c r="O2" s="380"/>
      <c r="P2" s="380"/>
      <c r="Q2" s="360"/>
      <c r="R2" s="360"/>
    </row>
    <row r="3" ht="23.25" customHeight="1" spans="1:18">
      <c r="A3" s="349"/>
      <c r="B3" s="350"/>
      <c r="C3" s="350"/>
      <c r="D3" s="350"/>
      <c r="E3" s="350"/>
      <c r="F3" s="350"/>
      <c r="G3" s="350"/>
      <c r="H3" s="350"/>
      <c r="I3" s="348"/>
      <c r="J3" s="348"/>
      <c r="K3" s="348"/>
      <c r="L3" s="348"/>
      <c r="M3" s="348"/>
      <c r="N3" s="348"/>
      <c r="P3" s="387" t="s">
        <v>396</v>
      </c>
      <c r="Q3" s="360"/>
      <c r="R3" s="360"/>
    </row>
    <row r="4" ht="25.5" customHeight="1" spans="1:18">
      <c r="A4" s="352" t="s">
        <v>114</v>
      </c>
      <c r="B4" s="352" t="s">
        <v>91</v>
      </c>
      <c r="C4" s="381" t="s">
        <v>115</v>
      </c>
      <c r="D4" s="382" t="s">
        <v>116</v>
      </c>
      <c r="E4" s="383" t="s">
        <v>368</v>
      </c>
      <c r="F4" s="384" t="s">
        <v>369</v>
      </c>
      <c r="G4" s="383" t="s">
        <v>370</v>
      </c>
      <c r="H4" s="383" t="s">
        <v>371</v>
      </c>
      <c r="I4" s="353" t="s">
        <v>372</v>
      </c>
      <c r="J4" s="353" t="s">
        <v>373</v>
      </c>
      <c r="K4" s="353" t="s">
        <v>167</v>
      </c>
      <c r="L4" s="353" t="s">
        <v>374</v>
      </c>
      <c r="M4" s="353" t="s">
        <v>160</v>
      </c>
      <c r="N4" s="353" t="s">
        <v>168</v>
      </c>
      <c r="O4" s="353" t="s">
        <v>163</v>
      </c>
      <c r="P4" s="352" t="s">
        <v>169</v>
      </c>
      <c r="Q4" s="362"/>
      <c r="R4" s="362"/>
    </row>
    <row r="5" ht="14.25" customHeight="1" spans="1:18">
      <c r="A5" s="352"/>
      <c r="B5" s="352"/>
      <c r="C5" s="355"/>
      <c r="D5" s="352"/>
      <c r="E5" s="353"/>
      <c r="F5" s="385"/>
      <c r="G5" s="353"/>
      <c r="H5" s="353"/>
      <c r="I5" s="353"/>
      <c r="J5" s="353"/>
      <c r="K5" s="353"/>
      <c r="L5" s="353"/>
      <c r="M5" s="353"/>
      <c r="N5" s="353"/>
      <c r="O5" s="353"/>
      <c r="P5" s="352"/>
      <c r="Q5" s="362"/>
      <c r="R5" s="362"/>
    </row>
    <row r="6" ht="14.25" customHeight="1" spans="1:18">
      <c r="A6" s="352"/>
      <c r="B6" s="352"/>
      <c r="C6" s="355"/>
      <c r="D6" s="352"/>
      <c r="E6" s="353"/>
      <c r="F6" s="385"/>
      <c r="G6" s="353"/>
      <c r="H6" s="353"/>
      <c r="I6" s="353"/>
      <c r="J6" s="353"/>
      <c r="K6" s="353"/>
      <c r="L6" s="353"/>
      <c r="M6" s="353"/>
      <c r="N6" s="353"/>
      <c r="O6" s="353"/>
      <c r="P6" s="352"/>
      <c r="Q6" s="362"/>
      <c r="R6" s="362"/>
    </row>
    <row r="7" s="347" customFormat="1" ht="23.25" customHeight="1" spans="1:18">
      <c r="A7" s="352"/>
      <c r="B7" s="358"/>
      <c r="C7" s="352" t="s">
        <v>107</v>
      </c>
      <c r="D7" s="393">
        <v>0</v>
      </c>
      <c r="E7" s="393">
        <v>0</v>
      </c>
      <c r="F7" s="393">
        <v>0</v>
      </c>
      <c r="G7" s="393">
        <v>0</v>
      </c>
      <c r="H7" s="393">
        <v>0</v>
      </c>
      <c r="I7" s="393">
        <v>0</v>
      </c>
      <c r="J7" s="393">
        <v>0</v>
      </c>
      <c r="K7" s="393">
        <v>0</v>
      </c>
      <c r="L7" s="393">
        <v>0</v>
      </c>
      <c r="M7" s="393">
        <v>0</v>
      </c>
      <c r="N7" s="393">
        <v>0</v>
      </c>
      <c r="O7" s="393">
        <v>0</v>
      </c>
      <c r="P7" s="393">
        <v>0</v>
      </c>
      <c r="Q7" s="394"/>
      <c r="R7" s="360"/>
    </row>
    <row r="8" customFormat="1" ht="23.25" customHeight="1" spans="1:16">
      <c r="A8" s="352"/>
      <c r="B8" s="358" t="s">
        <v>118</v>
      </c>
      <c r="C8" s="352" t="s">
        <v>109</v>
      </c>
      <c r="D8" s="393">
        <v>0</v>
      </c>
      <c r="E8" s="393">
        <v>0</v>
      </c>
      <c r="F8" s="393">
        <v>0</v>
      </c>
      <c r="G8" s="393">
        <v>0</v>
      </c>
      <c r="H8" s="393">
        <v>0</v>
      </c>
      <c r="I8" s="393">
        <v>0</v>
      </c>
      <c r="J8" s="393">
        <v>0</v>
      </c>
      <c r="K8" s="393">
        <v>0</v>
      </c>
      <c r="L8" s="393">
        <v>0</v>
      </c>
      <c r="M8" s="393">
        <v>0</v>
      </c>
      <c r="N8" s="393">
        <v>0</v>
      </c>
      <c r="O8" s="393">
        <v>0</v>
      </c>
      <c r="P8" s="393">
        <v>0</v>
      </c>
    </row>
    <row r="9" ht="23.25" customHeight="1" spans="1:18">
      <c r="A9" s="352"/>
      <c r="B9" s="358" t="s">
        <v>110</v>
      </c>
      <c r="C9" s="352" t="s">
        <v>111</v>
      </c>
      <c r="D9" s="393">
        <v>0</v>
      </c>
      <c r="E9" s="393">
        <v>0</v>
      </c>
      <c r="F9" s="393">
        <v>0</v>
      </c>
      <c r="G9" s="393">
        <v>0</v>
      </c>
      <c r="H9" s="393">
        <v>0</v>
      </c>
      <c r="I9" s="393">
        <v>0</v>
      </c>
      <c r="J9" s="393">
        <v>0</v>
      </c>
      <c r="K9" s="393">
        <v>0</v>
      </c>
      <c r="L9" s="393">
        <v>0</v>
      </c>
      <c r="M9" s="393">
        <v>0</v>
      </c>
      <c r="N9" s="393">
        <v>0</v>
      </c>
      <c r="O9" s="393">
        <v>0</v>
      </c>
      <c r="P9" s="393">
        <v>0</v>
      </c>
      <c r="Q9" s="360"/>
      <c r="R9" s="360"/>
    </row>
    <row r="10" ht="23.25" customHeight="1" spans="1:18">
      <c r="A10" s="360"/>
      <c r="B10" s="360"/>
      <c r="C10" s="360"/>
      <c r="D10" s="360"/>
      <c r="E10" s="360"/>
      <c r="F10" s="360"/>
      <c r="G10" s="360"/>
      <c r="H10" s="360"/>
      <c r="I10" s="360"/>
      <c r="J10" s="360"/>
      <c r="K10" s="360"/>
      <c r="L10" s="360"/>
      <c r="M10" s="360"/>
      <c r="N10" s="360"/>
      <c r="O10" s="360"/>
      <c r="P10" s="360"/>
      <c r="Q10" s="360"/>
      <c r="R10" s="360"/>
    </row>
    <row r="11" ht="23.25" customHeight="1" spans="1:18">
      <c r="A11" s="360"/>
      <c r="B11" s="360"/>
      <c r="C11" s="360"/>
      <c r="D11" s="360"/>
      <c r="E11" s="360"/>
      <c r="F11" s="360"/>
      <c r="G11" s="360"/>
      <c r="H11" s="360"/>
      <c r="I11" s="360"/>
      <c r="J11" s="360"/>
      <c r="K11" s="360"/>
      <c r="L11" s="360"/>
      <c r="M11" s="360"/>
      <c r="N11" s="360"/>
      <c r="O11" s="360"/>
      <c r="P11" s="360"/>
      <c r="Q11" s="360"/>
      <c r="R11" s="360"/>
    </row>
    <row r="12" ht="23.25" customHeight="1" spans="1:18">
      <c r="A12" s="360"/>
      <c r="B12" s="360"/>
      <c r="C12" s="360"/>
      <c r="D12" s="360"/>
      <c r="E12" s="360"/>
      <c r="F12" s="360"/>
      <c r="G12" s="360"/>
      <c r="H12" s="360"/>
      <c r="I12" s="360"/>
      <c r="J12" s="360"/>
      <c r="K12" s="360"/>
      <c r="L12" s="360"/>
      <c r="M12" s="360"/>
      <c r="N12" s="360"/>
      <c r="O12" s="360"/>
      <c r="P12" s="360"/>
      <c r="Q12" s="360"/>
      <c r="R12" s="360"/>
    </row>
    <row r="13" ht="23.25" customHeight="1" spans="1:18">
      <c r="A13" s="360"/>
      <c r="B13" s="360"/>
      <c r="C13" s="360"/>
      <c r="D13" s="360"/>
      <c r="E13" s="360"/>
      <c r="F13" s="360"/>
      <c r="G13" s="360"/>
      <c r="H13" s="360"/>
      <c r="I13" s="360"/>
      <c r="J13" s="360"/>
      <c r="K13" s="360"/>
      <c r="L13" s="360"/>
      <c r="M13" s="360"/>
      <c r="N13" s="360"/>
      <c r="O13" s="360"/>
      <c r="P13" s="360"/>
      <c r="Q13" s="360"/>
      <c r="R13" s="360"/>
    </row>
    <row r="14" ht="23.25" customHeight="1" spans="1:18">
      <c r="A14" s="360"/>
      <c r="B14" s="360"/>
      <c r="C14" s="360"/>
      <c r="D14" s="360"/>
      <c r="E14" s="360"/>
      <c r="F14" s="360"/>
      <c r="G14" s="360"/>
      <c r="H14" s="360"/>
      <c r="I14" s="360"/>
      <c r="J14" s="360"/>
      <c r="K14" s="360"/>
      <c r="L14" s="360"/>
      <c r="M14" s="360"/>
      <c r="N14" s="360"/>
      <c r="O14" s="360"/>
      <c r="P14" s="360"/>
      <c r="Q14" s="360"/>
      <c r="R14" s="3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workbookViewId="0">
      <selection activeCell="L28" sqref="L28"/>
    </sheetView>
  </sheetViews>
  <sheetFormatPr defaultColWidth="9" defaultRowHeight="11.25"/>
  <cols>
    <col min="4" max="4" width="30.8333333333333" customWidth="1"/>
    <col min="5" max="5" width="21.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 min="14" max="14" width="14.1666666666667" customWidth="1"/>
  </cols>
  <sheetData>
    <row r="1" ht="20.25" customHeight="1" spans="23:23">
      <c r="W1" t="s">
        <v>397</v>
      </c>
    </row>
    <row r="2" ht="32.25" customHeight="1" spans="1:23">
      <c r="A2" s="351" t="s">
        <v>398</v>
      </c>
      <c r="B2" s="351"/>
      <c r="C2" s="351"/>
      <c r="D2" s="351"/>
      <c r="E2" s="351"/>
      <c r="F2" s="351"/>
      <c r="G2" s="351"/>
      <c r="H2" s="351"/>
      <c r="I2" s="351"/>
      <c r="J2" s="351"/>
      <c r="K2" s="351"/>
      <c r="L2" s="351"/>
      <c r="M2" s="351"/>
      <c r="N2" s="351"/>
      <c r="O2" s="351"/>
      <c r="P2" s="351"/>
      <c r="Q2" s="351"/>
      <c r="R2" s="351"/>
      <c r="S2" s="351"/>
      <c r="T2" s="351"/>
      <c r="U2" s="351"/>
      <c r="V2" s="351"/>
      <c r="W2" s="351"/>
    </row>
    <row r="3" customHeight="1"/>
    <row r="4" customHeight="1"/>
    <row r="5" ht="29.25" customHeight="1" spans="1:23">
      <c r="A5" s="363" t="s">
        <v>114</v>
      </c>
      <c r="B5" s="364"/>
      <c r="C5" s="364"/>
      <c r="D5" s="365"/>
      <c r="E5" s="366" t="s">
        <v>399</v>
      </c>
      <c r="F5" s="363" t="s">
        <v>152</v>
      </c>
      <c r="G5" s="364"/>
      <c r="H5" s="364"/>
      <c r="I5" s="365"/>
      <c r="J5" s="373" t="s">
        <v>153</v>
      </c>
      <c r="K5" s="374"/>
      <c r="L5" s="374"/>
      <c r="M5" s="374"/>
      <c r="N5" s="374"/>
      <c r="O5" s="374"/>
      <c r="P5" s="374"/>
      <c r="Q5" s="374"/>
      <c r="R5" s="374"/>
      <c r="S5" s="376"/>
      <c r="T5" s="377" t="s">
        <v>154</v>
      </c>
      <c r="U5" s="377" t="s">
        <v>155</v>
      </c>
      <c r="V5" s="377" t="s">
        <v>156</v>
      </c>
      <c r="W5" s="366" t="s">
        <v>157</v>
      </c>
    </row>
    <row r="6" ht="54.75" customHeight="1" spans="1:23">
      <c r="A6" s="367" t="s">
        <v>400</v>
      </c>
      <c r="B6" s="367" t="s">
        <v>401</v>
      </c>
      <c r="C6" s="367" t="s">
        <v>402</v>
      </c>
      <c r="D6" s="367" t="s">
        <v>403</v>
      </c>
      <c r="E6" s="368"/>
      <c r="F6" s="367" t="s">
        <v>107</v>
      </c>
      <c r="G6" s="369" t="s">
        <v>158</v>
      </c>
      <c r="H6" s="369" t="s">
        <v>159</v>
      </c>
      <c r="I6" s="369" t="s">
        <v>160</v>
      </c>
      <c r="J6" s="367" t="s">
        <v>107</v>
      </c>
      <c r="K6" s="375" t="s">
        <v>387</v>
      </c>
      <c r="L6" s="375" t="s">
        <v>160</v>
      </c>
      <c r="M6" s="375" t="s">
        <v>163</v>
      </c>
      <c r="N6" s="375" t="s">
        <v>164</v>
      </c>
      <c r="O6" s="375" t="s">
        <v>165</v>
      </c>
      <c r="P6" s="375" t="s">
        <v>166</v>
      </c>
      <c r="Q6" s="375" t="s">
        <v>167</v>
      </c>
      <c r="R6" s="375" t="s">
        <v>168</v>
      </c>
      <c r="S6" s="378" t="s">
        <v>169</v>
      </c>
      <c r="T6" s="379"/>
      <c r="U6" s="379"/>
      <c r="V6" s="379"/>
      <c r="W6" s="368"/>
    </row>
    <row r="7" ht="16.5" customHeight="1" spans="1:23">
      <c r="A7" s="367" t="s">
        <v>404</v>
      </c>
      <c r="B7" s="367" t="s">
        <v>404</v>
      </c>
      <c r="C7" s="367" t="s">
        <v>404</v>
      </c>
      <c r="D7" s="367" t="s">
        <v>404</v>
      </c>
      <c r="E7" s="367" t="s">
        <v>404</v>
      </c>
      <c r="F7" s="367">
        <v>1</v>
      </c>
      <c r="G7" s="367">
        <v>2</v>
      </c>
      <c r="H7" s="367">
        <v>3</v>
      </c>
      <c r="I7" s="367">
        <v>4</v>
      </c>
      <c r="J7" s="367">
        <v>5</v>
      </c>
      <c r="K7" s="367">
        <v>6</v>
      </c>
      <c r="L7" s="367">
        <v>7</v>
      </c>
      <c r="M7" s="367">
        <v>8</v>
      </c>
      <c r="N7" s="367">
        <v>9</v>
      </c>
      <c r="O7" s="367">
        <v>10</v>
      </c>
      <c r="P7" s="367">
        <v>11</v>
      </c>
      <c r="Q7" s="367">
        <v>12</v>
      </c>
      <c r="R7" s="367">
        <v>13</v>
      </c>
      <c r="S7" s="367">
        <v>14</v>
      </c>
      <c r="T7" s="367">
        <v>15</v>
      </c>
      <c r="U7" s="367">
        <v>16</v>
      </c>
      <c r="V7" s="367">
        <v>17</v>
      </c>
      <c r="W7" s="367">
        <v>18</v>
      </c>
    </row>
    <row r="8" customFormat="1" ht="18" customHeight="1" spans="1:23">
      <c r="A8" s="367"/>
      <c r="B8" s="367"/>
      <c r="C8" s="367"/>
      <c r="D8" s="389" t="s">
        <v>107</v>
      </c>
      <c r="E8" s="367"/>
      <c r="F8" s="390">
        <v>14079861</v>
      </c>
      <c r="G8" s="390">
        <v>12266490.9</v>
      </c>
      <c r="H8" s="390">
        <v>1640273</v>
      </c>
      <c r="I8" s="390">
        <v>173097.1</v>
      </c>
      <c r="J8" s="390">
        <v>19700000</v>
      </c>
      <c r="K8" s="390">
        <v>6290000</v>
      </c>
      <c r="L8" s="390">
        <v>13410000</v>
      </c>
      <c r="M8" s="390">
        <v>0</v>
      </c>
      <c r="N8" s="390">
        <v>0</v>
      </c>
      <c r="O8" s="390">
        <v>0</v>
      </c>
      <c r="P8" s="390">
        <v>0</v>
      </c>
      <c r="Q8" s="390">
        <v>0</v>
      </c>
      <c r="R8" s="390">
        <v>0</v>
      </c>
      <c r="S8" s="390">
        <v>0</v>
      </c>
      <c r="T8" s="390">
        <v>0</v>
      </c>
      <c r="U8" s="390">
        <v>0</v>
      </c>
      <c r="V8" s="390">
        <v>0</v>
      </c>
      <c r="W8" s="390">
        <v>0</v>
      </c>
    </row>
    <row r="9" s="347" customFormat="1" ht="18" customHeight="1" spans="1:23">
      <c r="A9" s="370"/>
      <c r="B9" s="370"/>
      <c r="C9" s="370"/>
      <c r="D9" s="370" t="s">
        <v>107</v>
      </c>
      <c r="E9" s="370"/>
      <c r="F9" s="390">
        <v>14079861</v>
      </c>
      <c r="G9" s="390">
        <v>12266490.9</v>
      </c>
      <c r="H9" s="390">
        <v>1640273</v>
      </c>
      <c r="I9" s="390">
        <v>173097.1</v>
      </c>
      <c r="J9" s="390">
        <v>19700000</v>
      </c>
      <c r="K9" s="390">
        <v>6290000</v>
      </c>
      <c r="L9" s="390">
        <v>13410000</v>
      </c>
      <c r="M9" s="390">
        <v>0</v>
      </c>
      <c r="N9" s="390">
        <v>0</v>
      </c>
      <c r="O9" s="390">
        <v>0</v>
      </c>
      <c r="P9" s="390">
        <v>0</v>
      </c>
      <c r="Q9" s="390">
        <v>0</v>
      </c>
      <c r="R9" s="390">
        <v>0</v>
      </c>
      <c r="S9" s="390">
        <v>0</v>
      </c>
      <c r="T9" s="390">
        <v>0</v>
      </c>
      <c r="U9" s="390">
        <v>0</v>
      </c>
      <c r="V9" s="390">
        <v>0</v>
      </c>
      <c r="W9" s="390">
        <v>0</v>
      </c>
    </row>
    <row r="10" s="388" customFormat="1" ht="18" customHeight="1" spans="1:23">
      <c r="A10" s="391">
        <v>210</v>
      </c>
      <c r="B10" s="391">
        <v>7</v>
      </c>
      <c r="C10" s="391">
        <v>17</v>
      </c>
      <c r="D10" s="391" t="s">
        <v>263</v>
      </c>
      <c r="E10" s="391" t="s">
        <v>162</v>
      </c>
      <c r="F10" s="392">
        <v>0</v>
      </c>
      <c r="G10" s="392">
        <v>0</v>
      </c>
      <c r="H10" s="392">
        <v>0</v>
      </c>
      <c r="I10" s="392">
        <v>0</v>
      </c>
      <c r="J10" s="392">
        <v>12510000</v>
      </c>
      <c r="K10" s="392">
        <v>0</v>
      </c>
      <c r="L10" s="392">
        <v>12510000</v>
      </c>
      <c r="M10" s="392">
        <v>0</v>
      </c>
      <c r="N10" s="392">
        <v>0</v>
      </c>
      <c r="O10" s="392">
        <v>0</v>
      </c>
      <c r="P10" s="392">
        <v>0</v>
      </c>
      <c r="Q10" s="392">
        <v>0</v>
      </c>
      <c r="R10" s="392">
        <v>0</v>
      </c>
      <c r="S10" s="392">
        <v>0</v>
      </c>
      <c r="T10" s="392">
        <v>0</v>
      </c>
      <c r="U10" s="392">
        <v>0</v>
      </c>
      <c r="V10" s="392">
        <v>0</v>
      </c>
      <c r="W10" s="392">
        <v>0</v>
      </c>
    </row>
    <row r="11" s="388" customFormat="1" ht="18" customHeight="1" spans="1:23">
      <c r="A11" s="391">
        <v>210</v>
      </c>
      <c r="B11" s="391">
        <v>1</v>
      </c>
      <c r="C11" s="391">
        <v>1</v>
      </c>
      <c r="D11" s="391" t="s">
        <v>262</v>
      </c>
      <c r="E11" s="391" t="s">
        <v>200</v>
      </c>
      <c r="F11" s="392">
        <v>984784.32</v>
      </c>
      <c r="G11" s="392">
        <v>984784.32</v>
      </c>
      <c r="H11" s="392">
        <v>0</v>
      </c>
      <c r="I11" s="392">
        <v>0</v>
      </c>
      <c r="J11" s="392">
        <v>0</v>
      </c>
      <c r="K11" s="392">
        <v>0</v>
      </c>
      <c r="L11" s="392">
        <v>0</v>
      </c>
      <c r="M11" s="392">
        <v>0</v>
      </c>
      <c r="N11" s="392">
        <v>0</v>
      </c>
      <c r="O11" s="392">
        <v>0</v>
      </c>
      <c r="P11" s="392">
        <v>0</v>
      </c>
      <c r="Q11" s="392">
        <v>0</v>
      </c>
      <c r="R11" s="392">
        <v>0</v>
      </c>
      <c r="S11" s="392">
        <v>0</v>
      </c>
      <c r="T11" s="392">
        <v>0</v>
      </c>
      <c r="U11" s="392">
        <v>0</v>
      </c>
      <c r="V11" s="392">
        <v>0</v>
      </c>
      <c r="W11" s="392">
        <v>0</v>
      </c>
    </row>
    <row r="12" s="388" customFormat="1" ht="18" customHeight="1" spans="1:23">
      <c r="A12" s="391">
        <v>210</v>
      </c>
      <c r="B12" s="391">
        <v>1</v>
      </c>
      <c r="C12" s="391">
        <v>1</v>
      </c>
      <c r="D12" s="391" t="s">
        <v>262</v>
      </c>
      <c r="E12" s="391" t="s">
        <v>160</v>
      </c>
      <c r="F12" s="392">
        <v>173097.1</v>
      </c>
      <c r="G12" s="392">
        <v>0</v>
      </c>
      <c r="H12" s="392">
        <v>0</v>
      </c>
      <c r="I12" s="392">
        <v>173097.1</v>
      </c>
      <c r="J12" s="392">
        <v>0</v>
      </c>
      <c r="K12" s="392">
        <v>0</v>
      </c>
      <c r="L12" s="392">
        <v>0</v>
      </c>
      <c r="M12" s="392">
        <v>0</v>
      </c>
      <c r="N12" s="392">
        <v>0</v>
      </c>
      <c r="O12" s="392">
        <v>0</v>
      </c>
      <c r="P12" s="392">
        <v>0</v>
      </c>
      <c r="Q12" s="392">
        <v>0</v>
      </c>
      <c r="R12" s="392">
        <v>0</v>
      </c>
      <c r="S12" s="392">
        <v>0</v>
      </c>
      <c r="T12" s="392">
        <v>0</v>
      </c>
      <c r="U12" s="392">
        <v>0</v>
      </c>
      <c r="V12" s="392">
        <v>0</v>
      </c>
      <c r="W12" s="392">
        <v>0</v>
      </c>
    </row>
    <row r="13" s="388" customFormat="1" ht="18" customHeight="1" spans="1:23">
      <c r="A13" s="391">
        <v>210</v>
      </c>
      <c r="B13" s="391">
        <v>1</v>
      </c>
      <c r="C13" s="391">
        <v>1</v>
      </c>
      <c r="D13" s="391" t="s">
        <v>262</v>
      </c>
      <c r="E13" s="391" t="s">
        <v>201</v>
      </c>
      <c r="F13" s="392">
        <v>231282.72</v>
      </c>
      <c r="G13" s="392">
        <v>231282.72</v>
      </c>
      <c r="H13" s="392">
        <v>0</v>
      </c>
      <c r="I13" s="392">
        <v>0</v>
      </c>
      <c r="J13" s="392">
        <v>0</v>
      </c>
      <c r="K13" s="392">
        <v>0</v>
      </c>
      <c r="L13" s="392">
        <v>0</v>
      </c>
      <c r="M13" s="392">
        <v>0</v>
      </c>
      <c r="N13" s="392">
        <v>0</v>
      </c>
      <c r="O13" s="392">
        <v>0</v>
      </c>
      <c r="P13" s="392">
        <v>0</v>
      </c>
      <c r="Q13" s="392">
        <v>0</v>
      </c>
      <c r="R13" s="392">
        <v>0</v>
      </c>
      <c r="S13" s="392">
        <v>0</v>
      </c>
      <c r="T13" s="392">
        <v>0</v>
      </c>
      <c r="U13" s="392">
        <v>0</v>
      </c>
      <c r="V13" s="392">
        <v>0</v>
      </c>
      <c r="W13" s="392">
        <v>0</v>
      </c>
    </row>
    <row r="14" s="388" customFormat="1" ht="18" customHeight="1" spans="1:23">
      <c r="A14" s="391">
        <v>210</v>
      </c>
      <c r="B14" s="391">
        <v>3</v>
      </c>
      <c r="C14" s="391">
        <v>2</v>
      </c>
      <c r="D14" s="391" t="s">
        <v>258</v>
      </c>
      <c r="E14" s="391" t="s">
        <v>162</v>
      </c>
      <c r="F14" s="392">
        <v>0</v>
      </c>
      <c r="G14" s="392">
        <v>0</v>
      </c>
      <c r="H14" s="392">
        <v>0</v>
      </c>
      <c r="I14" s="392">
        <v>0</v>
      </c>
      <c r="J14" s="392">
        <v>900000</v>
      </c>
      <c r="K14" s="392">
        <v>0</v>
      </c>
      <c r="L14" s="392">
        <v>900000</v>
      </c>
      <c r="M14" s="392">
        <v>0</v>
      </c>
      <c r="N14" s="392">
        <v>0</v>
      </c>
      <c r="O14" s="392">
        <v>0</v>
      </c>
      <c r="P14" s="392">
        <v>0</v>
      </c>
      <c r="Q14" s="392">
        <v>0</v>
      </c>
      <c r="R14" s="392">
        <v>0</v>
      </c>
      <c r="S14" s="392">
        <v>0</v>
      </c>
      <c r="T14" s="392">
        <v>0</v>
      </c>
      <c r="U14" s="392">
        <v>0</v>
      </c>
      <c r="V14" s="392">
        <v>0</v>
      </c>
      <c r="W14" s="392">
        <v>0</v>
      </c>
    </row>
    <row r="15" s="388" customFormat="1" ht="18" customHeight="1" spans="1:23">
      <c r="A15" s="391">
        <v>210</v>
      </c>
      <c r="B15" s="391">
        <v>1</v>
      </c>
      <c r="C15" s="391">
        <v>99</v>
      </c>
      <c r="D15" s="391" t="s">
        <v>260</v>
      </c>
      <c r="E15" s="391" t="s">
        <v>161</v>
      </c>
      <c r="F15" s="392">
        <v>0</v>
      </c>
      <c r="G15" s="392">
        <v>0</v>
      </c>
      <c r="H15" s="392">
        <v>0</v>
      </c>
      <c r="I15" s="392">
        <v>0</v>
      </c>
      <c r="J15" s="392">
        <v>310000</v>
      </c>
      <c r="K15" s="392">
        <v>310000</v>
      </c>
      <c r="L15" s="392">
        <v>0</v>
      </c>
      <c r="M15" s="392">
        <v>0</v>
      </c>
      <c r="N15" s="392">
        <v>0</v>
      </c>
      <c r="O15" s="392">
        <v>0</v>
      </c>
      <c r="P15" s="392">
        <v>0</v>
      </c>
      <c r="Q15" s="392">
        <v>0</v>
      </c>
      <c r="R15" s="392">
        <v>0</v>
      </c>
      <c r="S15" s="392">
        <v>0</v>
      </c>
      <c r="T15" s="392">
        <v>0</v>
      </c>
      <c r="U15" s="392">
        <v>0</v>
      </c>
      <c r="V15" s="392">
        <v>0</v>
      </c>
      <c r="W15" s="392">
        <v>0</v>
      </c>
    </row>
    <row r="16" s="388" customFormat="1" ht="18" customHeight="1" spans="1:23">
      <c r="A16" s="391">
        <v>210</v>
      </c>
      <c r="B16" s="391">
        <v>4</v>
      </c>
      <c r="C16" s="391">
        <v>8</v>
      </c>
      <c r="D16" s="391" t="s">
        <v>274</v>
      </c>
      <c r="E16" s="391" t="s">
        <v>161</v>
      </c>
      <c r="F16" s="392">
        <v>0</v>
      </c>
      <c r="G16" s="392">
        <v>0</v>
      </c>
      <c r="H16" s="392">
        <v>0</v>
      </c>
      <c r="I16" s="392">
        <v>0</v>
      </c>
      <c r="J16" s="392">
        <v>5650000</v>
      </c>
      <c r="K16" s="392">
        <v>5650000</v>
      </c>
      <c r="L16" s="392">
        <v>0</v>
      </c>
      <c r="M16" s="392">
        <v>0</v>
      </c>
      <c r="N16" s="392">
        <v>0</v>
      </c>
      <c r="O16" s="392">
        <v>0</v>
      </c>
      <c r="P16" s="392">
        <v>0</v>
      </c>
      <c r="Q16" s="392">
        <v>0</v>
      </c>
      <c r="R16" s="392">
        <v>0</v>
      </c>
      <c r="S16" s="392">
        <v>0</v>
      </c>
      <c r="T16" s="392">
        <v>0</v>
      </c>
      <c r="U16" s="392">
        <v>0</v>
      </c>
      <c r="V16" s="392">
        <v>0</v>
      </c>
      <c r="W16" s="392">
        <v>0</v>
      </c>
    </row>
    <row r="17" s="388" customFormat="1" ht="18" customHeight="1" spans="1:23">
      <c r="A17" s="391">
        <v>210</v>
      </c>
      <c r="B17" s="391">
        <v>1</v>
      </c>
      <c r="C17" s="391">
        <v>1</v>
      </c>
      <c r="D17" s="391" t="s">
        <v>262</v>
      </c>
      <c r="E17" s="391" t="s">
        <v>199</v>
      </c>
      <c r="F17" s="392">
        <v>2836480.86</v>
      </c>
      <c r="G17" s="392">
        <v>2836480.86</v>
      </c>
      <c r="H17" s="392">
        <v>0</v>
      </c>
      <c r="I17" s="392">
        <v>0</v>
      </c>
      <c r="J17" s="392">
        <v>0</v>
      </c>
      <c r="K17" s="392">
        <v>0</v>
      </c>
      <c r="L17" s="392">
        <v>0</v>
      </c>
      <c r="M17" s="392">
        <v>0</v>
      </c>
      <c r="N17" s="392">
        <v>0</v>
      </c>
      <c r="O17" s="392">
        <v>0</v>
      </c>
      <c r="P17" s="392">
        <v>0</v>
      </c>
      <c r="Q17" s="392">
        <v>0</v>
      </c>
      <c r="R17" s="392">
        <v>0</v>
      </c>
      <c r="S17" s="392">
        <v>0</v>
      </c>
      <c r="T17" s="392">
        <v>0</v>
      </c>
      <c r="U17" s="392">
        <v>0</v>
      </c>
      <c r="V17" s="392">
        <v>0</v>
      </c>
      <c r="W17" s="392">
        <v>0</v>
      </c>
    </row>
    <row r="18" s="388" customFormat="1" ht="18" customHeight="1" spans="1:23">
      <c r="A18" s="391">
        <v>210</v>
      </c>
      <c r="B18" s="391">
        <v>7</v>
      </c>
      <c r="C18" s="391">
        <v>17</v>
      </c>
      <c r="D18" s="391" t="s">
        <v>263</v>
      </c>
      <c r="E18" s="391" t="s">
        <v>161</v>
      </c>
      <c r="F18" s="392">
        <v>0</v>
      </c>
      <c r="G18" s="392">
        <v>0</v>
      </c>
      <c r="H18" s="392">
        <v>0</v>
      </c>
      <c r="I18" s="392">
        <v>0</v>
      </c>
      <c r="J18" s="392">
        <v>80000</v>
      </c>
      <c r="K18" s="392">
        <v>80000</v>
      </c>
      <c r="L18" s="392">
        <v>0</v>
      </c>
      <c r="M18" s="392">
        <v>0</v>
      </c>
      <c r="N18" s="392">
        <v>0</v>
      </c>
      <c r="O18" s="392">
        <v>0</v>
      </c>
      <c r="P18" s="392">
        <v>0</v>
      </c>
      <c r="Q18" s="392">
        <v>0</v>
      </c>
      <c r="R18" s="392">
        <v>0</v>
      </c>
      <c r="S18" s="392">
        <v>0</v>
      </c>
      <c r="T18" s="392">
        <v>0</v>
      </c>
      <c r="U18" s="392">
        <v>0</v>
      </c>
      <c r="V18" s="392">
        <v>0</v>
      </c>
      <c r="W18" s="392">
        <v>0</v>
      </c>
    </row>
    <row r="19" s="388" customFormat="1" ht="18" customHeight="1" spans="1:23">
      <c r="A19" s="391">
        <v>210</v>
      </c>
      <c r="B19" s="391">
        <v>1</v>
      </c>
      <c r="C19" s="391">
        <v>1</v>
      </c>
      <c r="D19" s="391" t="s">
        <v>262</v>
      </c>
      <c r="E19" s="391" t="s">
        <v>198</v>
      </c>
      <c r="F19" s="392">
        <v>8213943</v>
      </c>
      <c r="G19" s="392">
        <v>8213943</v>
      </c>
      <c r="H19" s="392">
        <v>0</v>
      </c>
      <c r="I19" s="392">
        <v>0</v>
      </c>
      <c r="J19" s="392">
        <v>0</v>
      </c>
      <c r="K19" s="392">
        <v>0</v>
      </c>
      <c r="L19" s="392">
        <v>0</v>
      </c>
      <c r="M19" s="392">
        <v>0</v>
      </c>
      <c r="N19" s="392">
        <v>0</v>
      </c>
      <c r="O19" s="392">
        <v>0</v>
      </c>
      <c r="P19" s="392">
        <v>0</v>
      </c>
      <c r="Q19" s="392">
        <v>0</v>
      </c>
      <c r="R19" s="392">
        <v>0</v>
      </c>
      <c r="S19" s="392">
        <v>0</v>
      </c>
      <c r="T19" s="392">
        <v>0</v>
      </c>
      <c r="U19" s="392">
        <v>0</v>
      </c>
      <c r="V19" s="392">
        <v>0</v>
      </c>
      <c r="W19" s="392">
        <v>0</v>
      </c>
    </row>
    <row r="20" s="388" customFormat="1" ht="18" customHeight="1" spans="1:23">
      <c r="A20" s="391">
        <v>210</v>
      </c>
      <c r="B20" s="391">
        <v>1</v>
      </c>
      <c r="C20" s="391">
        <v>2</v>
      </c>
      <c r="D20" s="391" t="s">
        <v>266</v>
      </c>
      <c r="E20" s="391" t="s">
        <v>161</v>
      </c>
      <c r="F20" s="392">
        <v>0</v>
      </c>
      <c r="G20" s="392">
        <v>0</v>
      </c>
      <c r="H20" s="392">
        <v>0</v>
      </c>
      <c r="I20" s="392">
        <v>0</v>
      </c>
      <c r="J20" s="392">
        <v>250000</v>
      </c>
      <c r="K20" s="392">
        <v>250000</v>
      </c>
      <c r="L20" s="392">
        <v>0</v>
      </c>
      <c r="M20" s="392">
        <v>0</v>
      </c>
      <c r="N20" s="392">
        <v>0</v>
      </c>
      <c r="O20" s="392">
        <v>0</v>
      </c>
      <c r="P20" s="392">
        <v>0</v>
      </c>
      <c r="Q20" s="392">
        <v>0</v>
      </c>
      <c r="R20" s="392">
        <v>0</v>
      </c>
      <c r="S20" s="392">
        <v>0</v>
      </c>
      <c r="T20" s="392">
        <v>0</v>
      </c>
      <c r="U20" s="392">
        <v>0</v>
      </c>
      <c r="V20" s="392">
        <v>0</v>
      </c>
      <c r="W20" s="392">
        <v>0</v>
      </c>
    </row>
    <row r="21" s="388" customFormat="1" ht="18" customHeight="1" spans="1:23">
      <c r="A21" s="391">
        <v>210</v>
      </c>
      <c r="B21" s="391">
        <v>1</v>
      </c>
      <c r="C21" s="391">
        <v>1</v>
      </c>
      <c r="D21" s="391" t="s">
        <v>262</v>
      </c>
      <c r="E21" s="391" t="s">
        <v>159</v>
      </c>
      <c r="F21" s="392">
        <v>1640273</v>
      </c>
      <c r="G21" s="392">
        <v>0</v>
      </c>
      <c r="H21" s="392">
        <v>1640273</v>
      </c>
      <c r="I21" s="392">
        <v>0</v>
      </c>
      <c r="J21" s="392">
        <v>0</v>
      </c>
      <c r="K21" s="392">
        <v>0</v>
      </c>
      <c r="L21" s="392">
        <v>0</v>
      </c>
      <c r="M21" s="392">
        <v>0</v>
      </c>
      <c r="N21" s="392">
        <v>0</v>
      </c>
      <c r="O21" s="392">
        <v>0</v>
      </c>
      <c r="P21" s="392">
        <v>0</v>
      </c>
      <c r="Q21" s="392">
        <v>0</v>
      </c>
      <c r="R21" s="392">
        <v>0</v>
      </c>
      <c r="S21" s="392">
        <v>0</v>
      </c>
      <c r="T21" s="392">
        <v>0</v>
      </c>
      <c r="U21" s="392">
        <v>0</v>
      </c>
      <c r="V21" s="392">
        <v>0</v>
      </c>
      <c r="W21" s="392">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5"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workbookViewId="0">
      <selection activeCell="I33" sqref="I33"/>
    </sheetView>
  </sheetViews>
  <sheetFormatPr defaultColWidth="9.16666666666667" defaultRowHeight="12.75" customHeight="1"/>
  <cols>
    <col min="1" max="2" width="16.3333333333333" style="347" customWidth="1"/>
    <col min="3" max="3" width="35.5" style="347" customWidth="1"/>
    <col min="4" max="4" width="16.5" style="347" customWidth="1"/>
    <col min="5" max="16" width="12.3333333333333" style="347" customWidth="1"/>
    <col min="17" max="16384" width="9.16666666666667" style="347"/>
  </cols>
  <sheetData>
    <row r="1" ht="23.25" customHeight="1" spans="1:18">
      <c r="A1" s="348"/>
      <c r="B1" s="348"/>
      <c r="C1" s="348"/>
      <c r="D1" s="348"/>
      <c r="E1" s="348"/>
      <c r="F1" s="348"/>
      <c r="G1" s="348"/>
      <c r="H1" s="348"/>
      <c r="I1" s="348"/>
      <c r="J1" s="348"/>
      <c r="K1" s="348"/>
      <c r="L1" s="348"/>
      <c r="M1" s="348"/>
      <c r="N1" s="348"/>
      <c r="P1" s="361" t="s">
        <v>405</v>
      </c>
      <c r="Q1" s="360"/>
      <c r="R1" s="360"/>
    </row>
    <row r="2" ht="23.25" customHeight="1" spans="1:18">
      <c r="A2" s="380" t="s">
        <v>406</v>
      </c>
      <c r="B2" s="380"/>
      <c r="C2" s="380"/>
      <c r="D2" s="380"/>
      <c r="E2" s="380"/>
      <c r="F2" s="380"/>
      <c r="G2" s="380"/>
      <c r="H2" s="380"/>
      <c r="I2" s="380"/>
      <c r="J2" s="380"/>
      <c r="K2" s="380"/>
      <c r="L2" s="380"/>
      <c r="M2" s="380"/>
      <c r="N2" s="380"/>
      <c r="O2" s="380"/>
      <c r="P2" s="380"/>
      <c r="Q2" s="360"/>
      <c r="R2" s="360"/>
    </row>
    <row r="3" ht="23.25" customHeight="1" spans="1:18">
      <c r="A3" s="349"/>
      <c r="B3" s="350"/>
      <c r="C3" s="350"/>
      <c r="D3" s="350"/>
      <c r="E3" s="350"/>
      <c r="F3" s="350"/>
      <c r="G3" s="350"/>
      <c r="H3" s="350"/>
      <c r="I3" s="348"/>
      <c r="J3" s="348"/>
      <c r="K3" s="348"/>
      <c r="L3" s="348"/>
      <c r="M3" s="348"/>
      <c r="N3" s="348"/>
      <c r="P3" s="387" t="s">
        <v>90</v>
      </c>
      <c r="Q3" s="360"/>
      <c r="R3" s="360"/>
    </row>
    <row r="4" ht="25.5" customHeight="1" spans="1:18">
      <c r="A4" s="352" t="s">
        <v>114</v>
      </c>
      <c r="B4" s="352" t="s">
        <v>91</v>
      </c>
      <c r="C4" s="381" t="s">
        <v>115</v>
      </c>
      <c r="D4" s="382" t="s">
        <v>116</v>
      </c>
      <c r="E4" s="383" t="s">
        <v>368</v>
      </c>
      <c r="F4" s="384" t="s">
        <v>369</v>
      </c>
      <c r="G4" s="383" t="s">
        <v>370</v>
      </c>
      <c r="H4" s="383" t="s">
        <v>371</v>
      </c>
      <c r="I4" s="353" t="s">
        <v>372</v>
      </c>
      <c r="J4" s="353" t="s">
        <v>373</v>
      </c>
      <c r="K4" s="353" t="s">
        <v>167</v>
      </c>
      <c r="L4" s="353" t="s">
        <v>374</v>
      </c>
      <c r="M4" s="353" t="s">
        <v>160</v>
      </c>
      <c r="N4" s="353" t="s">
        <v>168</v>
      </c>
      <c r="O4" s="353" t="s">
        <v>163</v>
      </c>
      <c r="P4" s="352" t="s">
        <v>169</v>
      </c>
      <c r="Q4" s="362"/>
      <c r="R4" s="362"/>
    </row>
    <row r="5" ht="14.25" customHeight="1" spans="1:18">
      <c r="A5" s="352"/>
      <c r="B5" s="352"/>
      <c r="C5" s="355"/>
      <c r="D5" s="352"/>
      <c r="E5" s="353"/>
      <c r="F5" s="385"/>
      <c r="G5" s="353"/>
      <c r="H5" s="353"/>
      <c r="I5" s="353"/>
      <c r="J5" s="353"/>
      <c r="K5" s="353"/>
      <c r="L5" s="353"/>
      <c r="M5" s="353"/>
      <c r="N5" s="353"/>
      <c r="O5" s="353"/>
      <c r="P5" s="352"/>
      <c r="Q5" s="362"/>
      <c r="R5" s="362"/>
    </row>
    <row r="6" ht="14.25" customHeight="1" spans="1:18">
      <c r="A6" s="352"/>
      <c r="B6" s="352"/>
      <c r="C6" s="355"/>
      <c r="D6" s="352"/>
      <c r="E6" s="353"/>
      <c r="F6" s="385"/>
      <c r="G6" s="353"/>
      <c r="H6" s="353"/>
      <c r="I6" s="353"/>
      <c r="J6" s="353"/>
      <c r="K6" s="353"/>
      <c r="L6" s="353"/>
      <c r="M6" s="353"/>
      <c r="N6" s="353"/>
      <c r="O6" s="353"/>
      <c r="P6" s="352"/>
      <c r="Q6" s="362"/>
      <c r="R6" s="362"/>
    </row>
    <row r="7" s="347" customFormat="1" ht="23.25" customHeight="1" spans="1:18">
      <c r="A7" s="352">
        <v>2100102</v>
      </c>
      <c r="B7" s="358" t="s">
        <v>108</v>
      </c>
      <c r="C7" s="352" t="s">
        <v>266</v>
      </c>
      <c r="D7" s="386">
        <v>250000</v>
      </c>
      <c r="E7" s="386">
        <v>0</v>
      </c>
      <c r="F7" s="386">
        <v>250000</v>
      </c>
      <c r="G7" s="386">
        <v>0</v>
      </c>
      <c r="H7" s="386">
        <v>0</v>
      </c>
      <c r="I7" s="386">
        <v>0</v>
      </c>
      <c r="J7" s="386">
        <v>0</v>
      </c>
      <c r="K7" s="386">
        <v>0</v>
      </c>
      <c r="L7" s="386">
        <v>0</v>
      </c>
      <c r="M7" s="386">
        <v>0</v>
      </c>
      <c r="N7" s="386">
        <v>0</v>
      </c>
      <c r="O7" s="386">
        <v>0</v>
      </c>
      <c r="P7" s="386">
        <v>0</v>
      </c>
      <c r="Q7" s="360"/>
      <c r="R7" s="360"/>
    </row>
    <row r="8" customFormat="1" ht="23.25" customHeight="1" spans="1:16">
      <c r="A8" s="352">
        <v>2100199</v>
      </c>
      <c r="B8" s="358" t="s">
        <v>108</v>
      </c>
      <c r="C8" s="352" t="s">
        <v>260</v>
      </c>
      <c r="D8" s="386">
        <v>310000</v>
      </c>
      <c r="E8" s="386">
        <v>0</v>
      </c>
      <c r="F8" s="386">
        <v>310000</v>
      </c>
      <c r="G8" s="386">
        <v>0</v>
      </c>
      <c r="H8" s="386">
        <v>0</v>
      </c>
      <c r="I8" s="386">
        <v>0</v>
      </c>
      <c r="J8" s="386">
        <v>0</v>
      </c>
      <c r="K8" s="386">
        <v>0</v>
      </c>
      <c r="L8" s="386">
        <v>0</v>
      </c>
      <c r="M8" s="386">
        <v>0</v>
      </c>
      <c r="N8" s="386">
        <v>0</v>
      </c>
      <c r="O8" s="386">
        <v>0</v>
      </c>
      <c r="P8" s="386">
        <v>0</v>
      </c>
    </row>
    <row r="9" ht="23.25" customHeight="1" spans="1:18">
      <c r="A9" s="352">
        <v>2100408</v>
      </c>
      <c r="B9" s="358" t="s">
        <v>108</v>
      </c>
      <c r="C9" s="352" t="s">
        <v>274</v>
      </c>
      <c r="D9" s="386">
        <v>5650000</v>
      </c>
      <c r="E9" s="386">
        <v>0</v>
      </c>
      <c r="F9" s="386">
        <v>5650000</v>
      </c>
      <c r="G9" s="386">
        <v>0</v>
      </c>
      <c r="H9" s="386">
        <v>0</v>
      </c>
      <c r="I9" s="386">
        <v>0</v>
      </c>
      <c r="J9" s="386">
        <v>0</v>
      </c>
      <c r="K9" s="386">
        <v>0</v>
      </c>
      <c r="L9" s="386">
        <v>0</v>
      </c>
      <c r="M9" s="386">
        <v>0</v>
      </c>
      <c r="N9" s="386">
        <v>0</v>
      </c>
      <c r="O9" s="386">
        <v>0</v>
      </c>
      <c r="P9" s="386">
        <v>0</v>
      </c>
      <c r="Q9" s="360"/>
      <c r="R9" s="360"/>
    </row>
    <row r="10" ht="23.25" customHeight="1" spans="1:18">
      <c r="A10" s="352">
        <v>2100717</v>
      </c>
      <c r="B10" s="358" t="s">
        <v>108</v>
      </c>
      <c r="C10" s="352" t="s">
        <v>263</v>
      </c>
      <c r="D10" s="386">
        <v>12590000</v>
      </c>
      <c r="E10" s="386">
        <v>0</v>
      </c>
      <c r="F10" s="386">
        <v>80000</v>
      </c>
      <c r="G10" s="386">
        <v>0</v>
      </c>
      <c r="H10" s="386">
        <v>0</v>
      </c>
      <c r="I10" s="386">
        <v>0</v>
      </c>
      <c r="J10" s="386">
        <v>0</v>
      </c>
      <c r="K10" s="386">
        <v>0</v>
      </c>
      <c r="L10" s="386">
        <v>0</v>
      </c>
      <c r="M10" s="386">
        <v>12510000</v>
      </c>
      <c r="N10" s="386">
        <v>0</v>
      </c>
      <c r="O10" s="386">
        <v>0</v>
      </c>
      <c r="P10" s="386">
        <v>0</v>
      </c>
      <c r="Q10" s="360"/>
      <c r="R10" s="360"/>
    </row>
    <row r="11" ht="23.25" customHeight="1" spans="1:18">
      <c r="A11" s="352">
        <v>2100101</v>
      </c>
      <c r="B11" s="358" t="s">
        <v>108</v>
      </c>
      <c r="C11" s="352" t="s">
        <v>262</v>
      </c>
      <c r="D11" s="386">
        <v>14079861</v>
      </c>
      <c r="E11" s="386">
        <v>12266490.9</v>
      </c>
      <c r="F11" s="386">
        <v>1640273</v>
      </c>
      <c r="G11" s="386">
        <v>0</v>
      </c>
      <c r="H11" s="386">
        <v>0</v>
      </c>
      <c r="I11" s="386">
        <v>0</v>
      </c>
      <c r="J11" s="386">
        <v>0</v>
      </c>
      <c r="K11" s="386">
        <v>0</v>
      </c>
      <c r="L11" s="386">
        <v>0</v>
      </c>
      <c r="M11" s="386">
        <v>173097.1</v>
      </c>
      <c r="N11" s="386">
        <v>0</v>
      </c>
      <c r="O11" s="386">
        <v>0</v>
      </c>
      <c r="P11" s="386">
        <v>0</v>
      </c>
      <c r="Q11" s="360"/>
      <c r="R11" s="360"/>
    </row>
    <row r="12" ht="23.25" customHeight="1" spans="1:18">
      <c r="A12" s="352">
        <v>2100302</v>
      </c>
      <c r="B12" s="358" t="s">
        <v>108</v>
      </c>
      <c r="C12" s="352" t="s">
        <v>258</v>
      </c>
      <c r="D12" s="386">
        <v>900000</v>
      </c>
      <c r="E12" s="386">
        <v>0</v>
      </c>
      <c r="F12" s="386">
        <v>0</v>
      </c>
      <c r="G12" s="386">
        <v>0</v>
      </c>
      <c r="H12" s="386">
        <v>0</v>
      </c>
      <c r="I12" s="386">
        <v>0</v>
      </c>
      <c r="J12" s="386">
        <v>0</v>
      </c>
      <c r="K12" s="386">
        <v>0</v>
      </c>
      <c r="L12" s="386">
        <v>0</v>
      </c>
      <c r="M12" s="386">
        <v>900000</v>
      </c>
      <c r="N12" s="386">
        <v>0</v>
      </c>
      <c r="O12" s="386">
        <v>0</v>
      </c>
      <c r="P12" s="386">
        <v>0</v>
      </c>
      <c r="Q12" s="360"/>
      <c r="R12" s="36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9"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workbookViewId="0">
      <selection activeCell="I23" sqref="I23"/>
    </sheetView>
  </sheetViews>
  <sheetFormatPr defaultColWidth="9"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row r="2" ht="32.25" customHeight="1" spans="1:23">
      <c r="A2" s="351" t="s">
        <v>407</v>
      </c>
      <c r="B2" s="351"/>
      <c r="C2" s="351"/>
      <c r="D2" s="351"/>
      <c r="E2" s="351"/>
      <c r="F2" s="351"/>
      <c r="G2" s="351"/>
      <c r="H2" s="351"/>
      <c r="I2" s="351"/>
      <c r="J2" s="351"/>
      <c r="K2" s="351"/>
      <c r="L2" s="351"/>
      <c r="M2" s="351"/>
      <c r="N2" s="351"/>
      <c r="O2" s="351"/>
      <c r="P2" s="351"/>
      <c r="Q2" s="351"/>
      <c r="R2" s="351"/>
      <c r="S2" s="351"/>
      <c r="T2" s="351"/>
      <c r="U2" s="351"/>
      <c r="V2" s="351"/>
      <c r="W2" s="351"/>
    </row>
    <row r="3" ht="12" customHeight="1" spans="23:23">
      <c r="W3" s="361" t="s">
        <v>408</v>
      </c>
    </row>
    <row r="4" customHeight="1"/>
    <row r="5" ht="29.25" customHeight="1" spans="1:23">
      <c r="A5" s="363" t="s">
        <v>114</v>
      </c>
      <c r="B5" s="364"/>
      <c r="C5" s="364"/>
      <c r="D5" s="365"/>
      <c r="E5" s="366" t="s">
        <v>399</v>
      </c>
      <c r="F5" s="363" t="s">
        <v>152</v>
      </c>
      <c r="G5" s="364"/>
      <c r="H5" s="364"/>
      <c r="I5" s="365"/>
      <c r="J5" s="373" t="s">
        <v>153</v>
      </c>
      <c r="K5" s="374"/>
      <c r="L5" s="374"/>
      <c r="M5" s="374"/>
      <c r="N5" s="374"/>
      <c r="O5" s="374"/>
      <c r="P5" s="374"/>
      <c r="Q5" s="374"/>
      <c r="R5" s="374"/>
      <c r="S5" s="376"/>
      <c r="T5" s="377" t="s">
        <v>154</v>
      </c>
      <c r="U5" s="377" t="s">
        <v>155</v>
      </c>
      <c r="V5" s="377" t="s">
        <v>156</v>
      </c>
      <c r="W5" s="366" t="s">
        <v>157</v>
      </c>
    </row>
    <row r="6" ht="54.75" customHeight="1" spans="1:23">
      <c r="A6" s="367" t="s">
        <v>400</v>
      </c>
      <c r="B6" s="367" t="s">
        <v>401</v>
      </c>
      <c r="C6" s="367" t="s">
        <v>402</v>
      </c>
      <c r="D6" s="367" t="s">
        <v>403</v>
      </c>
      <c r="E6" s="368"/>
      <c r="F6" s="367" t="s">
        <v>107</v>
      </c>
      <c r="G6" s="369" t="s">
        <v>158</v>
      </c>
      <c r="H6" s="369" t="s">
        <v>159</v>
      </c>
      <c r="I6" s="369" t="s">
        <v>160</v>
      </c>
      <c r="J6" s="367" t="s">
        <v>107</v>
      </c>
      <c r="K6" s="375" t="s">
        <v>387</v>
      </c>
      <c r="L6" s="375" t="s">
        <v>160</v>
      </c>
      <c r="M6" s="375" t="s">
        <v>163</v>
      </c>
      <c r="N6" s="375" t="s">
        <v>164</v>
      </c>
      <c r="O6" s="375" t="s">
        <v>165</v>
      </c>
      <c r="P6" s="375" t="s">
        <v>166</v>
      </c>
      <c r="Q6" s="375" t="s">
        <v>167</v>
      </c>
      <c r="R6" s="375" t="s">
        <v>168</v>
      </c>
      <c r="S6" s="378" t="s">
        <v>169</v>
      </c>
      <c r="T6" s="379"/>
      <c r="U6" s="379"/>
      <c r="V6" s="379"/>
      <c r="W6" s="368"/>
    </row>
    <row r="7" ht="16.5" customHeight="1" spans="1:23">
      <c r="A7" s="367"/>
      <c r="B7" s="367"/>
      <c r="C7" s="367"/>
      <c r="D7" s="367"/>
      <c r="E7" s="367"/>
      <c r="F7" s="367">
        <v>1</v>
      </c>
      <c r="G7" s="367">
        <v>2</v>
      </c>
      <c r="H7" s="367">
        <v>3</v>
      </c>
      <c r="I7" s="367">
        <v>4</v>
      </c>
      <c r="J7" s="367">
        <v>5</v>
      </c>
      <c r="K7" s="367">
        <v>6</v>
      </c>
      <c r="L7" s="367">
        <v>7</v>
      </c>
      <c r="M7" s="367">
        <v>8</v>
      </c>
      <c r="N7" s="367">
        <v>9</v>
      </c>
      <c r="O7" s="367">
        <v>10</v>
      </c>
      <c r="P7" s="367">
        <v>11</v>
      </c>
      <c r="Q7" s="367">
        <v>12</v>
      </c>
      <c r="R7" s="367">
        <v>13</v>
      </c>
      <c r="S7" s="367">
        <v>14</v>
      </c>
      <c r="T7" s="367">
        <v>15</v>
      </c>
      <c r="U7" s="367">
        <v>16</v>
      </c>
      <c r="V7" s="367">
        <v>17</v>
      </c>
      <c r="W7" s="367">
        <v>18</v>
      </c>
    </row>
    <row r="8" s="347" customFormat="1" ht="18.75" customHeight="1" spans="1:23">
      <c r="A8" s="370"/>
      <c r="B8" s="370"/>
      <c r="C8" s="370"/>
      <c r="D8" s="370"/>
      <c r="E8" s="371" t="s">
        <v>107</v>
      </c>
      <c r="F8" s="372">
        <v>0</v>
      </c>
      <c r="G8" s="372">
        <v>0</v>
      </c>
      <c r="H8" s="372">
        <v>0</v>
      </c>
      <c r="I8" s="372">
        <v>0</v>
      </c>
      <c r="J8" s="372">
        <v>0</v>
      </c>
      <c r="K8" s="372">
        <v>0</v>
      </c>
      <c r="L8" s="372">
        <v>0</v>
      </c>
      <c r="M8" s="372">
        <v>0</v>
      </c>
      <c r="N8" s="372">
        <v>0</v>
      </c>
      <c r="O8" s="372">
        <v>0</v>
      </c>
      <c r="P8" s="372">
        <v>0</v>
      </c>
      <c r="Q8" s="372">
        <v>0</v>
      </c>
      <c r="R8" s="372">
        <v>0</v>
      </c>
      <c r="S8" s="372">
        <v>0</v>
      </c>
      <c r="T8" s="372">
        <v>0</v>
      </c>
      <c r="U8" s="372">
        <v>0</v>
      </c>
      <c r="V8" s="372">
        <v>0</v>
      </c>
      <c r="W8" s="372">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scale="66"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workbookViewId="0">
      <selection activeCell="E12" sqref="E12"/>
    </sheetView>
  </sheetViews>
  <sheetFormatPr defaultColWidth="9" defaultRowHeight="12.75" customHeight="1"/>
  <cols>
    <col min="1" max="1" width="16.3333333333333" style="347" customWidth="1"/>
    <col min="2" max="2" width="14.6666666666667" style="347" customWidth="1"/>
    <col min="3" max="3" width="42" style="347" hidden="1" customWidth="1"/>
    <col min="4" max="4" width="35.5" style="347" customWidth="1"/>
    <col min="5" max="5" width="16.5" style="347" customWidth="1"/>
    <col min="6" max="17" width="12.3333333333333" style="347" customWidth="1"/>
    <col min="18" max="16383" width="9.33333333333333" style="347"/>
  </cols>
  <sheetData>
    <row r="1" ht="23.25" customHeight="1" spans="1:19">
      <c r="A1" s="348"/>
      <c r="B1" s="348"/>
      <c r="C1" s="348"/>
      <c r="D1" s="348"/>
      <c r="E1" s="348"/>
      <c r="F1" s="348"/>
      <c r="G1" s="348"/>
      <c r="H1" s="348"/>
      <c r="I1" s="348"/>
      <c r="J1" s="348"/>
      <c r="K1" s="348"/>
      <c r="L1" s="348"/>
      <c r="M1" s="348"/>
      <c r="N1" s="348"/>
      <c r="O1" s="348"/>
      <c r="P1"/>
      <c r="Q1" s="361" t="s">
        <v>409</v>
      </c>
      <c r="R1" s="360"/>
      <c r="S1" s="360"/>
    </row>
    <row r="2" ht="23.25" customHeight="1" spans="1:26">
      <c r="A2" s="349"/>
      <c r="B2" s="350"/>
      <c r="C2" s="349"/>
      <c r="D2" s="351" t="s">
        <v>410</v>
      </c>
      <c r="E2" s="351"/>
      <c r="F2" s="351"/>
      <c r="G2" s="351"/>
      <c r="H2" s="351"/>
      <c r="I2" s="351"/>
      <c r="J2" s="351"/>
      <c r="K2" s="351"/>
      <c r="L2" s="351"/>
      <c r="M2" s="351"/>
      <c r="N2" s="351"/>
      <c r="O2" s="351"/>
      <c r="P2" s="351"/>
      <c r="Q2" s="351"/>
      <c r="R2" s="351"/>
      <c r="S2" s="351"/>
      <c r="T2" s="351"/>
      <c r="U2" s="351"/>
      <c r="V2" s="351"/>
      <c r="W2" s="351"/>
      <c r="X2" s="351"/>
      <c r="Y2" s="351"/>
      <c r="Z2" s="351"/>
    </row>
    <row r="3" ht="25.5" customHeight="1" spans="1:19">
      <c r="A3" s="352" t="s">
        <v>114</v>
      </c>
      <c r="B3" s="353" t="s">
        <v>91</v>
      </c>
      <c r="C3" s="354"/>
      <c r="D3" s="355" t="s">
        <v>115</v>
      </c>
      <c r="E3" s="356" t="s">
        <v>116</v>
      </c>
      <c r="F3" s="352" t="s">
        <v>368</v>
      </c>
      <c r="G3" s="357" t="s">
        <v>369</v>
      </c>
      <c r="H3" s="352" t="s">
        <v>370</v>
      </c>
      <c r="I3" s="352" t="s">
        <v>371</v>
      </c>
      <c r="J3" s="352" t="s">
        <v>372</v>
      </c>
      <c r="K3" s="352" t="s">
        <v>373</v>
      </c>
      <c r="L3" s="352" t="s">
        <v>167</v>
      </c>
      <c r="M3" s="352" t="s">
        <v>374</v>
      </c>
      <c r="N3" s="352" t="s">
        <v>160</v>
      </c>
      <c r="O3" s="352" t="s">
        <v>168</v>
      </c>
      <c r="P3" s="352" t="s">
        <v>163</v>
      </c>
      <c r="Q3" s="352" t="s">
        <v>169</v>
      </c>
      <c r="R3" s="362"/>
      <c r="S3" s="362"/>
    </row>
    <row r="4" ht="14.25" customHeight="1" spans="1:19">
      <c r="A4" s="352"/>
      <c r="B4" s="353"/>
      <c r="C4" s="354"/>
      <c r="D4" s="355"/>
      <c r="E4" s="356"/>
      <c r="F4" s="352"/>
      <c r="G4" s="357"/>
      <c r="H4" s="352"/>
      <c r="I4" s="352"/>
      <c r="J4" s="352"/>
      <c r="K4" s="352"/>
      <c r="L4" s="352"/>
      <c r="M4" s="352"/>
      <c r="N4" s="352"/>
      <c r="O4" s="352"/>
      <c r="P4" s="352"/>
      <c r="Q4" s="352"/>
      <c r="R4" s="362"/>
      <c r="S4" s="362"/>
    </row>
    <row r="5" ht="14.25" customHeight="1" spans="1:19">
      <c r="A5" s="352"/>
      <c r="B5" s="353"/>
      <c r="C5" s="354"/>
      <c r="D5" s="355"/>
      <c r="E5" s="356"/>
      <c r="F5" s="352"/>
      <c r="G5" s="357"/>
      <c r="H5" s="352"/>
      <c r="I5" s="352"/>
      <c r="J5" s="352"/>
      <c r="K5" s="352"/>
      <c r="L5" s="352"/>
      <c r="M5" s="352"/>
      <c r="N5" s="352"/>
      <c r="O5" s="352"/>
      <c r="P5" s="352"/>
      <c r="Q5" s="352"/>
      <c r="R5" s="362"/>
      <c r="S5" s="362"/>
    </row>
    <row r="6" s="347" customFormat="1" ht="23.25" customHeight="1" spans="1:19">
      <c r="A6" s="352"/>
      <c r="B6" s="358" t="s">
        <v>110</v>
      </c>
      <c r="C6" s="352" t="s">
        <v>111</v>
      </c>
      <c r="D6" s="358" t="s">
        <v>111</v>
      </c>
      <c r="E6" s="359" t="s">
        <v>281</v>
      </c>
      <c r="F6" s="358" t="s">
        <v>281</v>
      </c>
      <c r="G6" s="358" t="s">
        <v>281</v>
      </c>
      <c r="H6" s="358" t="s">
        <v>281</v>
      </c>
      <c r="I6" s="358" t="s">
        <v>281</v>
      </c>
      <c r="J6" s="358" t="s">
        <v>281</v>
      </c>
      <c r="K6" s="358" t="s">
        <v>281</v>
      </c>
      <c r="L6" s="358" t="s">
        <v>281</v>
      </c>
      <c r="M6" s="358" t="s">
        <v>281</v>
      </c>
      <c r="N6" s="358" t="s">
        <v>281</v>
      </c>
      <c r="O6" s="358" t="s">
        <v>281</v>
      </c>
      <c r="P6" s="358" t="s">
        <v>281</v>
      </c>
      <c r="Q6" s="358" t="s">
        <v>281</v>
      </c>
      <c r="R6" s="360"/>
      <c r="S6" s="360"/>
    </row>
    <row r="7" customFormat="1" ht="27.75" customHeight="1"/>
    <row r="8" ht="23.25" customHeight="1" spans="1:19">
      <c r="A8" s="360"/>
      <c r="B8" s="360"/>
      <c r="C8" s="360"/>
      <c r="D8" s="360"/>
      <c r="E8" s="360"/>
      <c r="F8" s="360"/>
      <c r="G8" s="360"/>
      <c r="H8" s="360"/>
      <c r="I8" s="360"/>
      <c r="J8" s="360"/>
      <c r="K8" s="360"/>
      <c r="L8" s="360"/>
      <c r="M8" s="360"/>
      <c r="N8" s="360"/>
      <c r="O8" s="360"/>
      <c r="P8" s="360"/>
      <c r="Q8" s="360"/>
      <c r="R8" s="360"/>
      <c r="S8" s="360"/>
    </row>
    <row r="9" ht="23.25" customHeight="1" spans="1:19">
      <c r="A9" s="360"/>
      <c r="B9" s="360"/>
      <c r="C9" s="360"/>
      <c r="D9" s="360"/>
      <c r="E9" s="360"/>
      <c r="F9" s="360"/>
      <c r="G9" s="360"/>
      <c r="H9" s="360"/>
      <c r="I9" s="360"/>
      <c r="J9" s="360"/>
      <c r="K9" s="360"/>
      <c r="L9" s="360"/>
      <c r="M9" s="360"/>
      <c r="N9" s="360"/>
      <c r="O9" s="360"/>
      <c r="P9" s="360"/>
      <c r="Q9" s="360"/>
      <c r="R9" s="360"/>
      <c r="S9" s="360"/>
    </row>
    <row r="10" ht="23.25" customHeight="1" spans="1:19">
      <c r="A10" s="360"/>
      <c r="B10" s="360"/>
      <c r="C10" s="360"/>
      <c r="D10" s="360"/>
      <c r="E10" s="360"/>
      <c r="F10" s="360"/>
      <c r="G10" s="360"/>
      <c r="H10" s="360"/>
      <c r="I10" s="360"/>
      <c r="J10" s="360"/>
      <c r="K10" s="360"/>
      <c r="L10" s="360"/>
      <c r="M10" s="360"/>
      <c r="N10" s="360"/>
      <c r="O10" s="360"/>
      <c r="P10" s="360"/>
      <c r="Q10" s="360"/>
      <c r="R10" s="360"/>
      <c r="S10" s="360"/>
    </row>
    <row r="11" ht="23.25" customHeight="1" spans="1:19">
      <c r="A11" s="360"/>
      <c r="B11" s="360"/>
      <c r="C11" s="360"/>
      <c r="D11" s="360"/>
      <c r="E11" s="360"/>
      <c r="F11" s="360"/>
      <c r="G11" s="360"/>
      <c r="H11" s="360"/>
      <c r="I11" s="360"/>
      <c r="J11" s="360"/>
      <c r="K11" s="360"/>
      <c r="L11" s="360"/>
      <c r="M11" s="360"/>
      <c r="N11" s="360"/>
      <c r="O11" s="360"/>
      <c r="P11" s="360"/>
      <c r="Q11" s="360"/>
      <c r="R11" s="360"/>
      <c r="S11" s="360"/>
    </row>
    <row r="12" ht="23.25" customHeight="1" spans="1:19">
      <c r="A12" s="360"/>
      <c r="B12" s="360"/>
      <c r="C12" s="360"/>
      <c r="D12" s="360"/>
      <c r="E12" s="360"/>
      <c r="F12" s="360"/>
      <c r="G12" s="360"/>
      <c r="H12" s="360"/>
      <c r="I12" s="360"/>
      <c r="J12" s="360"/>
      <c r="K12" s="360"/>
      <c r="L12" s="360"/>
      <c r="M12" s="360"/>
      <c r="N12" s="360"/>
      <c r="O12" s="360"/>
      <c r="P12" s="360"/>
      <c r="Q12" s="360"/>
      <c r="R12" s="360"/>
      <c r="S12" s="360"/>
    </row>
    <row r="13" ht="23.25" customHeight="1" spans="1:19">
      <c r="A13" s="360"/>
      <c r="B13" s="360"/>
      <c r="C13" s="360"/>
      <c r="D13" s="360"/>
      <c r="E13" s="360"/>
      <c r="F13" s="360"/>
      <c r="G13" s="360"/>
      <c r="H13" s="360"/>
      <c r="I13" s="360"/>
      <c r="J13" s="360"/>
      <c r="K13" s="360"/>
      <c r="L13" s="360"/>
      <c r="M13" s="360"/>
      <c r="N13" s="360"/>
      <c r="O13" s="360"/>
      <c r="P13" s="360"/>
      <c r="Q13" s="360"/>
      <c r="R13" s="360"/>
      <c r="S13" s="360"/>
    </row>
    <row r="14" ht="23.25" customHeight="1" spans="1:19">
      <c r="A14" s="360"/>
      <c r="B14" s="360"/>
      <c r="C14" s="360"/>
      <c r="D14" s="360"/>
      <c r="E14" s="360"/>
      <c r="F14" s="360"/>
      <c r="G14" s="360"/>
      <c r="H14" s="360"/>
      <c r="I14" s="360"/>
      <c r="J14" s="360"/>
      <c r="K14" s="360"/>
      <c r="L14" s="360"/>
      <c r="M14" s="360"/>
      <c r="N14" s="360"/>
      <c r="O14" s="360"/>
      <c r="P14" s="360"/>
      <c r="Q14" s="360"/>
      <c r="R14" s="360"/>
      <c r="S14" s="360"/>
    </row>
    <row r="15" ht="23.25" customHeight="1" spans="1:19">
      <c r="A15" s="360"/>
      <c r="B15" s="360"/>
      <c r="C15" s="360"/>
      <c r="D15" s="360"/>
      <c r="E15" s="360"/>
      <c r="F15" s="360"/>
      <c r="G15" s="360"/>
      <c r="H15" s="360"/>
      <c r="I15" s="360"/>
      <c r="J15" s="360"/>
      <c r="K15" s="360"/>
      <c r="L15" s="360"/>
      <c r="M15" s="360"/>
      <c r="N15" s="360"/>
      <c r="O15" s="360"/>
      <c r="P15" s="360"/>
      <c r="Q15" s="360"/>
      <c r="R15" s="360"/>
      <c r="S15" s="360"/>
    </row>
    <row r="16" ht="23.25" customHeight="1" spans="1:19">
      <c r="A16" s="360"/>
      <c r="B16" s="360"/>
      <c r="C16" s="360"/>
      <c r="D16" s="360"/>
      <c r="E16" s="360"/>
      <c r="F16" s="360"/>
      <c r="G16" s="360"/>
      <c r="H16" s="360"/>
      <c r="I16" s="360"/>
      <c r="J16" s="360"/>
      <c r="K16" s="360"/>
      <c r="L16" s="360"/>
      <c r="M16" s="360"/>
      <c r="N16" s="360"/>
      <c r="O16" s="360"/>
      <c r="P16" s="360"/>
      <c r="Q16" s="360"/>
      <c r="R16" s="360"/>
      <c r="S16" s="360"/>
    </row>
    <row r="17" ht="23.25" customHeight="1" spans="1:19">
      <c r="A17" s="360"/>
      <c r="B17" s="360"/>
      <c r="C17" s="360"/>
      <c r="D17" s="360"/>
      <c r="E17" s="360"/>
      <c r="F17" s="360"/>
      <c r="G17" s="360"/>
      <c r="H17" s="360"/>
      <c r="I17" s="360"/>
      <c r="J17" s="360"/>
      <c r="K17" s="360"/>
      <c r="L17" s="360"/>
      <c r="M17" s="360"/>
      <c r="N17" s="360"/>
      <c r="O17" s="360"/>
      <c r="P17" s="360"/>
      <c r="Q17" s="360"/>
      <c r="R17" s="360"/>
      <c r="S17" s="360"/>
    </row>
    <row r="18" ht="23.25" customHeight="1" spans="1:19">
      <c r="A18" s="360"/>
      <c r="B18" s="360"/>
      <c r="C18" s="360"/>
      <c r="D18" s="360"/>
      <c r="E18" s="360"/>
      <c r="F18" s="360"/>
      <c r="G18" s="360"/>
      <c r="H18" s="360"/>
      <c r="I18" s="360"/>
      <c r="J18" s="360"/>
      <c r="K18" s="360"/>
      <c r="L18" s="360"/>
      <c r="M18" s="360"/>
      <c r="N18" s="360"/>
      <c r="O18" s="360"/>
      <c r="P18" s="360"/>
      <c r="Q18" s="360"/>
      <c r="R18" s="360"/>
      <c r="S18" s="360"/>
    </row>
  </sheetData>
  <sheetProtection formatCells="0" formatColumns="0" formatRows="0"/>
  <mergeCells count="17">
    <mergeCell ref="D2:Z2"/>
    <mergeCell ref="A3:A5"/>
    <mergeCell ref="B3:B5"/>
    <mergeCell ref="D3:D5"/>
    <mergeCell ref="E3:E5"/>
    <mergeCell ref="F3:F5"/>
    <mergeCell ref="G3:G5"/>
    <mergeCell ref="H3:H5"/>
    <mergeCell ref="I3:I5"/>
    <mergeCell ref="J3:J5"/>
    <mergeCell ref="K3:K5"/>
    <mergeCell ref="L3:L5"/>
    <mergeCell ref="M3:M5"/>
    <mergeCell ref="N3:N5"/>
    <mergeCell ref="O3:O5"/>
    <mergeCell ref="P3:P5"/>
    <mergeCell ref="Q3:Q5"/>
  </mergeCells>
  <printOptions horizontalCentered="1"/>
  <pageMargins left="1.96805555555556" right="0.196527777777778" top="0.786805555555556" bottom="0.590277777777778" header="0" footer="0"/>
  <pageSetup paperSize="9" scale="47" fitToHeight="0"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topLeftCell="A23" workbookViewId="0">
      <selection activeCell="I52" sqref="I52"/>
    </sheetView>
  </sheetViews>
  <sheetFormatPr defaultColWidth="9" defaultRowHeight="11.25"/>
  <cols>
    <col min="1" max="2" width="18.8333333333333" customWidth="1"/>
    <col min="3" max="3" width="6.83333333333333" customWidth="1"/>
    <col min="4" max="9" width="18.8333333333333" customWidth="1"/>
  </cols>
  <sheetData>
    <row r="1" ht="18.75" spans="1:9">
      <c r="A1" s="309"/>
      <c r="B1" s="310"/>
      <c r="C1" s="310"/>
      <c r="D1" s="310"/>
      <c r="E1" s="310"/>
      <c r="F1" s="310"/>
      <c r="G1" s="310"/>
      <c r="H1" s="310"/>
      <c r="I1" s="310" t="s">
        <v>411</v>
      </c>
    </row>
    <row r="2" ht="27" spans="1:9">
      <c r="A2" s="311" t="s">
        <v>412</v>
      </c>
      <c r="B2" s="312"/>
      <c r="C2" s="312"/>
      <c r="D2" s="312"/>
      <c r="E2" s="312"/>
      <c r="F2" s="312"/>
      <c r="G2" s="312"/>
      <c r="H2" s="312"/>
      <c r="I2" s="312"/>
    </row>
    <row r="3" ht="20.25" spans="1:9">
      <c r="A3" s="313" t="s">
        <v>413</v>
      </c>
      <c r="B3" s="313"/>
      <c r="C3" s="313"/>
      <c r="D3" s="313"/>
      <c r="E3" s="313"/>
      <c r="F3" s="313"/>
      <c r="G3" s="313"/>
      <c r="H3" s="313"/>
      <c r="I3" s="313"/>
    </row>
    <row r="4" ht="14.25" spans="1:9">
      <c r="A4" s="314" t="s">
        <v>414</v>
      </c>
      <c r="B4" s="314"/>
      <c r="C4" s="314"/>
      <c r="D4" s="314"/>
      <c r="E4" s="314"/>
      <c r="F4" s="314"/>
      <c r="G4" s="315" t="s">
        <v>415</v>
      </c>
      <c r="H4" s="316" t="s">
        <v>416</v>
      </c>
      <c r="I4" s="316"/>
    </row>
    <row r="5" ht="14.25" spans="1:9">
      <c r="A5" s="317" t="s">
        <v>417</v>
      </c>
      <c r="B5" s="318" t="s">
        <v>418</v>
      </c>
      <c r="C5" s="318"/>
      <c r="D5" s="318" t="s">
        <v>419</v>
      </c>
      <c r="E5" s="318"/>
      <c r="F5" s="318"/>
      <c r="G5" s="318"/>
      <c r="H5" s="318"/>
      <c r="I5" s="318"/>
    </row>
    <row r="6" ht="14.25" spans="1:9">
      <c r="A6" s="317"/>
      <c r="B6" s="318" t="s">
        <v>420</v>
      </c>
      <c r="C6" s="318"/>
      <c r="D6" s="318" t="s">
        <v>421</v>
      </c>
      <c r="E6" s="318"/>
      <c r="F6" s="318"/>
      <c r="G6" s="318" t="s">
        <v>422</v>
      </c>
      <c r="H6" s="318">
        <v>5240401</v>
      </c>
      <c r="I6" s="318"/>
    </row>
    <row r="7" ht="14.25" spans="1:9">
      <c r="A7" s="317"/>
      <c r="B7" s="318" t="s">
        <v>423</v>
      </c>
      <c r="C7" s="318"/>
      <c r="D7" s="318">
        <v>135</v>
      </c>
      <c r="E7" s="318"/>
      <c r="F7" s="318"/>
      <c r="G7" s="318" t="s">
        <v>424</v>
      </c>
      <c r="H7" s="318">
        <v>135</v>
      </c>
      <c r="I7" s="318"/>
    </row>
    <row r="8" ht="345" customHeight="1" spans="1:9">
      <c r="A8" s="317"/>
      <c r="B8" s="318" t="s">
        <v>425</v>
      </c>
      <c r="C8" s="318"/>
      <c r="D8" s="319" t="s">
        <v>426</v>
      </c>
      <c r="E8" s="320"/>
      <c r="F8" s="320"/>
      <c r="G8" s="320"/>
      <c r="H8" s="320"/>
      <c r="I8" s="345"/>
    </row>
    <row r="9" ht="14.25" spans="1:9">
      <c r="A9" s="317"/>
      <c r="B9" s="321" t="s">
        <v>427</v>
      </c>
      <c r="C9" s="321"/>
      <c r="D9" s="321"/>
      <c r="E9" s="321"/>
      <c r="F9" s="321"/>
      <c r="G9" s="321"/>
      <c r="H9" s="321"/>
      <c r="I9" s="321"/>
    </row>
    <row r="10" ht="14.25" spans="1:9">
      <c r="A10" s="317"/>
      <c r="B10" s="318" t="s">
        <v>428</v>
      </c>
      <c r="C10" s="318"/>
      <c r="D10" s="322" t="s">
        <v>94</v>
      </c>
      <c r="E10" s="323"/>
      <c r="F10" s="324" t="s">
        <v>95</v>
      </c>
      <c r="G10" s="318" t="s">
        <v>429</v>
      </c>
      <c r="H10" s="318" t="s">
        <v>430</v>
      </c>
      <c r="I10" s="318"/>
    </row>
    <row r="11" ht="14.25" spans="1:9">
      <c r="A11" s="317"/>
      <c r="B11" s="318">
        <v>3378.05</v>
      </c>
      <c r="C11" s="318"/>
      <c r="D11" s="325">
        <v>3377.99</v>
      </c>
      <c r="E11" s="326"/>
      <c r="F11" s="327">
        <v>0</v>
      </c>
      <c r="G11" s="328">
        <v>0</v>
      </c>
      <c r="H11" s="318">
        <v>0.06</v>
      </c>
      <c r="I11" s="318"/>
    </row>
    <row r="12" ht="14.25" spans="1:9">
      <c r="A12" s="317"/>
      <c r="B12" s="321" t="s">
        <v>431</v>
      </c>
      <c r="C12" s="321"/>
      <c r="D12" s="321"/>
      <c r="E12" s="321"/>
      <c r="F12" s="321"/>
      <c r="G12" s="321"/>
      <c r="H12" s="321"/>
      <c r="I12" s="321"/>
    </row>
    <row r="13" ht="14.25" spans="1:9">
      <c r="A13" s="317"/>
      <c r="B13" s="318" t="s">
        <v>432</v>
      </c>
      <c r="C13" s="318"/>
      <c r="D13" s="318" t="s">
        <v>152</v>
      </c>
      <c r="E13" s="318"/>
      <c r="F13" s="318"/>
      <c r="G13" s="318" t="s">
        <v>153</v>
      </c>
      <c r="H13" s="318"/>
      <c r="I13" s="318"/>
    </row>
    <row r="14" ht="14.25" spans="1:9">
      <c r="A14" s="317"/>
      <c r="B14" s="318">
        <v>3378.05</v>
      </c>
      <c r="C14" s="318"/>
      <c r="D14" s="329">
        <v>1408.05</v>
      </c>
      <c r="E14" s="329"/>
      <c r="F14" s="329"/>
      <c r="G14" s="328">
        <v>1970</v>
      </c>
      <c r="H14" s="328"/>
      <c r="I14" s="328"/>
    </row>
    <row r="15" ht="14.25" spans="1:9">
      <c r="A15" s="317"/>
      <c r="B15" s="318" t="s">
        <v>433</v>
      </c>
      <c r="C15" s="318"/>
      <c r="D15" s="321" t="s">
        <v>434</v>
      </c>
      <c r="E15" s="321"/>
      <c r="F15" s="321"/>
      <c r="G15" s="321"/>
      <c r="H15" s="321"/>
      <c r="I15" s="321"/>
    </row>
    <row r="16" ht="14.25" spans="1:9">
      <c r="A16" s="317"/>
      <c r="B16" s="318" t="s">
        <v>107</v>
      </c>
      <c r="C16" s="318"/>
      <c r="D16" s="318" t="s">
        <v>435</v>
      </c>
      <c r="E16" s="318"/>
      <c r="F16" s="318"/>
      <c r="G16" s="318" t="s">
        <v>436</v>
      </c>
      <c r="H16" s="318"/>
      <c r="I16" s="318" t="s">
        <v>232</v>
      </c>
    </row>
    <row r="17" ht="14.25" spans="1:9">
      <c r="A17" s="317"/>
      <c r="B17" s="328">
        <v>21.8</v>
      </c>
      <c r="C17" s="328"/>
      <c r="D17" s="328">
        <v>0</v>
      </c>
      <c r="E17" s="328"/>
      <c r="F17" s="328"/>
      <c r="G17" s="328">
        <v>0</v>
      </c>
      <c r="H17" s="328"/>
      <c r="I17" s="328">
        <v>21.8</v>
      </c>
    </row>
    <row r="18" ht="276" customHeight="1" spans="1:9">
      <c r="A18" s="317" t="s">
        <v>437</v>
      </c>
      <c r="B18" s="330" t="s">
        <v>438</v>
      </c>
      <c r="C18" s="331"/>
      <c r="D18" s="331"/>
      <c r="E18" s="331"/>
      <c r="F18" s="331"/>
      <c r="G18" s="331"/>
      <c r="H18" s="331"/>
      <c r="I18" s="346"/>
    </row>
    <row r="19" ht="14.25" spans="1:9">
      <c r="A19" s="317" t="s">
        <v>439</v>
      </c>
      <c r="B19" s="321" t="s">
        <v>440</v>
      </c>
      <c r="C19" s="321"/>
      <c r="D19" s="321" t="s">
        <v>441</v>
      </c>
      <c r="E19" s="321"/>
      <c r="F19" s="321" t="s">
        <v>442</v>
      </c>
      <c r="G19" s="321"/>
      <c r="H19" s="321" t="s">
        <v>443</v>
      </c>
      <c r="I19" s="321"/>
    </row>
    <row r="20" ht="14.25" spans="1:9">
      <c r="A20" s="317"/>
      <c r="B20" s="318" t="s">
        <v>444</v>
      </c>
      <c r="C20" s="318"/>
      <c r="D20" s="332" t="s">
        <v>445</v>
      </c>
      <c r="E20" s="332"/>
      <c r="F20" s="318" t="s">
        <v>446</v>
      </c>
      <c r="G20" s="318"/>
      <c r="H20" s="333">
        <v>0.9665</v>
      </c>
      <c r="I20" s="318"/>
    </row>
    <row r="21" ht="14.25" spans="1:9">
      <c r="A21" s="317"/>
      <c r="B21" s="318"/>
      <c r="C21" s="318"/>
      <c r="D21" s="334"/>
      <c r="E21" s="334"/>
      <c r="F21" s="318" t="s">
        <v>447</v>
      </c>
      <c r="G21" s="318"/>
      <c r="H21" s="335">
        <v>0.9647</v>
      </c>
      <c r="I21" s="323"/>
    </row>
    <row r="22" ht="14.25" spans="1:9">
      <c r="A22" s="317"/>
      <c r="B22" s="318"/>
      <c r="C22" s="318"/>
      <c r="D22" s="334"/>
      <c r="E22" s="336"/>
      <c r="F22" s="322" t="s">
        <v>448</v>
      </c>
      <c r="G22" s="323"/>
      <c r="H22" s="322" t="s">
        <v>449</v>
      </c>
      <c r="I22" s="323"/>
    </row>
    <row r="23" ht="14.25" spans="1:9">
      <c r="A23" s="317"/>
      <c r="B23" s="318"/>
      <c r="C23" s="318"/>
      <c r="D23" s="334"/>
      <c r="E23" s="336"/>
      <c r="F23" s="322" t="s">
        <v>450</v>
      </c>
      <c r="G23" s="323"/>
      <c r="H23" s="322" t="s">
        <v>451</v>
      </c>
      <c r="I23" s="323"/>
    </row>
    <row r="24" ht="14.25" spans="1:9">
      <c r="A24" s="317"/>
      <c r="B24" s="318"/>
      <c r="C24" s="318"/>
      <c r="D24" s="334"/>
      <c r="E24" s="336"/>
      <c r="F24" s="322" t="s">
        <v>452</v>
      </c>
      <c r="G24" s="323"/>
      <c r="H24" s="322" t="s">
        <v>453</v>
      </c>
      <c r="I24" s="323"/>
    </row>
    <row r="25" ht="14.25" spans="1:9">
      <c r="A25" s="317"/>
      <c r="B25" s="318"/>
      <c r="C25" s="318"/>
      <c r="D25" s="334"/>
      <c r="E25" s="336"/>
      <c r="F25" s="322" t="s">
        <v>454</v>
      </c>
      <c r="G25" s="323"/>
      <c r="H25" s="322" t="s">
        <v>455</v>
      </c>
      <c r="I25" s="323"/>
    </row>
    <row r="26" ht="14.25" spans="1:9">
      <c r="A26" s="317"/>
      <c r="B26" s="318"/>
      <c r="C26" s="318"/>
      <c r="D26" s="334"/>
      <c r="E26" s="336"/>
      <c r="F26" s="322" t="s">
        <v>456</v>
      </c>
      <c r="G26" s="323"/>
      <c r="H26" s="322" t="s">
        <v>457</v>
      </c>
      <c r="I26" s="323"/>
    </row>
    <row r="27" ht="14.25" spans="1:9">
      <c r="A27" s="317"/>
      <c r="B27" s="318"/>
      <c r="C27" s="318"/>
      <c r="D27" s="334"/>
      <c r="E27" s="336"/>
      <c r="F27" s="322" t="s">
        <v>458</v>
      </c>
      <c r="G27" s="323"/>
      <c r="H27" s="322" t="s">
        <v>459</v>
      </c>
      <c r="I27" s="323"/>
    </row>
    <row r="28" ht="14.25" spans="1:9">
      <c r="A28" s="317"/>
      <c r="B28" s="318"/>
      <c r="C28" s="318"/>
      <c r="D28" s="334"/>
      <c r="E28" s="336"/>
      <c r="F28" s="322" t="s">
        <v>274</v>
      </c>
      <c r="G28" s="323"/>
      <c r="H28" s="322" t="s">
        <v>460</v>
      </c>
      <c r="I28" s="323"/>
    </row>
    <row r="29" ht="14.25" spans="1:9">
      <c r="A29" s="317"/>
      <c r="B29" s="318"/>
      <c r="C29" s="318"/>
      <c r="D29" s="334"/>
      <c r="E29" s="336"/>
      <c r="F29" s="322" t="s">
        <v>461</v>
      </c>
      <c r="G29" s="323"/>
      <c r="H29" s="322" t="s">
        <v>462</v>
      </c>
      <c r="I29" s="323"/>
    </row>
    <row r="30" ht="14.25" spans="1:9">
      <c r="A30" s="317"/>
      <c r="B30" s="318"/>
      <c r="C30" s="318"/>
      <c r="D30" s="332" t="s">
        <v>463</v>
      </c>
      <c r="E30" s="337"/>
      <c r="F30" s="325" t="s">
        <v>464</v>
      </c>
      <c r="G30" s="326"/>
      <c r="H30" s="322" t="s">
        <v>465</v>
      </c>
      <c r="I30" s="323"/>
    </row>
    <row r="31" ht="14.25" spans="1:9">
      <c r="A31" s="317"/>
      <c r="B31" s="318"/>
      <c r="C31" s="318"/>
      <c r="D31" s="334"/>
      <c r="E31" s="336"/>
      <c r="F31" s="322" t="s">
        <v>274</v>
      </c>
      <c r="G31" s="323"/>
      <c r="H31" s="322" t="s">
        <v>466</v>
      </c>
      <c r="I31" s="323"/>
    </row>
    <row r="32" ht="14.25" spans="1:9">
      <c r="A32" s="317"/>
      <c r="B32" s="318"/>
      <c r="C32" s="318"/>
      <c r="D32" s="334"/>
      <c r="E32" s="334"/>
      <c r="F32" s="318" t="s">
        <v>467</v>
      </c>
      <c r="G32" s="318"/>
      <c r="H32" s="322" t="s">
        <v>468</v>
      </c>
      <c r="I32" s="323"/>
    </row>
    <row r="33" ht="14.25" spans="1:9">
      <c r="A33" s="317"/>
      <c r="B33" s="318"/>
      <c r="C33" s="318"/>
      <c r="D33" s="338"/>
      <c r="E33" s="339"/>
      <c r="F33" s="322" t="s">
        <v>469</v>
      </c>
      <c r="G33" s="323"/>
      <c r="H33" s="322" t="s">
        <v>470</v>
      </c>
      <c r="I33" s="323"/>
    </row>
    <row r="34" ht="14.25" spans="1:9">
      <c r="A34" s="317"/>
      <c r="B34" s="318"/>
      <c r="C34" s="318"/>
      <c r="D34" s="332" t="s">
        <v>471</v>
      </c>
      <c r="E34" s="337"/>
      <c r="F34" s="325" t="s">
        <v>472</v>
      </c>
      <c r="G34" s="326"/>
      <c r="H34" s="322" t="s">
        <v>473</v>
      </c>
      <c r="I34" s="323"/>
    </row>
    <row r="35" ht="14.25" spans="1:9">
      <c r="A35" s="317"/>
      <c r="B35" s="318"/>
      <c r="C35" s="318"/>
      <c r="D35" s="334"/>
      <c r="E35" s="336"/>
      <c r="F35" s="322" t="s">
        <v>474</v>
      </c>
      <c r="G35" s="323"/>
      <c r="H35" s="322" t="s">
        <v>475</v>
      </c>
      <c r="I35" s="323"/>
    </row>
    <row r="36" ht="14.25" spans="1:9">
      <c r="A36" s="317"/>
      <c r="B36" s="318"/>
      <c r="C36" s="318"/>
      <c r="D36" s="318" t="s">
        <v>476</v>
      </c>
      <c r="E36" s="318"/>
      <c r="F36" s="318" t="s">
        <v>477</v>
      </c>
      <c r="G36" s="318"/>
      <c r="H36" s="318" t="s">
        <v>478</v>
      </c>
      <c r="I36" s="318"/>
    </row>
    <row r="37" ht="14.25" spans="1:9">
      <c r="A37" s="317"/>
      <c r="B37" s="321" t="s">
        <v>440</v>
      </c>
      <c r="C37" s="321"/>
      <c r="D37" s="321" t="s">
        <v>441</v>
      </c>
      <c r="E37" s="321"/>
      <c r="F37" s="321" t="s">
        <v>442</v>
      </c>
      <c r="G37" s="321"/>
      <c r="H37" s="321" t="s">
        <v>443</v>
      </c>
      <c r="I37" s="321"/>
    </row>
    <row r="38" ht="14.25" spans="1:9">
      <c r="A38" s="317"/>
      <c r="B38" s="318" t="s">
        <v>479</v>
      </c>
      <c r="C38" s="318"/>
      <c r="D38" s="332" t="s">
        <v>480</v>
      </c>
      <c r="E38" s="332"/>
      <c r="F38" s="318" t="s">
        <v>481</v>
      </c>
      <c r="G38" s="318"/>
      <c r="H38" s="318" t="s">
        <v>482</v>
      </c>
      <c r="I38" s="318"/>
    </row>
    <row r="39" ht="14.25" spans="1:9">
      <c r="A39" s="317"/>
      <c r="B39" s="318"/>
      <c r="C39" s="318"/>
      <c r="D39" s="332" t="s">
        <v>483</v>
      </c>
      <c r="E39" s="332"/>
      <c r="F39" s="318" t="s">
        <v>484</v>
      </c>
      <c r="G39" s="318"/>
      <c r="H39" s="340">
        <v>0.99</v>
      </c>
      <c r="I39" s="323"/>
    </row>
    <row r="40" ht="14.25" spans="1:9">
      <c r="A40" s="317"/>
      <c r="B40" s="318"/>
      <c r="C40" s="318"/>
      <c r="D40" s="318" t="s">
        <v>485</v>
      </c>
      <c r="E40" s="322"/>
      <c r="F40" s="341"/>
      <c r="G40" s="342"/>
      <c r="H40" s="318"/>
      <c r="I40" s="318"/>
    </row>
    <row r="41" ht="14.25" spans="1:9">
      <c r="A41" s="317"/>
      <c r="B41" s="318"/>
      <c r="C41" s="318"/>
      <c r="D41" s="318" t="s">
        <v>486</v>
      </c>
      <c r="E41" s="322"/>
      <c r="F41" s="341"/>
      <c r="G41" s="342"/>
      <c r="H41" s="318"/>
      <c r="I41" s="318"/>
    </row>
    <row r="42" ht="14.25" spans="1:9">
      <c r="A42" s="317"/>
      <c r="B42" s="318"/>
      <c r="C42" s="318"/>
      <c r="D42" s="332" t="s">
        <v>487</v>
      </c>
      <c r="E42" s="322"/>
      <c r="F42" s="341" t="s">
        <v>488</v>
      </c>
      <c r="G42" s="342"/>
      <c r="H42" s="322" t="s">
        <v>489</v>
      </c>
      <c r="I42" s="323"/>
    </row>
    <row r="43" ht="14.25" spans="1:9">
      <c r="A43" s="317"/>
      <c r="B43" s="318"/>
      <c r="C43" s="318"/>
      <c r="D43" s="338"/>
      <c r="E43" s="318"/>
      <c r="F43" s="343" t="s">
        <v>490</v>
      </c>
      <c r="G43" s="343"/>
      <c r="H43" s="318" t="s">
        <v>491</v>
      </c>
      <c r="I43" s="318"/>
    </row>
    <row r="44" ht="30" spans="1:9">
      <c r="A44" s="317" t="s">
        <v>492</v>
      </c>
      <c r="B44" s="318" t="s">
        <v>493</v>
      </c>
      <c r="C44" s="318"/>
      <c r="D44" s="318"/>
      <c r="E44" s="318"/>
      <c r="F44" s="318"/>
      <c r="G44" s="318"/>
      <c r="H44" s="318"/>
      <c r="I44" s="318"/>
    </row>
    <row r="45" ht="30" spans="1:9">
      <c r="A45" s="317" t="s">
        <v>494</v>
      </c>
      <c r="B45" s="344" t="s">
        <v>495</v>
      </c>
      <c r="C45" s="344"/>
      <c r="D45" s="344"/>
      <c r="E45" s="344"/>
      <c r="F45" s="344"/>
      <c r="G45" s="344"/>
      <c r="H45" s="344"/>
      <c r="I45" s="344"/>
    </row>
  </sheetData>
  <sheetProtection formatCells="0" formatColumns="0" formatRows="0"/>
  <mergeCells count="99">
    <mergeCell ref="A2:I2"/>
    <mergeCell ref="A3:I3"/>
    <mergeCell ref="A4:F4"/>
    <mergeCell ref="H4:I4"/>
    <mergeCell ref="B5:C5"/>
    <mergeCell ref="D5:I5"/>
    <mergeCell ref="B6:C6"/>
    <mergeCell ref="D6:F6"/>
    <mergeCell ref="H6:I6"/>
    <mergeCell ref="B7:C7"/>
    <mergeCell ref="D7:F7"/>
    <mergeCell ref="H7:I7"/>
    <mergeCell ref="B8:C8"/>
    <mergeCell ref="D8:I8"/>
    <mergeCell ref="B9:I9"/>
    <mergeCell ref="B10:C10"/>
    <mergeCell ref="D10:E10"/>
    <mergeCell ref="H10:I10"/>
    <mergeCell ref="B11:C11"/>
    <mergeCell ref="D11:E11"/>
    <mergeCell ref="H11:I11"/>
    <mergeCell ref="B12:I12"/>
    <mergeCell ref="B13:C13"/>
    <mergeCell ref="D13:F13"/>
    <mergeCell ref="G13:I13"/>
    <mergeCell ref="B14:C14"/>
    <mergeCell ref="D14:F14"/>
    <mergeCell ref="G14:I14"/>
    <mergeCell ref="B15:C15"/>
    <mergeCell ref="D15:I15"/>
    <mergeCell ref="B16:C16"/>
    <mergeCell ref="D16:F16"/>
    <mergeCell ref="G16:H16"/>
    <mergeCell ref="B17:C17"/>
    <mergeCell ref="D17:F17"/>
    <mergeCell ref="G17:H17"/>
    <mergeCell ref="B18:I18"/>
    <mergeCell ref="B19:C19"/>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B37:C37"/>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B44:I44"/>
    <mergeCell ref="B45:I45"/>
    <mergeCell ref="A5:A17"/>
    <mergeCell ref="A19:A43"/>
    <mergeCell ref="D20:D29"/>
    <mergeCell ref="D30:D33"/>
    <mergeCell ref="D34:D35"/>
    <mergeCell ref="D42:D43"/>
    <mergeCell ref="B20:C36"/>
    <mergeCell ref="B38:C4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0"/>
  <sheetViews>
    <sheetView topLeftCell="A87" workbookViewId="0">
      <selection activeCell="H100" sqref="H100:K100"/>
    </sheetView>
  </sheetViews>
  <sheetFormatPr defaultColWidth="9.33333333333333" defaultRowHeight="11.25"/>
  <sheetData>
    <row r="1" ht="18.75" spans="1:13">
      <c r="A1" s="269"/>
      <c r="B1" s="269"/>
      <c r="C1" s="270"/>
      <c r="D1" s="270"/>
      <c r="E1" s="270"/>
      <c r="F1" s="270"/>
      <c r="G1" s="270"/>
      <c r="H1" s="270"/>
      <c r="I1" s="270"/>
      <c r="J1" s="270"/>
      <c r="K1" s="270"/>
      <c r="L1" s="270"/>
      <c r="M1" s="270" t="s">
        <v>496</v>
      </c>
    </row>
    <row r="2" ht="27" spans="1:13">
      <c r="A2" s="271" t="s">
        <v>497</v>
      </c>
      <c r="B2" s="271"/>
      <c r="C2" s="271"/>
      <c r="D2" s="271"/>
      <c r="E2" s="271"/>
      <c r="F2" s="271"/>
      <c r="G2" s="271"/>
      <c r="H2" s="271"/>
      <c r="I2" s="271"/>
      <c r="J2" s="271"/>
      <c r="K2" s="271"/>
      <c r="L2" s="271"/>
      <c r="M2" s="271"/>
    </row>
    <row r="3" ht="20.25" spans="1:13">
      <c r="A3" s="272" t="s">
        <v>413</v>
      </c>
      <c r="B3" s="272"/>
      <c r="C3" s="272"/>
      <c r="D3" s="272"/>
      <c r="E3" s="272"/>
      <c r="F3" s="272"/>
      <c r="G3" s="272"/>
      <c r="H3" s="272"/>
      <c r="I3" s="272"/>
      <c r="J3" s="272"/>
      <c r="K3" s="272"/>
      <c r="L3" s="272"/>
      <c r="M3" s="272"/>
    </row>
    <row r="4" ht="12" spans="1:13">
      <c r="A4" s="273" t="s">
        <v>498</v>
      </c>
      <c r="B4" s="273"/>
      <c r="C4" s="274" t="s">
        <v>499</v>
      </c>
      <c r="D4" s="274"/>
      <c r="E4" s="274"/>
      <c r="F4" s="274"/>
      <c r="G4" s="274"/>
      <c r="H4" s="274"/>
      <c r="I4" s="274" t="s">
        <v>500</v>
      </c>
      <c r="J4" s="274"/>
      <c r="K4" s="274"/>
      <c r="L4" s="274"/>
      <c r="M4" s="295"/>
    </row>
    <row r="5" ht="12" spans="1:13">
      <c r="A5" s="275" t="s">
        <v>501</v>
      </c>
      <c r="B5" s="273" t="s">
        <v>255</v>
      </c>
      <c r="C5" s="273"/>
      <c r="D5" s="273" t="s">
        <v>502</v>
      </c>
      <c r="E5" s="273"/>
      <c r="F5" s="273"/>
      <c r="G5" s="273"/>
      <c r="H5" s="273"/>
      <c r="I5" s="273"/>
      <c r="J5" s="273"/>
      <c r="K5" s="273"/>
      <c r="L5" s="273"/>
      <c r="M5" s="273"/>
    </row>
    <row r="6" ht="12" spans="1:13">
      <c r="A6" s="275"/>
      <c r="B6" s="273" t="s">
        <v>503</v>
      </c>
      <c r="C6" s="273"/>
      <c r="D6" s="273" t="s">
        <v>504</v>
      </c>
      <c r="E6" s="273"/>
      <c r="F6" s="273"/>
      <c r="G6" s="273"/>
      <c r="H6" s="273"/>
      <c r="I6" s="273"/>
      <c r="J6" s="273"/>
      <c r="K6" s="273"/>
      <c r="L6" s="273"/>
      <c r="M6" s="273"/>
    </row>
    <row r="7" ht="12" spans="1:13">
      <c r="A7" s="275"/>
      <c r="B7" s="273" t="s">
        <v>505</v>
      </c>
      <c r="C7" s="273"/>
      <c r="D7" s="274"/>
      <c r="E7" s="274"/>
      <c r="F7" s="274"/>
      <c r="G7" s="273" t="s">
        <v>506</v>
      </c>
      <c r="H7" s="273"/>
      <c r="I7" s="273"/>
      <c r="J7" s="273" t="s">
        <v>507</v>
      </c>
      <c r="K7" s="273"/>
      <c r="L7" s="273"/>
      <c r="M7" s="273"/>
    </row>
    <row r="8" ht="12" spans="1:13">
      <c r="A8" s="275"/>
      <c r="B8" s="273" t="s">
        <v>508</v>
      </c>
      <c r="C8" s="273"/>
      <c r="D8" s="273" t="s">
        <v>509</v>
      </c>
      <c r="E8" s="273"/>
      <c r="F8" s="273"/>
      <c r="G8" s="273" t="s">
        <v>422</v>
      </c>
      <c r="H8" s="273"/>
      <c r="I8" s="273"/>
      <c r="J8" s="273">
        <v>13574013913</v>
      </c>
      <c r="K8" s="273"/>
      <c r="L8" s="273"/>
      <c r="M8" s="273"/>
    </row>
    <row r="9" ht="12" spans="1:13">
      <c r="A9" s="275"/>
      <c r="B9" s="273" t="s">
        <v>420</v>
      </c>
      <c r="C9" s="273"/>
      <c r="D9" s="273" t="s">
        <v>510</v>
      </c>
      <c r="E9" s="273"/>
      <c r="F9" s="273"/>
      <c r="G9" s="273" t="s">
        <v>422</v>
      </c>
      <c r="H9" s="273"/>
      <c r="I9" s="273"/>
      <c r="J9" s="273">
        <v>13647303473</v>
      </c>
      <c r="K9" s="273"/>
      <c r="L9" s="273"/>
      <c r="M9" s="273"/>
    </row>
    <row r="10" ht="53" customHeight="1" spans="1:13">
      <c r="A10" s="275"/>
      <c r="B10" s="273" t="s">
        <v>511</v>
      </c>
      <c r="C10" s="273"/>
      <c r="D10" s="274" t="s">
        <v>512</v>
      </c>
      <c r="E10" s="274"/>
      <c r="F10" s="274"/>
      <c r="G10" s="274"/>
      <c r="H10" s="274"/>
      <c r="I10" s="274"/>
      <c r="J10" s="274"/>
      <c r="K10" s="274"/>
      <c r="L10" s="274"/>
      <c r="M10" s="274"/>
    </row>
    <row r="11" ht="60" customHeight="1" spans="1:13">
      <c r="A11" s="275"/>
      <c r="B11" s="273" t="s">
        <v>513</v>
      </c>
      <c r="C11" s="273"/>
      <c r="D11" s="274" t="s">
        <v>514</v>
      </c>
      <c r="E11" s="274"/>
      <c r="F11" s="274"/>
      <c r="G11" s="274"/>
      <c r="H11" s="274"/>
      <c r="I11" s="274"/>
      <c r="J11" s="274"/>
      <c r="K11" s="274"/>
      <c r="L11" s="274"/>
      <c r="M11" s="274"/>
    </row>
    <row r="12" ht="69" customHeight="1" spans="1:13">
      <c r="A12" s="275"/>
      <c r="B12" s="273" t="s">
        <v>515</v>
      </c>
      <c r="C12" s="273"/>
      <c r="D12" s="274" t="s">
        <v>516</v>
      </c>
      <c r="E12" s="274"/>
      <c r="F12" s="274"/>
      <c r="G12" s="274"/>
      <c r="H12" s="274"/>
      <c r="I12" s="274"/>
      <c r="J12" s="274"/>
      <c r="K12" s="274"/>
      <c r="L12" s="274"/>
      <c r="M12" s="274"/>
    </row>
    <row r="13" ht="12" spans="1:13">
      <c r="A13" s="276" t="s">
        <v>517</v>
      </c>
      <c r="B13" s="277" t="s">
        <v>518</v>
      </c>
      <c r="C13" s="278"/>
      <c r="D13" s="279" t="s">
        <v>519</v>
      </c>
      <c r="E13" s="279"/>
      <c r="F13" s="279" t="s">
        <v>520</v>
      </c>
      <c r="G13" s="279"/>
      <c r="H13" s="279"/>
      <c r="I13" s="279"/>
      <c r="J13" s="279" t="s">
        <v>521</v>
      </c>
      <c r="K13" s="279"/>
      <c r="L13" s="279"/>
      <c r="M13" s="279"/>
    </row>
    <row r="14" ht="12" spans="1:13">
      <c r="A14" s="275"/>
      <c r="B14" s="277"/>
      <c r="C14" s="278"/>
      <c r="D14" s="273" t="s">
        <v>522</v>
      </c>
      <c r="E14" s="273"/>
      <c r="F14" s="273">
        <v>4575.08</v>
      </c>
      <c r="G14" s="273"/>
      <c r="H14" s="273"/>
      <c r="I14" s="273"/>
      <c r="J14" s="273">
        <v>4620.67</v>
      </c>
      <c r="K14" s="273"/>
      <c r="L14" s="273"/>
      <c r="M14" s="273"/>
    </row>
    <row r="15" ht="12" spans="1:13">
      <c r="A15" s="275"/>
      <c r="B15" s="277"/>
      <c r="C15" s="278"/>
      <c r="D15" s="273" t="s">
        <v>523</v>
      </c>
      <c r="E15" s="273"/>
      <c r="F15" s="273">
        <v>553.04</v>
      </c>
      <c r="G15" s="273"/>
      <c r="H15" s="273"/>
      <c r="I15" s="273"/>
      <c r="J15" s="273">
        <v>565</v>
      </c>
      <c r="K15" s="273"/>
      <c r="L15" s="273"/>
      <c r="M15" s="273"/>
    </row>
    <row r="16" ht="12" spans="1:13">
      <c r="A16" s="275"/>
      <c r="B16" s="277"/>
      <c r="C16" s="278"/>
      <c r="D16" s="273" t="s">
        <v>524</v>
      </c>
      <c r="E16" s="273"/>
      <c r="F16" s="273">
        <v>1608.82</v>
      </c>
      <c r="G16" s="273"/>
      <c r="H16" s="273"/>
      <c r="I16" s="273"/>
      <c r="J16" s="273">
        <v>1290.44</v>
      </c>
      <c r="K16" s="273"/>
      <c r="L16" s="273"/>
      <c r="M16" s="273"/>
    </row>
    <row r="17" ht="12" spans="1:13">
      <c r="A17" s="275"/>
      <c r="B17" s="277"/>
      <c r="C17" s="278"/>
      <c r="D17" s="273" t="s">
        <v>525</v>
      </c>
      <c r="E17" s="273"/>
      <c r="F17" s="273">
        <v>2413.22</v>
      </c>
      <c r="G17" s="273"/>
      <c r="H17" s="273"/>
      <c r="I17" s="273"/>
      <c r="J17" s="273">
        <v>2765.23</v>
      </c>
      <c r="K17" s="273"/>
      <c r="L17" s="273"/>
      <c r="M17" s="273"/>
    </row>
    <row r="18" ht="12" spans="1:13">
      <c r="A18" s="275"/>
      <c r="B18" s="280"/>
      <c r="C18" s="281"/>
      <c r="D18" s="273" t="s">
        <v>526</v>
      </c>
      <c r="E18" s="273"/>
      <c r="F18" s="273">
        <v>0</v>
      </c>
      <c r="G18" s="273"/>
      <c r="H18" s="273"/>
      <c r="I18" s="273"/>
      <c r="J18" s="273">
        <v>0</v>
      </c>
      <c r="K18" s="273"/>
      <c r="L18" s="273"/>
      <c r="M18" s="273"/>
    </row>
    <row r="19" ht="12" spans="1:13">
      <c r="A19" s="275"/>
      <c r="B19" s="282" t="s">
        <v>527</v>
      </c>
      <c r="C19" s="283"/>
      <c r="D19" s="273" t="s">
        <v>519</v>
      </c>
      <c r="E19" s="273"/>
      <c r="F19" s="273" t="s">
        <v>528</v>
      </c>
      <c r="G19" s="273"/>
      <c r="H19" s="273"/>
      <c r="I19" s="273" t="s">
        <v>529</v>
      </c>
      <c r="J19" s="273"/>
      <c r="K19" s="273"/>
      <c r="L19" s="273" t="s">
        <v>530</v>
      </c>
      <c r="M19" s="273"/>
    </row>
    <row r="20" ht="12" spans="1:13">
      <c r="A20" s="275"/>
      <c r="B20" s="277"/>
      <c r="C20" s="278"/>
      <c r="D20" s="273" t="s">
        <v>522</v>
      </c>
      <c r="E20" s="273"/>
      <c r="F20" s="274"/>
      <c r="G20" s="274"/>
      <c r="H20" s="274"/>
      <c r="I20" s="273">
        <v>4620.67</v>
      </c>
      <c r="J20" s="273"/>
      <c r="K20" s="273"/>
      <c r="L20" s="274"/>
      <c r="M20" s="274"/>
    </row>
    <row r="21" ht="12" spans="1:13">
      <c r="A21" s="275"/>
      <c r="B21" s="277"/>
      <c r="C21" s="278"/>
      <c r="D21" s="274" t="s">
        <v>531</v>
      </c>
      <c r="E21" s="274"/>
      <c r="F21" s="274"/>
      <c r="G21" s="274"/>
      <c r="H21" s="274"/>
      <c r="I21" s="273">
        <v>3000.67</v>
      </c>
      <c r="J21" s="273"/>
      <c r="K21" s="273"/>
      <c r="L21" s="274"/>
      <c r="M21" s="274"/>
    </row>
    <row r="22" ht="12" spans="1:13">
      <c r="A22" s="275"/>
      <c r="B22" s="277"/>
      <c r="C22" s="278"/>
      <c r="D22" s="274" t="s">
        <v>532</v>
      </c>
      <c r="E22" s="274"/>
      <c r="F22" s="274"/>
      <c r="G22" s="274"/>
      <c r="H22" s="274"/>
      <c r="I22" s="273">
        <v>1620</v>
      </c>
      <c r="J22" s="273"/>
      <c r="K22" s="273"/>
      <c r="L22" s="274"/>
      <c r="M22" s="274"/>
    </row>
    <row r="23" ht="12" spans="1:13">
      <c r="A23" s="275"/>
      <c r="B23" s="277"/>
      <c r="C23" s="278"/>
      <c r="D23" s="274">
        <v>3</v>
      </c>
      <c r="E23" s="274"/>
      <c r="F23" s="273"/>
      <c r="G23" s="273"/>
      <c r="H23" s="273"/>
      <c r="I23" s="273"/>
      <c r="J23" s="273"/>
      <c r="K23" s="273"/>
      <c r="L23" s="273"/>
      <c r="M23" s="273"/>
    </row>
    <row r="24" ht="12" spans="1:13">
      <c r="A24" s="275"/>
      <c r="B24" s="280"/>
      <c r="C24" s="281"/>
      <c r="D24" s="274" t="s">
        <v>533</v>
      </c>
      <c r="E24" s="274"/>
      <c r="F24" s="274"/>
      <c r="G24" s="274"/>
      <c r="H24" s="274"/>
      <c r="I24" s="274"/>
      <c r="J24" s="274"/>
      <c r="K24" s="274"/>
      <c r="L24" s="274"/>
      <c r="M24" s="274"/>
    </row>
    <row r="25" ht="12" spans="1:13">
      <c r="A25" s="284" t="s">
        <v>534</v>
      </c>
      <c r="B25" s="284"/>
      <c r="C25" s="284"/>
      <c r="D25" s="273"/>
      <c r="E25" s="273"/>
      <c r="F25" s="273"/>
      <c r="G25" s="273"/>
      <c r="H25" s="273"/>
      <c r="I25" s="273"/>
      <c r="J25" s="273"/>
      <c r="K25" s="273"/>
      <c r="L25" s="273"/>
      <c r="M25" s="273"/>
    </row>
    <row r="26" ht="12" spans="1:13">
      <c r="A26" s="285" t="s">
        <v>535</v>
      </c>
      <c r="B26" s="286"/>
      <c r="C26" s="287" t="s">
        <v>536</v>
      </c>
      <c r="D26" s="287"/>
      <c r="E26" s="287"/>
      <c r="F26" s="287"/>
      <c r="G26" s="287"/>
      <c r="H26" s="273" t="s">
        <v>537</v>
      </c>
      <c r="I26" s="273"/>
      <c r="J26" s="273"/>
      <c r="K26" s="273" t="s">
        <v>538</v>
      </c>
      <c r="L26" s="273"/>
      <c r="M26" s="273"/>
    </row>
    <row r="27" ht="12" spans="1:13">
      <c r="A27" s="288"/>
      <c r="B27" s="289"/>
      <c r="C27" s="290" t="s">
        <v>539</v>
      </c>
      <c r="D27" s="291"/>
      <c r="E27" s="291"/>
      <c r="F27" s="291"/>
      <c r="G27" s="292"/>
      <c r="H27" s="293">
        <v>44197</v>
      </c>
      <c r="I27" s="302"/>
      <c r="J27" s="303"/>
      <c r="K27" s="293">
        <v>44561</v>
      </c>
      <c r="L27" s="302"/>
      <c r="M27" s="303"/>
    </row>
    <row r="28" ht="12" spans="1:13">
      <c r="A28" s="288"/>
      <c r="B28" s="289"/>
      <c r="C28" s="290" t="s">
        <v>540</v>
      </c>
      <c r="D28" s="291"/>
      <c r="E28" s="291"/>
      <c r="F28" s="291"/>
      <c r="G28" s="292"/>
      <c r="H28" s="293">
        <v>44197</v>
      </c>
      <c r="I28" s="302"/>
      <c r="J28" s="303"/>
      <c r="K28" s="293">
        <v>44561</v>
      </c>
      <c r="L28" s="302"/>
      <c r="M28" s="303"/>
    </row>
    <row r="29" ht="12" spans="1:13">
      <c r="A29" s="288"/>
      <c r="B29" s="289"/>
      <c r="C29" s="290" t="s">
        <v>541</v>
      </c>
      <c r="D29" s="291"/>
      <c r="E29" s="291"/>
      <c r="F29" s="291"/>
      <c r="G29" s="292"/>
      <c r="H29" s="293">
        <v>44197</v>
      </c>
      <c r="I29" s="302"/>
      <c r="J29" s="303"/>
      <c r="K29" s="293">
        <v>44561</v>
      </c>
      <c r="L29" s="302"/>
      <c r="M29" s="303"/>
    </row>
    <row r="30" ht="12" spans="1:13">
      <c r="A30" s="288"/>
      <c r="B30" s="289"/>
      <c r="C30" s="290" t="s">
        <v>542</v>
      </c>
      <c r="D30" s="291"/>
      <c r="E30" s="291"/>
      <c r="F30" s="291"/>
      <c r="G30" s="292"/>
      <c r="H30" s="293">
        <v>44197</v>
      </c>
      <c r="I30" s="302"/>
      <c r="J30" s="303"/>
      <c r="K30" s="293">
        <v>44561</v>
      </c>
      <c r="L30" s="302"/>
      <c r="M30" s="303"/>
    </row>
    <row r="31" ht="12" spans="1:13">
      <c r="A31" s="288"/>
      <c r="B31" s="289"/>
      <c r="C31" s="290" t="s">
        <v>543</v>
      </c>
      <c r="D31" s="291"/>
      <c r="E31" s="291"/>
      <c r="F31" s="291"/>
      <c r="G31" s="292"/>
      <c r="H31" s="293">
        <v>44197</v>
      </c>
      <c r="I31" s="302"/>
      <c r="J31" s="303"/>
      <c r="K31" s="293">
        <v>44561</v>
      </c>
      <c r="L31" s="302"/>
      <c r="M31" s="303"/>
    </row>
    <row r="32" ht="12" spans="1:13">
      <c r="A32" s="288"/>
      <c r="B32" s="289"/>
      <c r="C32" s="290" t="s">
        <v>544</v>
      </c>
      <c r="D32" s="291"/>
      <c r="E32" s="291"/>
      <c r="F32" s="291"/>
      <c r="G32" s="292"/>
      <c r="H32" s="293">
        <v>44197</v>
      </c>
      <c r="I32" s="302"/>
      <c r="J32" s="303"/>
      <c r="K32" s="293">
        <v>44561</v>
      </c>
      <c r="L32" s="302"/>
      <c r="M32" s="303"/>
    </row>
    <row r="33" ht="12" spans="1:13">
      <c r="A33" s="288"/>
      <c r="B33" s="289"/>
      <c r="C33" s="290" t="s">
        <v>545</v>
      </c>
      <c r="D33" s="291"/>
      <c r="E33" s="291"/>
      <c r="F33" s="291"/>
      <c r="G33" s="292"/>
      <c r="H33" s="293">
        <v>44197</v>
      </c>
      <c r="I33" s="302"/>
      <c r="J33" s="303"/>
      <c r="K33" s="293">
        <v>44561</v>
      </c>
      <c r="L33" s="302"/>
      <c r="M33" s="303"/>
    </row>
    <row r="34" ht="12" spans="1:13">
      <c r="A34" s="288"/>
      <c r="B34" s="289"/>
      <c r="C34" s="290" t="s">
        <v>546</v>
      </c>
      <c r="D34" s="291"/>
      <c r="E34" s="291"/>
      <c r="F34" s="291"/>
      <c r="G34" s="292"/>
      <c r="H34" s="293">
        <v>44197</v>
      </c>
      <c r="I34" s="302"/>
      <c r="J34" s="303"/>
      <c r="K34" s="293">
        <v>44561</v>
      </c>
      <c r="L34" s="302"/>
      <c r="M34" s="303"/>
    </row>
    <row r="35" ht="12" spans="1:13">
      <c r="A35" s="288"/>
      <c r="B35" s="289"/>
      <c r="C35" s="290" t="s">
        <v>547</v>
      </c>
      <c r="D35" s="291"/>
      <c r="E35" s="291"/>
      <c r="F35" s="291"/>
      <c r="G35" s="292"/>
      <c r="H35" s="293">
        <v>44197</v>
      </c>
      <c r="I35" s="302"/>
      <c r="J35" s="303"/>
      <c r="K35" s="293">
        <v>44561</v>
      </c>
      <c r="L35" s="302"/>
      <c r="M35" s="303"/>
    </row>
    <row r="36" ht="12" spans="1:13">
      <c r="A36" s="288"/>
      <c r="B36" s="289"/>
      <c r="C36" s="290" t="s">
        <v>548</v>
      </c>
      <c r="D36" s="291"/>
      <c r="E36" s="291"/>
      <c r="F36" s="291"/>
      <c r="G36" s="292"/>
      <c r="H36" s="293">
        <v>44197</v>
      </c>
      <c r="I36" s="302"/>
      <c r="J36" s="303"/>
      <c r="K36" s="293">
        <v>44561</v>
      </c>
      <c r="L36" s="302"/>
      <c r="M36" s="303"/>
    </row>
    <row r="37" ht="12" spans="1:13">
      <c r="A37" s="288"/>
      <c r="B37" s="289"/>
      <c r="C37" s="290" t="s">
        <v>549</v>
      </c>
      <c r="D37" s="291"/>
      <c r="E37" s="291"/>
      <c r="F37" s="291"/>
      <c r="G37" s="292"/>
      <c r="H37" s="293">
        <v>44197</v>
      </c>
      <c r="I37" s="302"/>
      <c r="J37" s="303"/>
      <c r="K37" s="293">
        <v>44561</v>
      </c>
      <c r="L37" s="302"/>
      <c r="M37" s="303"/>
    </row>
    <row r="38" ht="12" spans="1:13">
      <c r="A38" s="288"/>
      <c r="B38" s="289"/>
      <c r="C38" s="290" t="s">
        <v>550</v>
      </c>
      <c r="D38" s="291"/>
      <c r="E38" s="291"/>
      <c r="F38" s="291"/>
      <c r="G38" s="292"/>
      <c r="H38" s="293">
        <v>44197</v>
      </c>
      <c r="I38" s="302"/>
      <c r="J38" s="303"/>
      <c r="K38" s="293">
        <v>44561</v>
      </c>
      <c r="L38" s="302"/>
      <c r="M38" s="303"/>
    </row>
    <row r="39" ht="12" spans="1:13">
      <c r="A39" s="288"/>
      <c r="B39" s="289"/>
      <c r="C39" s="290" t="s">
        <v>551</v>
      </c>
      <c r="D39" s="291"/>
      <c r="E39" s="291"/>
      <c r="F39" s="291"/>
      <c r="G39" s="292"/>
      <c r="H39" s="293">
        <v>44197</v>
      </c>
      <c r="I39" s="302"/>
      <c r="J39" s="303"/>
      <c r="K39" s="293">
        <v>44561</v>
      </c>
      <c r="L39" s="302"/>
      <c r="M39" s="303"/>
    </row>
    <row r="40" ht="12" spans="1:13">
      <c r="A40" s="288"/>
      <c r="B40" s="289"/>
      <c r="C40" s="290" t="s">
        <v>552</v>
      </c>
      <c r="D40" s="291"/>
      <c r="E40" s="291"/>
      <c r="F40" s="291"/>
      <c r="G40" s="292"/>
      <c r="H40" s="293">
        <v>44197</v>
      </c>
      <c r="I40" s="302"/>
      <c r="J40" s="303"/>
      <c r="K40" s="293">
        <v>44561</v>
      </c>
      <c r="L40" s="302"/>
      <c r="M40" s="303"/>
    </row>
    <row r="41" ht="24" spans="1:13">
      <c r="A41" s="294" t="s">
        <v>553</v>
      </c>
      <c r="B41" s="295" t="s">
        <v>554</v>
      </c>
      <c r="C41" s="274" t="s">
        <v>555</v>
      </c>
      <c r="D41" s="274"/>
      <c r="E41" s="274"/>
      <c r="F41" s="274"/>
      <c r="G41" s="274"/>
      <c r="H41" s="274"/>
      <c r="I41" s="274"/>
      <c r="J41" s="274"/>
      <c r="K41" s="274"/>
      <c r="L41" s="274"/>
      <c r="M41" s="274"/>
    </row>
    <row r="42" ht="36" spans="1:13">
      <c r="A42" s="296"/>
      <c r="B42" s="295" t="s">
        <v>556</v>
      </c>
      <c r="C42" s="274" t="s">
        <v>557</v>
      </c>
      <c r="D42" s="274"/>
      <c r="E42" s="274"/>
      <c r="F42" s="274"/>
      <c r="G42" s="274"/>
      <c r="H42" s="274"/>
      <c r="I42" s="274"/>
      <c r="J42" s="274"/>
      <c r="K42" s="274"/>
      <c r="L42" s="274"/>
      <c r="M42" s="274"/>
    </row>
    <row r="43" ht="12" spans="1:13">
      <c r="A43" s="296"/>
      <c r="B43" s="297" t="s">
        <v>558</v>
      </c>
      <c r="C43" s="273" t="s">
        <v>440</v>
      </c>
      <c r="D43" s="273"/>
      <c r="E43" s="273" t="s">
        <v>441</v>
      </c>
      <c r="F43" s="273"/>
      <c r="G43" s="273"/>
      <c r="H43" s="273" t="s">
        <v>442</v>
      </c>
      <c r="I43" s="273"/>
      <c r="J43" s="273"/>
      <c r="K43" s="273"/>
      <c r="L43" s="273" t="s">
        <v>443</v>
      </c>
      <c r="M43" s="273"/>
    </row>
    <row r="44" ht="12" spans="1:13">
      <c r="A44" s="296"/>
      <c r="B44" s="298"/>
      <c r="C44" s="282" t="s">
        <v>559</v>
      </c>
      <c r="D44" s="283"/>
      <c r="E44" s="282" t="s">
        <v>445</v>
      </c>
      <c r="F44" s="299"/>
      <c r="G44" s="283"/>
      <c r="H44" s="300" t="s">
        <v>560</v>
      </c>
      <c r="I44" s="302"/>
      <c r="J44" s="302"/>
      <c r="K44" s="303"/>
      <c r="L44" s="300" t="s">
        <v>561</v>
      </c>
      <c r="M44" s="303"/>
    </row>
    <row r="45" ht="12" spans="1:13">
      <c r="A45" s="296"/>
      <c r="B45" s="298"/>
      <c r="C45" s="277"/>
      <c r="D45" s="278"/>
      <c r="E45" s="277"/>
      <c r="F45" s="301"/>
      <c r="G45" s="278"/>
      <c r="H45" s="300" t="s">
        <v>562</v>
      </c>
      <c r="I45" s="302"/>
      <c r="J45" s="302"/>
      <c r="K45" s="303"/>
      <c r="L45" s="300" t="s">
        <v>563</v>
      </c>
      <c r="M45" s="303"/>
    </row>
    <row r="46" ht="12" spans="1:13">
      <c r="A46" s="296"/>
      <c r="B46" s="298"/>
      <c r="C46" s="277"/>
      <c r="D46" s="278"/>
      <c r="E46" s="277"/>
      <c r="F46" s="301"/>
      <c r="G46" s="278"/>
      <c r="H46" s="300" t="s">
        <v>564</v>
      </c>
      <c r="I46" s="302"/>
      <c r="J46" s="302"/>
      <c r="K46" s="303"/>
      <c r="L46" s="300" t="s">
        <v>565</v>
      </c>
      <c r="M46" s="303"/>
    </row>
    <row r="47" ht="12" spans="1:13">
      <c r="A47" s="296"/>
      <c r="B47" s="298"/>
      <c r="C47" s="277"/>
      <c r="D47" s="278"/>
      <c r="E47" s="277"/>
      <c r="F47" s="301"/>
      <c r="G47" s="278"/>
      <c r="H47" s="300" t="s">
        <v>566</v>
      </c>
      <c r="I47" s="302"/>
      <c r="J47" s="302"/>
      <c r="K47" s="303"/>
      <c r="L47" s="300" t="s">
        <v>561</v>
      </c>
      <c r="M47" s="303"/>
    </row>
    <row r="48" ht="12" spans="1:13">
      <c r="A48" s="296"/>
      <c r="B48" s="298"/>
      <c r="C48" s="277"/>
      <c r="D48" s="278"/>
      <c r="E48" s="277"/>
      <c r="F48" s="301"/>
      <c r="G48" s="278"/>
      <c r="H48" s="300" t="s">
        <v>567</v>
      </c>
      <c r="I48" s="302"/>
      <c r="J48" s="302"/>
      <c r="K48" s="303"/>
      <c r="L48" s="300" t="s">
        <v>561</v>
      </c>
      <c r="M48" s="303"/>
    </row>
    <row r="49" ht="12" spans="1:13">
      <c r="A49" s="296"/>
      <c r="B49" s="298"/>
      <c r="C49" s="277"/>
      <c r="D49" s="278"/>
      <c r="E49" s="277"/>
      <c r="F49" s="301"/>
      <c r="G49" s="278"/>
      <c r="H49" s="300" t="s">
        <v>568</v>
      </c>
      <c r="I49" s="302"/>
      <c r="J49" s="302"/>
      <c r="K49" s="303"/>
      <c r="L49" s="300" t="s">
        <v>563</v>
      </c>
      <c r="M49" s="303"/>
    </row>
    <row r="50" ht="12" spans="1:13">
      <c r="A50" s="296"/>
      <c r="B50" s="298"/>
      <c r="C50" s="277"/>
      <c r="D50" s="278"/>
      <c r="E50" s="277"/>
      <c r="F50" s="301"/>
      <c r="G50" s="278"/>
      <c r="H50" s="300" t="s">
        <v>569</v>
      </c>
      <c r="I50" s="302"/>
      <c r="J50" s="302"/>
      <c r="K50" s="303"/>
      <c r="L50" s="300" t="s">
        <v>570</v>
      </c>
      <c r="M50" s="303"/>
    </row>
    <row r="51" ht="12" spans="1:13">
      <c r="A51" s="296"/>
      <c r="B51" s="298"/>
      <c r="C51" s="277"/>
      <c r="D51" s="278"/>
      <c r="E51" s="277"/>
      <c r="F51" s="301"/>
      <c r="G51" s="278"/>
      <c r="H51" s="300" t="s">
        <v>571</v>
      </c>
      <c r="I51" s="302"/>
      <c r="J51" s="302"/>
      <c r="K51" s="303"/>
      <c r="L51" s="300" t="s">
        <v>572</v>
      </c>
      <c r="M51" s="303"/>
    </row>
    <row r="52" ht="12" spans="1:13">
      <c r="A52" s="296"/>
      <c r="B52" s="298"/>
      <c r="C52" s="277"/>
      <c r="D52" s="278"/>
      <c r="E52" s="277"/>
      <c r="F52" s="301"/>
      <c r="G52" s="278"/>
      <c r="H52" s="300" t="s">
        <v>573</v>
      </c>
      <c r="I52" s="302"/>
      <c r="J52" s="302"/>
      <c r="K52" s="303"/>
      <c r="L52" s="304">
        <v>1</v>
      </c>
      <c r="M52" s="303"/>
    </row>
    <row r="53" ht="12" spans="1:13">
      <c r="A53" s="296"/>
      <c r="B53" s="298"/>
      <c r="C53" s="277"/>
      <c r="D53" s="278"/>
      <c r="E53" s="277"/>
      <c r="F53" s="301"/>
      <c r="G53" s="278"/>
      <c r="H53" s="300" t="s">
        <v>574</v>
      </c>
      <c r="I53" s="302"/>
      <c r="J53" s="302"/>
      <c r="K53" s="303"/>
      <c r="L53" s="304">
        <v>1</v>
      </c>
      <c r="M53" s="303"/>
    </row>
    <row r="54" ht="12" spans="1:13">
      <c r="A54" s="296"/>
      <c r="B54" s="298"/>
      <c r="C54" s="277"/>
      <c r="D54" s="278"/>
      <c r="E54" s="277"/>
      <c r="F54" s="301"/>
      <c r="G54" s="278"/>
      <c r="H54" s="300" t="s">
        <v>575</v>
      </c>
      <c r="I54" s="302"/>
      <c r="J54" s="302"/>
      <c r="K54" s="303"/>
      <c r="L54" s="300" t="s">
        <v>576</v>
      </c>
      <c r="M54" s="303"/>
    </row>
    <row r="55" ht="12" spans="1:13">
      <c r="A55" s="296"/>
      <c r="B55" s="298"/>
      <c r="C55" s="277"/>
      <c r="D55" s="278"/>
      <c r="E55" s="277"/>
      <c r="F55" s="301"/>
      <c r="G55" s="278"/>
      <c r="H55" s="300" t="s">
        <v>577</v>
      </c>
      <c r="I55" s="302"/>
      <c r="J55" s="302"/>
      <c r="K55" s="303"/>
      <c r="L55" s="300" t="s">
        <v>561</v>
      </c>
      <c r="M55" s="303"/>
    </row>
    <row r="56" ht="12" spans="1:13">
      <c r="A56" s="296"/>
      <c r="B56" s="298"/>
      <c r="C56" s="277"/>
      <c r="D56" s="278"/>
      <c r="E56" s="277"/>
      <c r="F56" s="301"/>
      <c r="G56" s="278"/>
      <c r="H56" s="300" t="s">
        <v>578</v>
      </c>
      <c r="I56" s="302"/>
      <c r="J56" s="302"/>
      <c r="K56" s="303"/>
      <c r="L56" s="300" t="s">
        <v>579</v>
      </c>
      <c r="M56" s="303"/>
    </row>
    <row r="57" ht="12" spans="1:13">
      <c r="A57" s="296"/>
      <c r="B57" s="298"/>
      <c r="C57" s="277"/>
      <c r="D57" s="278"/>
      <c r="E57" s="277"/>
      <c r="F57" s="301"/>
      <c r="G57" s="278"/>
      <c r="H57" s="300" t="s">
        <v>580</v>
      </c>
      <c r="I57" s="302"/>
      <c r="J57" s="302"/>
      <c r="K57" s="303"/>
      <c r="L57" s="300" t="s">
        <v>581</v>
      </c>
      <c r="M57" s="303"/>
    </row>
    <row r="58" ht="12" spans="1:13">
      <c r="A58" s="296"/>
      <c r="B58" s="298"/>
      <c r="C58" s="277"/>
      <c r="D58" s="278"/>
      <c r="E58" s="277"/>
      <c r="F58" s="301"/>
      <c r="G58" s="278"/>
      <c r="H58" s="300" t="s">
        <v>582</v>
      </c>
      <c r="I58" s="302"/>
      <c r="J58" s="302"/>
      <c r="K58" s="303"/>
      <c r="L58" s="300" t="s">
        <v>583</v>
      </c>
      <c r="M58" s="303"/>
    </row>
    <row r="59" ht="12" spans="1:13">
      <c r="A59" s="296"/>
      <c r="B59" s="298"/>
      <c r="C59" s="277"/>
      <c r="D59" s="278"/>
      <c r="E59" s="277"/>
      <c r="F59" s="301"/>
      <c r="G59" s="278"/>
      <c r="H59" s="300" t="s">
        <v>584</v>
      </c>
      <c r="I59" s="302"/>
      <c r="J59" s="302"/>
      <c r="K59" s="303"/>
      <c r="L59" s="300" t="s">
        <v>585</v>
      </c>
      <c r="M59" s="303"/>
    </row>
    <row r="60" ht="12" spans="1:13">
      <c r="A60" s="296"/>
      <c r="B60" s="298"/>
      <c r="C60" s="277"/>
      <c r="D60" s="278"/>
      <c r="E60" s="277"/>
      <c r="F60" s="301"/>
      <c r="G60" s="278"/>
      <c r="H60" s="300" t="s">
        <v>586</v>
      </c>
      <c r="I60" s="302"/>
      <c r="J60" s="302"/>
      <c r="K60" s="303"/>
      <c r="L60" s="300" t="s">
        <v>583</v>
      </c>
      <c r="M60" s="303"/>
    </row>
    <row r="61" ht="12" spans="1:13">
      <c r="A61" s="296"/>
      <c r="B61" s="298"/>
      <c r="C61" s="277"/>
      <c r="D61" s="278"/>
      <c r="E61" s="277"/>
      <c r="F61" s="301"/>
      <c r="G61" s="278"/>
      <c r="H61" s="300" t="s">
        <v>587</v>
      </c>
      <c r="I61" s="302"/>
      <c r="J61" s="302"/>
      <c r="K61" s="303"/>
      <c r="L61" s="300" t="s">
        <v>585</v>
      </c>
      <c r="M61" s="303"/>
    </row>
    <row r="62" ht="12" spans="1:13">
      <c r="A62" s="296"/>
      <c r="B62" s="298"/>
      <c r="C62" s="277"/>
      <c r="D62" s="278"/>
      <c r="E62" s="277" t="s">
        <v>463</v>
      </c>
      <c r="F62" s="301"/>
      <c r="G62" s="278"/>
      <c r="H62" s="300" t="s">
        <v>560</v>
      </c>
      <c r="I62" s="302"/>
      <c r="J62" s="302"/>
      <c r="K62" s="303"/>
      <c r="L62" s="300" t="s">
        <v>561</v>
      </c>
      <c r="M62" s="303"/>
    </row>
    <row r="63" ht="12" spans="1:13">
      <c r="A63" s="296"/>
      <c r="B63" s="298"/>
      <c r="C63" s="277"/>
      <c r="D63" s="278"/>
      <c r="E63" s="277"/>
      <c r="F63" s="301"/>
      <c r="G63" s="278"/>
      <c r="H63" s="300" t="s">
        <v>562</v>
      </c>
      <c r="I63" s="302"/>
      <c r="J63" s="302"/>
      <c r="K63" s="303"/>
      <c r="L63" s="300" t="s">
        <v>563</v>
      </c>
      <c r="M63" s="303"/>
    </row>
    <row r="64" ht="12" spans="1:13">
      <c r="A64" s="296"/>
      <c r="B64" s="298"/>
      <c r="C64" s="277"/>
      <c r="D64" s="278"/>
      <c r="E64" s="277"/>
      <c r="F64" s="301"/>
      <c r="G64" s="278"/>
      <c r="H64" s="300" t="s">
        <v>564</v>
      </c>
      <c r="I64" s="302"/>
      <c r="J64" s="302"/>
      <c r="K64" s="303"/>
      <c r="L64" s="300" t="s">
        <v>565</v>
      </c>
      <c r="M64" s="303"/>
    </row>
    <row r="65" ht="12" spans="1:13">
      <c r="A65" s="296"/>
      <c r="B65" s="298"/>
      <c r="C65" s="277"/>
      <c r="D65" s="278"/>
      <c r="E65" s="277"/>
      <c r="F65" s="301"/>
      <c r="G65" s="278"/>
      <c r="H65" s="300" t="s">
        <v>566</v>
      </c>
      <c r="I65" s="302"/>
      <c r="J65" s="302"/>
      <c r="K65" s="303"/>
      <c r="L65" s="300" t="s">
        <v>561</v>
      </c>
      <c r="M65" s="303"/>
    </row>
    <row r="66" ht="12" spans="1:13">
      <c r="A66" s="296"/>
      <c r="B66" s="298"/>
      <c r="C66" s="277"/>
      <c r="D66" s="278"/>
      <c r="E66" s="277"/>
      <c r="F66" s="301"/>
      <c r="G66" s="278"/>
      <c r="H66" s="300" t="s">
        <v>567</v>
      </c>
      <c r="I66" s="302"/>
      <c r="J66" s="302"/>
      <c r="K66" s="303"/>
      <c r="L66" s="300" t="s">
        <v>561</v>
      </c>
      <c r="M66" s="303"/>
    </row>
    <row r="67" ht="12" spans="1:13">
      <c r="A67" s="296"/>
      <c r="B67" s="298"/>
      <c r="C67" s="277"/>
      <c r="D67" s="278"/>
      <c r="E67" s="277"/>
      <c r="F67" s="301"/>
      <c r="G67" s="278"/>
      <c r="H67" s="300" t="s">
        <v>568</v>
      </c>
      <c r="I67" s="302"/>
      <c r="J67" s="302"/>
      <c r="K67" s="303"/>
      <c r="L67" s="300" t="s">
        <v>563</v>
      </c>
      <c r="M67" s="303"/>
    </row>
    <row r="68" ht="12" spans="1:13">
      <c r="A68" s="296"/>
      <c r="B68" s="298"/>
      <c r="C68" s="277"/>
      <c r="D68" s="278"/>
      <c r="E68" s="277"/>
      <c r="F68" s="301"/>
      <c r="G68" s="278"/>
      <c r="H68" s="300" t="s">
        <v>569</v>
      </c>
      <c r="I68" s="302"/>
      <c r="J68" s="302"/>
      <c r="K68" s="303"/>
      <c r="L68" s="300" t="s">
        <v>570</v>
      </c>
      <c r="M68" s="303"/>
    </row>
    <row r="69" ht="12" spans="1:13">
      <c r="A69" s="296"/>
      <c r="B69" s="298"/>
      <c r="C69" s="277"/>
      <c r="D69" s="278"/>
      <c r="E69" s="277"/>
      <c r="F69" s="301"/>
      <c r="G69" s="278"/>
      <c r="H69" s="300" t="s">
        <v>571</v>
      </c>
      <c r="I69" s="302"/>
      <c r="J69" s="302"/>
      <c r="K69" s="303"/>
      <c r="L69" s="300" t="s">
        <v>572</v>
      </c>
      <c r="M69" s="303"/>
    </row>
    <row r="70" ht="12" spans="1:13">
      <c r="A70" s="296"/>
      <c r="B70" s="298"/>
      <c r="C70" s="277"/>
      <c r="D70" s="278"/>
      <c r="E70" s="277"/>
      <c r="F70" s="301"/>
      <c r="G70" s="278"/>
      <c r="H70" s="300" t="s">
        <v>573</v>
      </c>
      <c r="I70" s="302"/>
      <c r="J70" s="302"/>
      <c r="K70" s="303"/>
      <c r="L70" s="304">
        <v>1</v>
      </c>
      <c r="M70" s="303"/>
    </row>
    <row r="71" ht="12" spans="1:13">
      <c r="A71" s="296"/>
      <c r="B71" s="298"/>
      <c r="C71" s="277"/>
      <c r="D71" s="278"/>
      <c r="E71" s="277"/>
      <c r="F71" s="301"/>
      <c r="G71" s="278"/>
      <c r="H71" s="300" t="s">
        <v>574</v>
      </c>
      <c r="I71" s="302"/>
      <c r="J71" s="302"/>
      <c r="K71" s="303"/>
      <c r="L71" s="304">
        <v>1</v>
      </c>
      <c r="M71" s="303"/>
    </row>
    <row r="72" ht="12" spans="1:13">
      <c r="A72" s="296"/>
      <c r="B72" s="298"/>
      <c r="C72" s="277"/>
      <c r="D72" s="278"/>
      <c r="E72" s="277"/>
      <c r="F72" s="301"/>
      <c r="G72" s="278"/>
      <c r="H72" s="300" t="s">
        <v>575</v>
      </c>
      <c r="I72" s="302"/>
      <c r="J72" s="302"/>
      <c r="K72" s="303"/>
      <c r="L72" s="300" t="s">
        <v>576</v>
      </c>
      <c r="M72" s="303"/>
    </row>
    <row r="73" ht="12" spans="1:13">
      <c r="A73" s="296"/>
      <c r="B73" s="298"/>
      <c r="C73" s="277"/>
      <c r="D73" s="278"/>
      <c r="E73" s="277"/>
      <c r="F73" s="301"/>
      <c r="G73" s="278"/>
      <c r="H73" s="300" t="s">
        <v>577</v>
      </c>
      <c r="I73" s="302"/>
      <c r="J73" s="302"/>
      <c r="K73" s="303"/>
      <c r="L73" s="300" t="s">
        <v>561</v>
      </c>
      <c r="M73" s="303"/>
    </row>
    <row r="74" ht="12" spans="1:13">
      <c r="A74" s="296"/>
      <c r="B74" s="298"/>
      <c r="C74" s="277"/>
      <c r="D74" s="278"/>
      <c r="E74" s="277"/>
      <c r="F74" s="301"/>
      <c r="G74" s="278"/>
      <c r="H74" s="300" t="s">
        <v>588</v>
      </c>
      <c r="I74" s="302"/>
      <c r="J74" s="302"/>
      <c r="K74" s="303"/>
      <c r="L74" s="304">
        <v>1</v>
      </c>
      <c r="M74" s="303"/>
    </row>
    <row r="75" ht="12" spans="1:13">
      <c r="A75" s="296"/>
      <c r="B75" s="298"/>
      <c r="C75" s="277"/>
      <c r="D75" s="278"/>
      <c r="E75" s="277"/>
      <c r="F75" s="301"/>
      <c r="G75" s="278"/>
      <c r="H75" s="300" t="s">
        <v>589</v>
      </c>
      <c r="I75" s="302"/>
      <c r="J75" s="302"/>
      <c r="K75" s="303"/>
      <c r="L75" s="300" t="s">
        <v>590</v>
      </c>
      <c r="M75" s="303"/>
    </row>
    <row r="76" ht="12" spans="1:13">
      <c r="A76" s="296"/>
      <c r="B76" s="298"/>
      <c r="C76" s="277"/>
      <c r="D76" s="278"/>
      <c r="E76" s="277"/>
      <c r="F76" s="301"/>
      <c r="G76" s="278"/>
      <c r="H76" s="300" t="s">
        <v>591</v>
      </c>
      <c r="I76" s="302"/>
      <c r="J76" s="302"/>
      <c r="K76" s="303"/>
      <c r="L76" s="300" t="s">
        <v>565</v>
      </c>
      <c r="M76" s="303"/>
    </row>
    <row r="77" ht="12" spans="1:13">
      <c r="A77" s="296"/>
      <c r="B77" s="298"/>
      <c r="C77" s="277"/>
      <c r="D77" s="278"/>
      <c r="E77" s="277"/>
      <c r="F77" s="301"/>
      <c r="G77" s="278"/>
      <c r="H77" s="300" t="s">
        <v>592</v>
      </c>
      <c r="I77" s="302"/>
      <c r="J77" s="302"/>
      <c r="K77" s="303"/>
      <c r="L77" s="300" t="s">
        <v>565</v>
      </c>
      <c r="M77" s="303"/>
    </row>
    <row r="78" ht="12" spans="1:13">
      <c r="A78" s="296"/>
      <c r="B78" s="298"/>
      <c r="C78" s="277"/>
      <c r="D78" s="278"/>
      <c r="E78" s="277"/>
      <c r="F78" s="301"/>
      <c r="G78" s="278"/>
      <c r="H78" s="300" t="s">
        <v>593</v>
      </c>
      <c r="I78" s="302"/>
      <c r="J78" s="302"/>
      <c r="K78" s="303"/>
      <c r="L78" s="300" t="s">
        <v>565</v>
      </c>
      <c r="M78" s="303"/>
    </row>
    <row r="79" ht="12" spans="1:13">
      <c r="A79" s="296"/>
      <c r="B79" s="298"/>
      <c r="C79" s="277"/>
      <c r="D79" s="278"/>
      <c r="E79" s="277"/>
      <c r="F79" s="301"/>
      <c r="G79" s="278"/>
      <c r="H79" s="300" t="s">
        <v>594</v>
      </c>
      <c r="I79" s="302"/>
      <c r="J79" s="302"/>
      <c r="K79" s="303"/>
      <c r="L79" s="300" t="s">
        <v>565</v>
      </c>
      <c r="M79" s="303"/>
    </row>
    <row r="80" ht="12" spans="1:13">
      <c r="A80" s="296"/>
      <c r="B80" s="298"/>
      <c r="C80" s="277"/>
      <c r="D80" s="278"/>
      <c r="E80" s="277"/>
      <c r="F80" s="301"/>
      <c r="G80" s="278"/>
      <c r="H80" s="300" t="s">
        <v>577</v>
      </c>
      <c r="I80" s="302"/>
      <c r="J80" s="302"/>
      <c r="K80" s="303"/>
      <c r="L80" s="300" t="s">
        <v>565</v>
      </c>
      <c r="M80" s="303"/>
    </row>
    <row r="81" ht="12" spans="1:13">
      <c r="A81" s="296"/>
      <c r="B81" s="298"/>
      <c r="C81" s="277"/>
      <c r="D81" s="278"/>
      <c r="E81" s="277"/>
      <c r="F81" s="301"/>
      <c r="G81" s="278"/>
      <c r="H81" s="300" t="s">
        <v>595</v>
      </c>
      <c r="I81" s="302"/>
      <c r="J81" s="302"/>
      <c r="K81" s="303"/>
      <c r="L81" s="300" t="s">
        <v>565</v>
      </c>
      <c r="M81" s="303"/>
    </row>
    <row r="82" ht="12" spans="1:13">
      <c r="A82" s="296"/>
      <c r="B82" s="298"/>
      <c r="C82" s="277"/>
      <c r="D82" s="278"/>
      <c r="E82" s="277"/>
      <c r="F82" s="301"/>
      <c r="G82" s="278"/>
      <c r="H82" s="300" t="s">
        <v>596</v>
      </c>
      <c r="I82" s="302"/>
      <c r="J82" s="302"/>
      <c r="K82" s="303"/>
      <c r="L82" s="300" t="s">
        <v>561</v>
      </c>
      <c r="M82" s="303"/>
    </row>
    <row r="83" ht="12" spans="1:13">
      <c r="A83" s="296"/>
      <c r="B83" s="298"/>
      <c r="C83" s="277"/>
      <c r="D83" s="278"/>
      <c r="E83" s="277"/>
      <c r="F83" s="301"/>
      <c r="G83" s="278"/>
      <c r="H83" s="300" t="s">
        <v>597</v>
      </c>
      <c r="I83" s="302"/>
      <c r="J83" s="302"/>
      <c r="K83" s="303"/>
      <c r="L83" s="300" t="s">
        <v>561</v>
      </c>
      <c r="M83" s="303"/>
    </row>
    <row r="84" ht="12" spans="1:13">
      <c r="A84" s="296"/>
      <c r="B84" s="298"/>
      <c r="C84" s="277"/>
      <c r="D84" s="278"/>
      <c r="E84" s="277"/>
      <c r="F84" s="301"/>
      <c r="G84" s="278"/>
      <c r="H84" s="300" t="s">
        <v>598</v>
      </c>
      <c r="I84" s="302"/>
      <c r="J84" s="302"/>
      <c r="K84" s="303"/>
      <c r="L84" s="304">
        <v>1</v>
      </c>
      <c r="M84" s="303"/>
    </row>
    <row r="85" ht="12" spans="1:13">
      <c r="A85" s="296"/>
      <c r="B85" s="298"/>
      <c r="C85" s="277"/>
      <c r="D85" s="278"/>
      <c r="E85" s="277"/>
      <c r="F85" s="301"/>
      <c r="G85" s="278"/>
      <c r="H85" s="300" t="s">
        <v>599</v>
      </c>
      <c r="I85" s="302"/>
      <c r="J85" s="302"/>
      <c r="K85" s="303"/>
      <c r="L85" s="300" t="s">
        <v>561</v>
      </c>
      <c r="M85" s="303"/>
    </row>
    <row r="86" ht="12" spans="1:13">
      <c r="A86" s="296"/>
      <c r="B86" s="298"/>
      <c r="C86" s="277"/>
      <c r="D86" s="278"/>
      <c r="E86" s="277"/>
      <c r="F86" s="301"/>
      <c r="G86" s="278"/>
      <c r="H86" s="300" t="s">
        <v>600</v>
      </c>
      <c r="I86" s="302"/>
      <c r="J86" s="302"/>
      <c r="K86" s="303"/>
      <c r="L86" s="304">
        <v>1</v>
      </c>
      <c r="M86" s="303"/>
    </row>
    <row r="87" ht="12" spans="1:13">
      <c r="A87" s="296"/>
      <c r="B87" s="298"/>
      <c r="C87" s="277"/>
      <c r="D87" s="278"/>
      <c r="E87" s="277"/>
      <c r="F87" s="301"/>
      <c r="G87" s="278"/>
      <c r="H87" s="300" t="s">
        <v>601</v>
      </c>
      <c r="I87" s="302"/>
      <c r="J87" s="302"/>
      <c r="K87" s="303"/>
      <c r="L87" s="300" t="s">
        <v>602</v>
      </c>
      <c r="M87" s="303"/>
    </row>
    <row r="88" ht="12" spans="1:13">
      <c r="A88" s="296"/>
      <c r="B88" s="298"/>
      <c r="C88" s="277"/>
      <c r="D88" s="278"/>
      <c r="E88" s="277"/>
      <c r="F88" s="301"/>
      <c r="G88" s="278"/>
      <c r="H88" s="300" t="s">
        <v>603</v>
      </c>
      <c r="I88" s="302"/>
      <c r="J88" s="302"/>
      <c r="K88" s="303"/>
      <c r="L88" s="304" t="s">
        <v>590</v>
      </c>
      <c r="M88" s="303"/>
    </row>
    <row r="89" ht="12" spans="1:13">
      <c r="A89" s="296"/>
      <c r="B89" s="298"/>
      <c r="C89" s="277"/>
      <c r="D89" s="278"/>
      <c r="E89" s="277"/>
      <c r="F89" s="301"/>
      <c r="G89" s="278"/>
      <c r="H89" s="300" t="s">
        <v>604</v>
      </c>
      <c r="I89" s="302"/>
      <c r="J89" s="302"/>
      <c r="K89" s="303"/>
      <c r="L89" s="300" t="s">
        <v>590</v>
      </c>
      <c r="M89" s="303"/>
    </row>
    <row r="90" ht="12" spans="1:13">
      <c r="A90" s="296"/>
      <c r="B90" s="298"/>
      <c r="C90" s="277"/>
      <c r="D90" s="278"/>
      <c r="E90" s="277"/>
      <c r="F90" s="301"/>
      <c r="G90" s="278"/>
      <c r="H90" s="300" t="s">
        <v>605</v>
      </c>
      <c r="I90" s="302"/>
      <c r="J90" s="302"/>
      <c r="K90" s="303"/>
      <c r="L90" s="300" t="s">
        <v>561</v>
      </c>
      <c r="M90" s="303"/>
    </row>
    <row r="91" ht="12" spans="1:13">
      <c r="A91" s="296"/>
      <c r="B91" s="298"/>
      <c r="C91" s="277"/>
      <c r="D91" s="278"/>
      <c r="E91" s="277"/>
      <c r="F91" s="301"/>
      <c r="G91" s="278"/>
      <c r="H91" s="300" t="s">
        <v>606</v>
      </c>
      <c r="I91" s="302"/>
      <c r="J91" s="302"/>
      <c r="K91" s="303"/>
      <c r="L91" s="304">
        <v>1</v>
      </c>
      <c r="M91" s="303"/>
    </row>
    <row r="92" ht="12" spans="1:13">
      <c r="A92" s="296"/>
      <c r="B92" s="298"/>
      <c r="C92" s="277"/>
      <c r="D92" s="278"/>
      <c r="E92" s="277"/>
      <c r="F92" s="301"/>
      <c r="G92" s="278"/>
      <c r="H92" s="300" t="s">
        <v>578</v>
      </c>
      <c r="I92" s="302"/>
      <c r="J92" s="302"/>
      <c r="K92" s="303"/>
      <c r="L92" s="300" t="s">
        <v>579</v>
      </c>
      <c r="M92" s="303"/>
    </row>
    <row r="93" ht="12" spans="1:13">
      <c r="A93" s="296"/>
      <c r="B93" s="298"/>
      <c r="C93" s="277"/>
      <c r="D93" s="278"/>
      <c r="E93" s="277"/>
      <c r="F93" s="301"/>
      <c r="G93" s="278"/>
      <c r="H93" s="300" t="s">
        <v>580</v>
      </c>
      <c r="I93" s="302"/>
      <c r="J93" s="302"/>
      <c r="K93" s="303"/>
      <c r="L93" s="300" t="s">
        <v>581</v>
      </c>
      <c r="M93" s="303"/>
    </row>
    <row r="94" ht="12" spans="1:13">
      <c r="A94" s="296"/>
      <c r="B94" s="298"/>
      <c r="C94" s="277"/>
      <c r="D94" s="278"/>
      <c r="E94" s="273" t="s">
        <v>471</v>
      </c>
      <c r="F94" s="273"/>
      <c r="G94" s="273"/>
      <c r="H94" s="274" t="s">
        <v>607</v>
      </c>
      <c r="I94" s="274"/>
      <c r="J94" s="274"/>
      <c r="K94" s="274"/>
      <c r="L94" s="273" t="s">
        <v>608</v>
      </c>
      <c r="M94" s="273"/>
    </row>
    <row r="95" ht="12" spans="1:13">
      <c r="A95" s="296"/>
      <c r="B95" s="298"/>
      <c r="C95" s="277"/>
      <c r="D95" s="278"/>
      <c r="E95" s="273" t="s">
        <v>476</v>
      </c>
      <c r="F95" s="273"/>
      <c r="G95" s="273"/>
      <c r="H95" s="274" t="s">
        <v>609</v>
      </c>
      <c r="I95" s="274"/>
      <c r="J95" s="274"/>
      <c r="K95" s="274"/>
      <c r="L95" s="273" t="s">
        <v>610</v>
      </c>
      <c r="M95" s="273"/>
    </row>
    <row r="96" ht="12" spans="1:13">
      <c r="A96" s="296"/>
      <c r="B96" s="298"/>
      <c r="C96" s="280"/>
      <c r="D96" s="281"/>
      <c r="E96" s="273" t="s">
        <v>533</v>
      </c>
      <c r="F96" s="273"/>
      <c r="G96" s="273"/>
      <c r="H96" s="274"/>
      <c r="I96" s="274"/>
      <c r="J96" s="274"/>
      <c r="K96" s="274"/>
      <c r="L96" s="273"/>
      <c r="M96" s="273"/>
    </row>
    <row r="97" ht="12" spans="1:13">
      <c r="A97" s="296"/>
      <c r="B97" s="298"/>
      <c r="C97" s="273" t="s">
        <v>440</v>
      </c>
      <c r="D97" s="273"/>
      <c r="E97" s="273" t="s">
        <v>441</v>
      </c>
      <c r="F97" s="273"/>
      <c r="G97" s="273"/>
      <c r="H97" s="273" t="s">
        <v>442</v>
      </c>
      <c r="I97" s="273"/>
      <c r="J97" s="273"/>
      <c r="K97" s="273"/>
      <c r="L97" s="273" t="s">
        <v>443</v>
      </c>
      <c r="M97" s="273"/>
    </row>
    <row r="98" ht="12" spans="1:13">
      <c r="A98" s="296"/>
      <c r="B98" s="298"/>
      <c r="C98" s="273" t="s">
        <v>559</v>
      </c>
      <c r="D98" s="273"/>
      <c r="E98" s="273" t="s">
        <v>480</v>
      </c>
      <c r="F98" s="273"/>
      <c r="G98" s="273"/>
      <c r="H98" s="274" t="s">
        <v>611</v>
      </c>
      <c r="I98" s="274"/>
      <c r="J98" s="274"/>
      <c r="K98" s="274"/>
      <c r="L98" s="273" t="s">
        <v>612</v>
      </c>
      <c r="M98" s="273"/>
    </row>
    <row r="99" ht="12" spans="1:13">
      <c r="A99" s="296"/>
      <c r="B99" s="298"/>
      <c r="C99" s="273"/>
      <c r="D99" s="273"/>
      <c r="E99" s="282" t="s">
        <v>483</v>
      </c>
      <c r="F99" s="299"/>
      <c r="G99" s="283"/>
      <c r="H99" s="300" t="s">
        <v>613</v>
      </c>
      <c r="I99" s="302"/>
      <c r="J99" s="302"/>
      <c r="K99" s="303"/>
      <c r="L99" s="300" t="s">
        <v>614</v>
      </c>
      <c r="M99" s="303"/>
    </row>
    <row r="100" ht="12" spans="1:13">
      <c r="A100" s="296"/>
      <c r="B100" s="298"/>
      <c r="C100" s="273"/>
      <c r="D100" s="273"/>
      <c r="E100" s="277"/>
      <c r="F100" s="301"/>
      <c r="G100" s="278"/>
      <c r="H100" s="300" t="s">
        <v>615</v>
      </c>
      <c r="I100" s="302"/>
      <c r="J100" s="302"/>
      <c r="K100" s="303"/>
      <c r="L100" s="300" t="s">
        <v>616</v>
      </c>
      <c r="M100" s="303"/>
    </row>
    <row r="101" ht="12" spans="1:13">
      <c r="A101" s="296"/>
      <c r="B101" s="298"/>
      <c r="C101" s="273"/>
      <c r="D101" s="273"/>
      <c r="E101" s="277"/>
      <c r="F101" s="301"/>
      <c r="G101" s="278"/>
      <c r="H101" s="300" t="s">
        <v>617</v>
      </c>
      <c r="I101" s="302"/>
      <c r="J101" s="302"/>
      <c r="K101" s="303"/>
      <c r="L101" s="300" t="s">
        <v>618</v>
      </c>
      <c r="M101" s="303"/>
    </row>
    <row r="102" ht="12" spans="1:13">
      <c r="A102" s="296"/>
      <c r="B102" s="298"/>
      <c r="C102" s="273"/>
      <c r="D102" s="273"/>
      <c r="E102" s="277"/>
      <c r="F102" s="301"/>
      <c r="G102" s="278"/>
      <c r="H102" s="300" t="s">
        <v>619</v>
      </c>
      <c r="I102" s="302"/>
      <c r="J102" s="302"/>
      <c r="K102" s="303"/>
      <c r="L102" s="300" t="s">
        <v>614</v>
      </c>
      <c r="M102" s="303"/>
    </row>
    <row r="103" ht="12" spans="1:13">
      <c r="A103" s="296"/>
      <c r="B103" s="298"/>
      <c r="C103" s="273"/>
      <c r="D103" s="273"/>
      <c r="E103" s="280"/>
      <c r="F103" s="305"/>
      <c r="G103" s="281"/>
      <c r="H103" s="300"/>
      <c r="I103" s="302"/>
      <c r="J103" s="302"/>
      <c r="K103" s="303"/>
      <c r="L103" s="300"/>
      <c r="M103" s="303"/>
    </row>
    <row r="104" ht="12" spans="1:13">
      <c r="A104" s="296"/>
      <c r="B104" s="298"/>
      <c r="C104" s="273"/>
      <c r="D104" s="273"/>
      <c r="E104" s="273" t="s">
        <v>485</v>
      </c>
      <c r="F104" s="273"/>
      <c r="G104" s="273"/>
      <c r="H104" s="274"/>
      <c r="I104" s="274"/>
      <c r="J104" s="274"/>
      <c r="K104" s="274"/>
      <c r="L104" s="273"/>
      <c r="M104" s="273"/>
    </row>
    <row r="105" ht="12" spans="1:13">
      <c r="A105" s="296"/>
      <c r="B105" s="298"/>
      <c r="C105" s="273"/>
      <c r="D105" s="273"/>
      <c r="E105" s="282" t="s">
        <v>486</v>
      </c>
      <c r="F105" s="299"/>
      <c r="G105" s="283"/>
      <c r="H105" s="300" t="s">
        <v>613</v>
      </c>
      <c r="I105" s="302"/>
      <c r="J105" s="302"/>
      <c r="K105" s="303"/>
      <c r="L105" s="300" t="s">
        <v>614</v>
      </c>
      <c r="M105" s="303"/>
    </row>
    <row r="106" ht="12" spans="1:13">
      <c r="A106" s="296"/>
      <c r="B106" s="298"/>
      <c r="C106" s="273"/>
      <c r="D106" s="273"/>
      <c r="E106" s="277"/>
      <c r="F106" s="301"/>
      <c r="G106" s="278"/>
      <c r="H106" s="300" t="s">
        <v>619</v>
      </c>
      <c r="I106" s="302"/>
      <c r="J106" s="302"/>
      <c r="K106" s="303"/>
      <c r="L106" s="300" t="s">
        <v>614</v>
      </c>
      <c r="M106" s="303"/>
    </row>
    <row r="107" ht="12" spans="1:13">
      <c r="A107" s="296"/>
      <c r="B107" s="298"/>
      <c r="C107" s="273"/>
      <c r="D107" s="273"/>
      <c r="E107" s="273" t="s">
        <v>487</v>
      </c>
      <c r="F107" s="273"/>
      <c r="G107" s="273"/>
      <c r="H107" s="274" t="s">
        <v>620</v>
      </c>
      <c r="I107" s="274"/>
      <c r="J107" s="274"/>
      <c r="K107" s="274"/>
      <c r="L107" s="273" t="s">
        <v>561</v>
      </c>
      <c r="M107" s="273"/>
    </row>
    <row r="108" ht="12" spans="1:13">
      <c r="A108" s="296"/>
      <c r="B108" s="298"/>
      <c r="C108" s="273"/>
      <c r="D108" s="273"/>
      <c r="E108" s="273"/>
      <c r="F108" s="273"/>
      <c r="G108" s="273"/>
      <c r="H108" s="274"/>
      <c r="I108" s="274"/>
      <c r="J108" s="274"/>
      <c r="K108" s="274"/>
      <c r="L108" s="273"/>
      <c r="M108" s="273"/>
    </row>
    <row r="109" ht="12" spans="1:13">
      <c r="A109" s="284" t="s">
        <v>621</v>
      </c>
      <c r="B109" s="284"/>
      <c r="C109" s="284"/>
      <c r="D109" s="300"/>
      <c r="E109" s="302"/>
      <c r="F109" s="302"/>
      <c r="G109" s="302"/>
      <c r="H109" s="302"/>
      <c r="I109" s="302"/>
      <c r="J109" s="302"/>
      <c r="K109" s="302"/>
      <c r="L109" s="302"/>
      <c r="M109" s="303"/>
    </row>
    <row r="110" ht="12" spans="1:13">
      <c r="A110" s="284" t="s">
        <v>622</v>
      </c>
      <c r="B110" s="284"/>
      <c r="C110" s="284"/>
      <c r="D110" s="306" t="s">
        <v>623</v>
      </c>
      <c r="E110" s="307"/>
      <c r="F110" s="307"/>
      <c r="G110" s="307"/>
      <c r="H110" s="307"/>
      <c r="I110" s="307"/>
      <c r="J110" s="307"/>
      <c r="K110" s="307"/>
      <c r="L110" s="307"/>
      <c r="M110" s="308"/>
    </row>
  </sheetData>
  <mergeCells count="278">
    <mergeCell ref="A2:M2"/>
    <mergeCell ref="A3:M3"/>
    <mergeCell ref="A4:B4"/>
    <mergeCell ref="C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C37:G37"/>
    <mergeCell ref="H37:J37"/>
    <mergeCell ref="K37:M37"/>
    <mergeCell ref="C38:G38"/>
    <mergeCell ref="H38:J38"/>
    <mergeCell ref="K38:M38"/>
    <mergeCell ref="C39:G39"/>
    <mergeCell ref="H39:J39"/>
    <mergeCell ref="K39:M39"/>
    <mergeCell ref="C40:G40"/>
    <mergeCell ref="H40:J40"/>
    <mergeCell ref="K40:M40"/>
    <mergeCell ref="C41:M41"/>
    <mergeCell ref="C42:M42"/>
    <mergeCell ref="C43:D43"/>
    <mergeCell ref="E43:G43"/>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H60:K60"/>
    <mergeCell ref="L60:M60"/>
    <mergeCell ref="H61:K61"/>
    <mergeCell ref="L61:M61"/>
    <mergeCell ref="H62:K62"/>
    <mergeCell ref="L62:M62"/>
    <mergeCell ref="H63:K63"/>
    <mergeCell ref="L63:M63"/>
    <mergeCell ref="H64:K64"/>
    <mergeCell ref="L64:M64"/>
    <mergeCell ref="H65:K65"/>
    <mergeCell ref="L65:M65"/>
    <mergeCell ref="H66:K66"/>
    <mergeCell ref="L66:M66"/>
    <mergeCell ref="H67:K67"/>
    <mergeCell ref="L67:M67"/>
    <mergeCell ref="H68:K68"/>
    <mergeCell ref="L68:M68"/>
    <mergeCell ref="H69:K69"/>
    <mergeCell ref="L69:M69"/>
    <mergeCell ref="H70:K70"/>
    <mergeCell ref="L70:M70"/>
    <mergeCell ref="H71:K71"/>
    <mergeCell ref="L71:M71"/>
    <mergeCell ref="H72:K72"/>
    <mergeCell ref="L72:M72"/>
    <mergeCell ref="H73:K73"/>
    <mergeCell ref="L73:M73"/>
    <mergeCell ref="H74:K74"/>
    <mergeCell ref="L74:M74"/>
    <mergeCell ref="H75:K75"/>
    <mergeCell ref="L75:M75"/>
    <mergeCell ref="H76:K76"/>
    <mergeCell ref="L76:M76"/>
    <mergeCell ref="H77:K77"/>
    <mergeCell ref="L77:M77"/>
    <mergeCell ref="H78:K78"/>
    <mergeCell ref="L78:M78"/>
    <mergeCell ref="H79:K79"/>
    <mergeCell ref="L79:M79"/>
    <mergeCell ref="H80:K80"/>
    <mergeCell ref="L80:M80"/>
    <mergeCell ref="H81:K81"/>
    <mergeCell ref="L81:M81"/>
    <mergeCell ref="H82:K82"/>
    <mergeCell ref="L82:M82"/>
    <mergeCell ref="H83:K83"/>
    <mergeCell ref="L83:M83"/>
    <mergeCell ref="H84:K84"/>
    <mergeCell ref="L84:M84"/>
    <mergeCell ref="H85:K85"/>
    <mergeCell ref="L85:M85"/>
    <mergeCell ref="H86:K86"/>
    <mergeCell ref="L86:M86"/>
    <mergeCell ref="H87:K87"/>
    <mergeCell ref="L87:M87"/>
    <mergeCell ref="H88:K88"/>
    <mergeCell ref="L88:M88"/>
    <mergeCell ref="H89:K89"/>
    <mergeCell ref="L89:M89"/>
    <mergeCell ref="H90:K90"/>
    <mergeCell ref="L90:M90"/>
    <mergeCell ref="H91:K91"/>
    <mergeCell ref="L91:M91"/>
    <mergeCell ref="H92:K92"/>
    <mergeCell ref="L92:M92"/>
    <mergeCell ref="H93:K93"/>
    <mergeCell ref="L93:M93"/>
    <mergeCell ref="E94:G94"/>
    <mergeCell ref="H94:K94"/>
    <mergeCell ref="L94:M94"/>
    <mergeCell ref="E95:G95"/>
    <mergeCell ref="H95:K95"/>
    <mergeCell ref="L95:M95"/>
    <mergeCell ref="E96:G96"/>
    <mergeCell ref="H96:K96"/>
    <mergeCell ref="L96:M96"/>
    <mergeCell ref="C97:D97"/>
    <mergeCell ref="E97:G97"/>
    <mergeCell ref="H97:K97"/>
    <mergeCell ref="L97:M97"/>
    <mergeCell ref="E98:G98"/>
    <mergeCell ref="H98:K98"/>
    <mergeCell ref="L98:M98"/>
    <mergeCell ref="H99:K99"/>
    <mergeCell ref="L99:M99"/>
    <mergeCell ref="H100:K100"/>
    <mergeCell ref="L100:M100"/>
    <mergeCell ref="H101:K101"/>
    <mergeCell ref="L101:M101"/>
    <mergeCell ref="H102:K102"/>
    <mergeCell ref="L102:M102"/>
    <mergeCell ref="H103:K103"/>
    <mergeCell ref="L103:M103"/>
    <mergeCell ref="E104:G104"/>
    <mergeCell ref="H104:K104"/>
    <mergeCell ref="L104:M104"/>
    <mergeCell ref="H105:K105"/>
    <mergeCell ref="L105:M105"/>
    <mergeCell ref="H106:K106"/>
    <mergeCell ref="L106:M106"/>
    <mergeCell ref="E107:G107"/>
    <mergeCell ref="H107:K107"/>
    <mergeCell ref="L107:M107"/>
    <mergeCell ref="E108:G108"/>
    <mergeCell ref="H108:K108"/>
    <mergeCell ref="L108:M108"/>
    <mergeCell ref="A109:C109"/>
    <mergeCell ref="D109:M109"/>
    <mergeCell ref="A110:C110"/>
    <mergeCell ref="D110:M110"/>
    <mergeCell ref="A5:A12"/>
    <mergeCell ref="A13:A24"/>
    <mergeCell ref="A41:A108"/>
    <mergeCell ref="B43:B108"/>
    <mergeCell ref="B13:C18"/>
    <mergeCell ref="B19:C24"/>
    <mergeCell ref="A26:B40"/>
    <mergeCell ref="C44:D96"/>
    <mergeCell ref="E44:G61"/>
    <mergeCell ref="E62:G93"/>
    <mergeCell ref="C98:D108"/>
    <mergeCell ref="E99:G103"/>
    <mergeCell ref="E105:G106"/>
  </mergeCells>
  <pageMargins left="0.75" right="0.75" top="1" bottom="1" header="0.5" footer="0.5"/>
  <pageSetup paperSize="9" scale="87"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opLeftCell="A29" workbookViewId="0">
      <selection activeCell="L43" sqref="L43:M43"/>
    </sheetView>
  </sheetViews>
  <sheetFormatPr defaultColWidth="9.33333333333333" defaultRowHeight="11.25"/>
  <sheetData>
    <row r="1" ht="18.75" spans="1:13">
      <c r="A1" s="226"/>
      <c r="B1" s="226"/>
      <c r="C1" s="227"/>
      <c r="D1" s="227"/>
      <c r="E1" s="227"/>
      <c r="F1" s="227"/>
      <c r="G1" s="227"/>
      <c r="H1" s="227"/>
      <c r="I1" s="227"/>
      <c r="J1" s="227"/>
      <c r="K1" s="227"/>
      <c r="L1" s="227"/>
      <c r="M1" s="227" t="s">
        <v>624</v>
      </c>
    </row>
    <row r="2" ht="27" spans="1:13">
      <c r="A2" s="228" t="s">
        <v>497</v>
      </c>
      <c r="B2" s="228"/>
      <c r="C2" s="228"/>
      <c r="D2" s="228"/>
      <c r="E2" s="228"/>
      <c r="F2" s="228"/>
      <c r="G2" s="228"/>
      <c r="H2" s="228"/>
      <c r="I2" s="228"/>
      <c r="J2" s="228"/>
      <c r="K2" s="228"/>
      <c r="L2" s="228"/>
      <c r="M2" s="228"/>
    </row>
    <row r="3" ht="20.25" spans="1:13">
      <c r="A3" s="229" t="s">
        <v>413</v>
      </c>
      <c r="B3" s="229"/>
      <c r="C3" s="229"/>
      <c r="D3" s="229"/>
      <c r="E3" s="229"/>
      <c r="F3" s="229"/>
      <c r="G3" s="229"/>
      <c r="H3" s="229"/>
      <c r="I3" s="229"/>
      <c r="J3" s="229"/>
      <c r="K3" s="229"/>
      <c r="L3" s="229"/>
      <c r="M3" s="229"/>
    </row>
    <row r="4" ht="14.25" spans="1:13">
      <c r="A4" s="230" t="s">
        <v>625</v>
      </c>
      <c r="B4" s="230"/>
      <c r="C4" s="230"/>
      <c r="D4" s="230"/>
      <c r="E4" s="230"/>
      <c r="F4" s="230"/>
      <c r="G4" s="230"/>
      <c r="H4" s="230"/>
      <c r="I4" s="230" t="s">
        <v>415</v>
      </c>
      <c r="J4" s="230"/>
      <c r="K4" s="230"/>
      <c r="L4" s="230"/>
      <c r="M4" s="264" t="s">
        <v>416</v>
      </c>
    </row>
    <row r="5" ht="14.25" spans="1:13">
      <c r="A5" s="40" t="s">
        <v>501</v>
      </c>
      <c r="B5" s="231" t="s">
        <v>255</v>
      </c>
      <c r="C5" s="232"/>
      <c r="D5" s="233" t="s">
        <v>265</v>
      </c>
      <c r="E5" s="233"/>
      <c r="F5" s="233"/>
      <c r="G5" s="233"/>
      <c r="H5" s="233"/>
      <c r="I5" s="233"/>
      <c r="J5" s="233"/>
      <c r="K5" s="233"/>
      <c r="L5" s="233"/>
      <c r="M5" s="233"/>
    </row>
    <row r="6" ht="14.25" spans="1:13">
      <c r="A6" s="40"/>
      <c r="B6" s="231" t="s">
        <v>503</v>
      </c>
      <c r="C6" s="232"/>
      <c r="D6" s="233" t="s">
        <v>504</v>
      </c>
      <c r="E6" s="233"/>
      <c r="F6" s="233"/>
      <c r="G6" s="233"/>
      <c r="H6" s="233"/>
      <c r="I6" s="233"/>
      <c r="J6" s="233"/>
      <c r="K6" s="233"/>
      <c r="L6" s="233"/>
      <c r="M6" s="233"/>
    </row>
    <row r="7" ht="14.25" spans="1:13">
      <c r="A7" s="40"/>
      <c r="B7" s="231" t="s">
        <v>505</v>
      </c>
      <c r="C7" s="232"/>
      <c r="D7" s="234" t="s">
        <v>626</v>
      </c>
      <c r="E7" s="234"/>
      <c r="F7" s="234"/>
      <c r="G7" s="233" t="s">
        <v>506</v>
      </c>
      <c r="H7" s="233"/>
      <c r="I7" s="233"/>
      <c r="J7" s="233" t="s">
        <v>507</v>
      </c>
      <c r="K7" s="233"/>
      <c r="L7" s="233"/>
      <c r="M7" s="233"/>
    </row>
    <row r="8" ht="14.25" spans="1:13">
      <c r="A8" s="40"/>
      <c r="B8" s="231" t="s">
        <v>508</v>
      </c>
      <c r="C8" s="232"/>
      <c r="D8" s="233" t="s">
        <v>627</v>
      </c>
      <c r="E8" s="233"/>
      <c r="F8" s="233"/>
      <c r="G8" s="233" t="s">
        <v>422</v>
      </c>
      <c r="H8" s="233"/>
      <c r="I8" s="233"/>
      <c r="J8" s="233">
        <v>13487778333</v>
      </c>
      <c r="K8" s="233"/>
      <c r="L8" s="233"/>
      <c r="M8" s="233"/>
    </row>
    <row r="9" ht="14.25" spans="1:13">
      <c r="A9" s="40"/>
      <c r="B9" s="231" t="s">
        <v>420</v>
      </c>
      <c r="C9" s="232"/>
      <c r="D9" s="233" t="s">
        <v>509</v>
      </c>
      <c r="E9" s="233"/>
      <c r="F9" s="233"/>
      <c r="G9" s="233" t="s">
        <v>422</v>
      </c>
      <c r="H9" s="233"/>
      <c r="I9" s="233"/>
      <c r="J9" s="233">
        <v>13574013913</v>
      </c>
      <c r="K9" s="233"/>
      <c r="L9" s="233"/>
      <c r="M9" s="233"/>
    </row>
    <row r="10" ht="14.25" spans="1:13">
      <c r="A10" s="40"/>
      <c r="B10" s="231" t="s">
        <v>511</v>
      </c>
      <c r="C10" s="232"/>
      <c r="D10" s="234" t="s">
        <v>628</v>
      </c>
      <c r="E10" s="234"/>
      <c r="F10" s="234"/>
      <c r="G10" s="234"/>
      <c r="H10" s="234"/>
      <c r="I10" s="234"/>
      <c r="J10" s="234"/>
      <c r="K10" s="234"/>
      <c r="L10" s="234"/>
      <c r="M10" s="234"/>
    </row>
    <row r="11" ht="45" customHeight="1" spans="1:13">
      <c r="A11" s="40"/>
      <c r="B11" s="231" t="s">
        <v>513</v>
      </c>
      <c r="C11" s="232"/>
      <c r="D11" s="234" t="s">
        <v>629</v>
      </c>
      <c r="E11" s="234"/>
      <c r="F11" s="234"/>
      <c r="G11" s="234"/>
      <c r="H11" s="234"/>
      <c r="I11" s="234"/>
      <c r="J11" s="234"/>
      <c r="K11" s="234"/>
      <c r="L11" s="234"/>
      <c r="M11" s="234"/>
    </row>
    <row r="12" ht="33" customHeight="1" spans="1:13">
      <c r="A12" s="40"/>
      <c r="B12" s="231" t="s">
        <v>515</v>
      </c>
      <c r="C12" s="232"/>
      <c r="D12" s="235" t="s">
        <v>630</v>
      </c>
      <c r="E12" s="236"/>
      <c r="F12" s="236"/>
      <c r="G12" s="236"/>
      <c r="H12" s="236"/>
      <c r="I12" s="236"/>
      <c r="J12" s="236"/>
      <c r="K12" s="236"/>
      <c r="L12" s="236"/>
      <c r="M12" s="265"/>
    </row>
    <row r="13" ht="14.25" spans="1:13">
      <c r="A13" s="40" t="s">
        <v>517</v>
      </c>
      <c r="B13" s="237" t="s">
        <v>518</v>
      </c>
      <c r="C13" s="238"/>
      <c r="D13" s="239" t="s">
        <v>519</v>
      </c>
      <c r="E13" s="239"/>
      <c r="F13" s="239" t="s">
        <v>520</v>
      </c>
      <c r="G13" s="239"/>
      <c r="H13" s="239"/>
      <c r="I13" s="239"/>
      <c r="J13" s="239" t="s">
        <v>521</v>
      </c>
      <c r="K13" s="239"/>
      <c r="L13" s="239"/>
      <c r="M13" s="239"/>
    </row>
    <row r="14" ht="14.25" spans="1:13">
      <c r="A14" s="40"/>
      <c r="B14" s="240"/>
      <c r="C14" s="241"/>
      <c r="D14" s="233" t="s">
        <v>522</v>
      </c>
      <c r="E14" s="233"/>
      <c r="F14" s="233">
        <v>91.572</v>
      </c>
      <c r="G14" s="233"/>
      <c r="H14" s="233"/>
      <c r="I14" s="233"/>
      <c r="J14" s="233">
        <v>92</v>
      </c>
      <c r="K14" s="233"/>
      <c r="L14" s="233"/>
      <c r="M14" s="233"/>
    </row>
    <row r="15" ht="14.25" spans="1:13">
      <c r="A15" s="40"/>
      <c r="B15" s="240"/>
      <c r="C15" s="241"/>
      <c r="D15" s="233" t="s">
        <v>523</v>
      </c>
      <c r="E15" s="233"/>
      <c r="F15" s="233">
        <v>45.786</v>
      </c>
      <c r="G15" s="233"/>
      <c r="H15" s="233"/>
      <c r="I15" s="233"/>
      <c r="J15" s="233">
        <v>46</v>
      </c>
      <c r="K15" s="233"/>
      <c r="L15" s="233"/>
      <c r="M15" s="233"/>
    </row>
    <row r="16" ht="14.25" spans="1:13">
      <c r="A16" s="40"/>
      <c r="B16" s="240"/>
      <c r="C16" s="241"/>
      <c r="D16" s="233" t="s">
        <v>524</v>
      </c>
      <c r="E16" s="233"/>
      <c r="F16" s="233">
        <v>45.786</v>
      </c>
      <c r="G16" s="233"/>
      <c r="H16" s="233"/>
      <c r="I16" s="233"/>
      <c r="J16" s="233">
        <v>46</v>
      </c>
      <c r="K16" s="233"/>
      <c r="L16" s="233"/>
      <c r="M16" s="233"/>
    </row>
    <row r="17" ht="14.25" spans="1:13">
      <c r="A17" s="40"/>
      <c r="B17" s="240"/>
      <c r="C17" s="241"/>
      <c r="D17" s="233" t="s">
        <v>525</v>
      </c>
      <c r="E17" s="233"/>
      <c r="F17" s="233">
        <v>0</v>
      </c>
      <c r="G17" s="233"/>
      <c r="H17" s="233"/>
      <c r="I17" s="233"/>
      <c r="J17" s="233">
        <v>0</v>
      </c>
      <c r="K17" s="233"/>
      <c r="L17" s="233"/>
      <c r="M17" s="233"/>
    </row>
    <row r="18" ht="14.25" spans="1:13">
      <c r="A18" s="40"/>
      <c r="B18" s="242"/>
      <c r="C18" s="243"/>
      <c r="D18" s="233" t="s">
        <v>526</v>
      </c>
      <c r="E18" s="233"/>
      <c r="F18" s="233">
        <v>0</v>
      </c>
      <c r="G18" s="233"/>
      <c r="H18" s="233"/>
      <c r="I18" s="233"/>
      <c r="J18" s="233">
        <v>0</v>
      </c>
      <c r="K18" s="233"/>
      <c r="L18" s="233"/>
      <c r="M18" s="233"/>
    </row>
    <row r="19" ht="14.25" spans="1:13">
      <c r="A19" s="40"/>
      <c r="B19" s="237" t="s">
        <v>527</v>
      </c>
      <c r="C19" s="238"/>
      <c r="D19" s="233" t="s">
        <v>519</v>
      </c>
      <c r="E19" s="233"/>
      <c r="F19" s="244" t="s">
        <v>528</v>
      </c>
      <c r="G19" s="244"/>
      <c r="H19" s="244"/>
      <c r="I19" s="244" t="s">
        <v>529</v>
      </c>
      <c r="J19" s="244"/>
      <c r="K19" s="244"/>
      <c r="L19" s="244" t="s">
        <v>530</v>
      </c>
      <c r="M19" s="244"/>
    </row>
    <row r="20" ht="14.25" spans="1:13">
      <c r="A20" s="40"/>
      <c r="B20" s="240"/>
      <c r="C20" s="241"/>
      <c r="D20" s="233" t="s">
        <v>522</v>
      </c>
      <c r="E20" s="233"/>
      <c r="F20" s="233">
        <v>91.572</v>
      </c>
      <c r="G20" s="233"/>
      <c r="H20" s="233"/>
      <c r="I20" s="233">
        <v>92</v>
      </c>
      <c r="J20" s="233"/>
      <c r="K20" s="233"/>
      <c r="L20" s="234"/>
      <c r="M20" s="234"/>
    </row>
    <row r="21" ht="14.25" spans="1:13">
      <c r="A21" s="40"/>
      <c r="B21" s="240"/>
      <c r="C21" s="241"/>
      <c r="D21" s="245" t="s">
        <v>265</v>
      </c>
      <c r="E21" s="245"/>
      <c r="F21" s="233">
        <v>91.572</v>
      </c>
      <c r="G21" s="233"/>
      <c r="H21" s="233"/>
      <c r="I21" s="233">
        <v>92</v>
      </c>
      <c r="J21" s="233"/>
      <c r="K21" s="233"/>
      <c r="L21" s="235" t="s">
        <v>631</v>
      </c>
      <c r="M21" s="265"/>
    </row>
    <row r="22" ht="14.25" spans="1:13">
      <c r="A22" s="40"/>
      <c r="B22" s="240"/>
      <c r="C22" s="241"/>
      <c r="D22" s="234"/>
      <c r="E22" s="234"/>
      <c r="F22" s="234"/>
      <c r="G22" s="234"/>
      <c r="H22" s="234"/>
      <c r="I22" s="234"/>
      <c r="J22" s="234"/>
      <c r="K22" s="234"/>
      <c r="L22" s="234"/>
      <c r="M22" s="234"/>
    </row>
    <row r="23" ht="14.25" spans="1:13">
      <c r="A23" s="40"/>
      <c r="B23" s="240"/>
      <c r="C23" s="241"/>
      <c r="D23" s="234"/>
      <c r="E23" s="234"/>
      <c r="F23" s="233"/>
      <c r="G23" s="233"/>
      <c r="H23" s="233"/>
      <c r="I23" s="233"/>
      <c r="J23" s="233"/>
      <c r="K23" s="233"/>
      <c r="L23" s="233"/>
      <c r="M23" s="233"/>
    </row>
    <row r="24" ht="14.25" spans="1:13">
      <c r="A24" s="40"/>
      <c r="B24" s="242"/>
      <c r="C24" s="243"/>
      <c r="D24" s="234"/>
      <c r="E24" s="234"/>
      <c r="F24" s="234"/>
      <c r="G24" s="234"/>
      <c r="H24" s="234"/>
      <c r="I24" s="234"/>
      <c r="J24" s="234"/>
      <c r="K24" s="234"/>
      <c r="L24" s="234"/>
      <c r="M24" s="234"/>
    </row>
    <row r="25" ht="14.25" spans="1:13">
      <c r="A25" s="246" t="s">
        <v>534</v>
      </c>
      <c r="B25" s="246"/>
      <c r="C25" s="246"/>
      <c r="D25" s="235" t="s">
        <v>632</v>
      </c>
      <c r="E25" s="236"/>
      <c r="F25" s="236"/>
      <c r="G25" s="236"/>
      <c r="H25" s="236"/>
      <c r="I25" s="236"/>
      <c r="J25" s="236"/>
      <c r="K25" s="236"/>
      <c r="L25" s="236"/>
      <c r="M25" s="265"/>
    </row>
    <row r="26" ht="14.25" spans="1:13">
      <c r="A26" s="247" t="s">
        <v>535</v>
      </c>
      <c r="B26" s="248"/>
      <c r="C26" s="249" t="s">
        <v>536</v>
      </c>
      <c r="D26" s="249"/>
      <c r="E26" s="249"/>
      <c r="F26" s="249"/>
      <c r="G26" s="249"/>
      <c r="H26" s="239" t="s">
        <v>537</v>
      </c>
      <c r="I26" s="239"/>
      <c r="J26" s="239"/>
      <c r="K26" s="239" t="s">
        <v>538</v>
      </c>
      <c r="L26" s="239"/>
      <c r="M26" s="239"/>
    </row>
    <row r="27" ht="14.25" spans="1:13">
      <c r="A27" s="250"/>
      <c r="B27" s="251"/>
      <c r="C27" s="252" t="s">
        <v>265</v>
      </c>
      <c r="D27" s="252"/>
      <c r="E27" s="252"/>
      <c r="F27" s="252"/>
      <c r="G27" s="252"/>
      <c r="H27" s="253">
        <v>44197</v>
      </c>
      <c r="I27" s="233"/>
      <c r="J27" s="233"/>
      <c r="K27" s="253">
        <v>44531</v>
      </c>
      <c r="L27" s="233"/>
      <c r="M27" s="233"/>
    </row>
    <row r="28" ht="14.25" spans="1:13">
      <c r="A28" s="250"/>
      <c r="B28" s="251"/>
      <c r="C28" s="254"/>
      <c r="D28" s="254"/>
      <c r="E28" s="254"/>
      <c r="F28" s="254"/>
      <c r="G28" s="254"/>
      <c r="H28" s="233"/>
      <c r="I28" s="233"/>
      <c r="J28" s="233"/>
      <c r="K28" s="233"/>
      <c r="L28" s="233"/>
      <c r="M28" s="233"/>
    </row>
    <row r="29" ht="14.25" spans="1:13">
      <c r="A29" s="250"/>
      <c r="B29" s="251"/>
      <c r="C29" s="254"/>
      <c r="D29" s="254"/>
      <c r="E29" s="254"/>
      <c r="F29" s="254"/>
      <c r="G29" s="254"/>
      <c r="H29" s="233"/>
      <c r="I29" s="233"/>
      <c r="J29" s="233"/>
      <c r="K29" s="233"/>
      <c r="L29" s="233"/>
      <c r="M29" s="233"/>
    </row>
    <row r="30" ht="28.5" spans="1:13">
      <c r="A30" s="67" t="s">
        <v>553</v>
      </c>
      <c r="B30" s="255" t="s">
        <v>554</v>
      </c>
      <c r="C30" s="234" t="s">
        <v>633</v>
      </c>
      <c r="D30" s="234"/>
      <c r="E30" s="234"/>
      <c r="F30" s="234"/>
      <c r="G30" s="234"/>
      <c r="H30" s="234"/>
      <c r="I30" s="234"/>
      <c r="J30" s="234"/>
      <c r="K30" s="234"/>
      <c r="L30" s="234"/>
      <c r="M30" s="234"/>
    </row>
    <row r="31" ht="42.75" spans="1:13">
      <c r="A31" s="69"/>
      <c r="B31" s="255" t="s">
        <v>556</v>
      </c>
      <c r="C31" s="234" t="s">
        <v>634</v>
      </c>
      <c r="D31" s="234"/>
      <c r="E31" s="234"/>
      <c r="F31" s="234"/>
      <c r="G31" s="234"/>
      <c r="H31" s="234"/>
      <c r="I31" s="234"/>
      <c r="J31" s="234"/>
      <c r="K31" s="234"/>
      <c r="L31" s="234"/>
      <c r="M31" s="234"/>
    </row>
    <row r="32" ht="14.25" spans="1:13">
      <c r="A32" s="69"/>
      <c r="B32" s="256" t="s">
        <v>558</v>
      </c>
      <c r="C32" s="233" t="s">
        <v>440</v>
      </c>
      <c r="D32" s="233"/>
      <c r="E32" s="233" t="s">
        <v>441</v>
      </c>
      <c r="F32" s="233"/>
      <c r="G32" s="233"/>
      <c r="H32" s="233" t="s">
        <v>442</v>
      </c>
      <c r="I32" s="233"/>
      <c r="J32" s="233"/>
      <c r="K32" s="233"/>
      <c r="L32" s="233" t="s">
        <v>443</v>
      </c>
      <c r="M32" s="233"/>
    </row>
    <row r="33" ht="14.25" spans="1:13">
      <c r="A33" s="69"/>
      <c r="B33" s="257"/>
      <c r="C33" s="233" t="s">
        <v>559</v>
      </c>
      <c r="D33" s="233"/>
      <c r="E33" s="237" t="s">
        <v>445</v>
      </c>
      <c r="F33" s="258"/>
      <c r="G33" s="238"/>
      <c r="H33" s="245" t="s">
        <v>635</v>
      </c>
      <c r="I33" s="245"/>
      <c r="J33" s="245"/>
      <c r="K33" s="245"/>
      <c r="L33" s="259" t="s">
        <v>636</v>
      </c>
      <c r="M33" s="259"/>
    </row>
    <row r="34" ht="14.25" spans="1:13">
      <c r="A34" s="69"/>
      <c r="B34" s="257"/>
      <c r="C34" s="233"/>
      <c r="D34" s="233"/>
      <c r="E34" s="233" t="s">
        <v>463</v>
      </c>
      <c r="F34" s="233"/>
      <c r="G34" s="233"/>
      <c r="H34" s="245" t="s">
        <v>637</v>
      </c>
      <c r="I34" s="245"/>
      <c r="J34" s="245"/>
      <c r="K34" s="245"/>
      <c r="L34" s="259" t="s">
        <v>638</v>
      </c>
      <c r="M34" s="259"/>
    </row>
    <row r="35" ht="14.25" spans="1:13">
      <c r="A35" s="69"/>
      <c r="B35" s="257"/>
      <c r="C35" s="233"/>
      <c r="D35" s="233"/>
      <c r="E35" s="233" t="s">
        <v>471</v>
      </c>
      <c r="F35" s="233"/>
      <c r="G35" s="233"/>
      <c r="H35" s="245" t="s">
        <v>639</v>
      </c>
      <c r="I35" s="245"/>
      <c r="J35" s="245"/>
      <c r="K35" s="245"/>
      <c r="L35" s="259" t="s">
        <v>640</v>
      </c>
      <c r="M35" s="259"/>
    </row>
    <row r="36" ht="14.25" spans="1:13">
      <c r="A36" s="69"/>
      <c r="B36" s="257"/>
      <c r="C36" s="233"/>
      <c r="D36" s="233"/>
      <c r="E36" s="233" t="s">
        <v>476</v>
      </c>
      <c r="F36" s="233"/>
      <c r="G36" s="233"/>
      <c r="H36" s="245" t="s">
        <v>641</v>
      </c>
      <c r="I36" s="245"/>
      <c r="J36" s="245"/>
      <c r="K36" s="245"/>
      <c r="L36" s="259" t="s">
        <v>642</v>
      </c>
      <c r="M36" s="259"/>
    </row>
    <row r="37" ht="14.25" spans="1:13">
      <c r="A37" s="69"/>
      <c r="B37" s="257"/>
      <c r="C37" s="233" t="s">
        <v>440</v>
      </c>
      <c r="D37" s="233"/>
      <c r="E37" s="233" t="s">
        <v>441</v>
      </c>
      <c r="F37" s="233"/>
      <c r="G37" s="233"/>
      <c r="H37" s="259" t="s">
        <v>442</v>
      </c>
      <c r="I37" s="259"/>
      <c r="J37" s="259"/>
      <c r="K37" s="259"/>
      <c r="L37" s="259" t="s">
        <v>443</v>
      </c>
      <c r="M37" s="259"/>
    </row>
    <row r="38" ht="14.25" spans="1:13">
      <c r="A38" s="69"/>
      <c r="B38" s="257"/>
      <c r="C38" s="233" t="s">
        <v>559</v>
      </c>
      <c r="D38" s="233"/>
      <c r="E38" s="233" t="s">
        <v>480</v>
      </c>
      <c r="F38" s="233"/>
      <c r="G38" s="233"/>
      <c r="H38" s="245" t="s">
        <v>480</v>
      </c>
      <c r="I38" s="245"/>
      <c r="J38" s="245"/>
      <c r="K38" s="245"/>
      <c r="L38" s="259" t="s">
        <v>643</v>
      </c>
      <c r="M38" s="259"/>
    </row>
    <row r="39" ht="14.25" spans="1:13">
      <c r="A39" s="69"/>
      <c r="B39" s="257"/>
      <c r="C39" s="233"/>
      <c r="D39" s="233"/>
      <c r="E39" s="233" t="s">
        <v>483</v>
      </c>
      <c r="F39" s="233"/>
      <c r="G39" s="233"/>
      <c r="H39" s="245" t="s">
        <v>644</v>
      </c>
      <c r="I39" s="245"/>
      <c r="J39" s="245"/>
      <c r="K39" s="245"/>
      <c r="L39" s="259" t="s">
        <v>645</v>
      </c>
      <c r="M39" s="259"/>
    </row>
    <row r="40" ht="14.25" spans="1:13">
      <c r="A40" s="69"/>
      <c r="B40" s="257"/>
      <c r="C40" s="233"/>
      <c r="D40" s="233"/>
      <c r="E40" s="233" t="s">
        <v>646</v>
      </c>
      <c r="F40" s="233"/>
      <c r="G40" s="233"/>
      <c r="H40" s="245" t="s">
        <v>646</v>
      </c>
      <c r="I40" s="245"/>
      <c r="J40" s="245"/>
      <c r="K40" s="245"/>
      <c r="L40" s="259" t="s">
        <v>643</v>
      </c>
      <c r="M40" s="259"/>
    </row>
    <row r="41" ht="14.25" spans="1:13">
      <c r="A41" s="69"/>
      <c r="B41" s="257"/>
      <c r="C41" s="233"/>
      <c r="D41" s="233"/>
      <c r="E41" s="233" t="s">
        <v>486</v>
      </c>
      <c r="F41" s="233"/>
      <c r="G41" s="233"/>
      <c r="H41" s="260"/>
      <c r="I41" s="266"/>
      <c r="J41" s="266"/>
      <c r="K41" s="267"/>
      <c r="L41" s="260"/>
      <c r="M41" s="267"/>
    </row>
    <row r="42" ht="14.25" spans="1:13">
      <c r="A42" s="69"/>
      <c r="B42" s="257"/>
      <c r="C42" s="233"/>
      <c r="D42" s="233"/>
      <c r="E42" s="233" t="s">
        <v>487</v>
      </c>
      <c r="F42" s="233"/>
      <c r="G42" s="233"/>
      <c r="H42" s="245" t="s">
        <v>647</v>
      </c>
      <c r="I42" s="245"/>
      <c r="J42" s="245"/>
      <c r="K42" s="245"/>
      <c r="L42" s="259" t="s">
        <v>648</v>
      </c>
      <c r="M42" s="259"/>
    </row>
    <row r="43" ht="14.25" spans="1:13">
      <c r="A43" s="69"/>
      <c r="B43" s="257"/>
      <c r="C43" s="233"/>
      <c r="D43" s="233"/>
      <c r="E43" s="233" t="s">
        <v>533</v>
      </c>
      <c r="F43" s="233"/>
      <c r="G43" s="233"/>
      <c r="H43" s="234"/>
      <c r="I43" s="234"/>
      <c r="J43" s="234"/>
      <c r="K43" s="234"/>
      <c r="L43" s="233"/>
      <c r="M43" s="233"/>
    </row>
    <row r="44" ht="14.25" spans="1:13">
      <c r="A44" s="246" t="s">
        <v>621</v>
      </c>
      <c r="B44" s="246"/>
      <c r="C44" s="246"/>
      <c r="D44" s="231"/>
      <c r="E44" s="261"/>
      <c r="F44" s="261"/>
      <c r="G44" s="261"/>
      <c r="H44" s="261"/>
      <c r="I44" s="261"/>
      <c r="J44" s="261"/>
      <c r="K44" s="261"/>
      <c r="L44" s="261"/>
      <c r="M44" s="232"/>
    </row>
    <row r="45" ht="14.25" spans="1:13">
      <c r="A45" s="246" t="s">
        <v>622</v>
      </c>
      <c r="B45" s="246"/>
      <c r="C45" s="246"/>
      <c r="D45" s="262" t="s">
        <v>623</v>
      </c>
      <c r="E45" s="263"/>
      <c r="F45" s="263"/>
      <c r="G45" s="263"/>
      <c r="H45" s="263"/>
      <c r="I45" s="263"/>
      <c r="J45" s="263"/>
      <c r="K45" s="263"/>
      <c r="L45" s="263"/>
      <c r="M45" s="268"/>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opLeftCell="A30" workbookViewId="0">
      <selection activeCell="L38" sqref="L38:M38"/>
    </sheetView>
  </sheetViews>
  <sheetFormatPr defaultColWidth="9.33333333333333" defaultRowHeight="11.25"/>
  <cols>
    <col min="7" max="7" width="4.5" customWidth="1"/>
    <col min="13" max="13" width="20.6666666666667" customWidth="1"/>
  </cols>
  <sheetData>
    <row r="1" ht="18.75" spans="1:13">
      <c r="A1" s="186"/>
      <c r="B1" s="186"/>
      <c r="C1" s="187"/>
      <c r="D1" s="187"/>
      <c r="E1" s="187"/>
      <c r="F1" s="187"/>
      <c r="G1" s="187"/>
      <c r="H1" s="187"/>
      <c r="I1" s="187"/>
      <c r="J1" s="187"/>
      <c r="K1" s="187"/>
      <c r="L1" s="187"/>
      <c r="M1" s="187" t="s">
        <v>649</v>
      </c>
    </row>
    <row r="2" ht="27" spans="1:13">
      <c r="A2" s="188" t="s">
        <v>497</v>
      </c>
      <c r="B2" s="188"/>
      <c r="C2" s="188"/>
      <c r="D2" s="188"/>
      <c r="E2" s="188"/>
      <c r="F2" s="188"/>
      <c r="G2" s="188"/>
      <c r="H2" s="188"/>
      <c r="I2" s="188"/>
      <c r="J2" s="188"/>
      <c r="K2" s="188"/>
      <c r="L2" s="188"/>
      <c r="M2" s="188"/>
    </row>
    <row r="3" ht="20.25" spans="1:13">
      <c r="A3" s="189" t="s">
        <v>413</v>
      </c>
      <c r="B3" s="189"/>
      <c r="C3" s="189"/>
      <c r="D3" s="189"/>
      <c r="E3" s="189"/>
      <c r="F3" s="189"/>
      <c r="G3" s="189"/>
      <c r="H3" s="189"/>
      <c r="I3" s="189"/>
      <c r="J3" s="189"/>
      <c r="K3" s="189"/>
      <c r="L3" s="189"/>
      <c r="M3" s="189"/>
    </row>
    <row r="4" ht="14.25" spans="1:13">
      <c r="A4" s="190" t="s">
        <v>625</v>
      </c>
      <c r="B4" s="190"/>
      <c r="C4" s="190"/>
      <c r="D4" s="190"/>
      <c r="E4" s="190"/>
      <c r="F4" s="190"/>
      <c r="G4" s="190"/>
      <c r="H4" s="190"/>
      <c r="I4" s="190" t="s">
        <v>415</v>
      </c>
      <c r="J4" s="190"/>
      <c r="K4" s="190"/>
      <c r="L4" s="190"/>
      <c r="M4" s="223" t="s">
        <v>416</v>
      </c>
    </row>
    <row r="5" ht="14.25" spans="1:13">
      <c r="A5" s="191" t="s">
        <v>501</v>
      </c>
      <c r="B5" s="192" t="s">
        <v>255</v>
      </c>
      <c r="C5" s="193"/>
      <c r="D5" s="192" t="s">
        <v>276</v>
      </c>
      <c r="E5" s="194"/>
      <c r="F5" s="194"/>
      <c r="G5" s="194"/>
      <c r="H5" s="194"/>
      <c r="I5" s="194"/>
      <c r="J5" s="194"/>
      <c r="K5" s="194"/>
      <c r="L5" s="194"/>
      <c r="M5" s="193"/>
    </row>
    <row r="6" ht="14.25" spans="1:13">
      <c r="A6" s="191"/>
      <c r="B6" s="192" t="s">
        <v>503</v>
      </c>
      <c r="C6" s="193"/>
      <c r="D6" s="97" t="s">
        <v>650</v>
      </c>
      <c r="E6" s="97"/>
      <c r="F6" s="97"/>
      <c r="G6" s="97"/>
      <c r="H6" s="97"/>
      <c r="I6" s="97"/>
      <c r="J6" s="97"/>
      <c r="K6" s="97"/>
      <c r="L6" s="97"/>
      <c r="M6" s="97"/>
    </row>
    <row r="7" ht="14.25" spans="1:13">
      <c r="A7" s="191"/>
      <c r="B7" s="192" t="s">
        <v>505</v>
      </c>
      <c r="C7" s="193"/>
      <c r="D7" s="195" t="s">
        <v>499</v>
      </c>
      <c r="E7" s="195"/>
      <c r="F7" s="195"/>
      <c r="G7" s="97" t="s">
        <v>506</v>
      </c>
      <c r="H7" s="97"/>
      <c r="I7" s="97"/>
      <c r="J7" s="97" t="s">
        <v>507</v>
      </c>
      <c r="K7" s="97"/>
      <c r="L7" s="97"/>
      <c r="M7" s="97"/>
    </row>
    <row r="8" ht="14.25" spans="1:13">
      <c r="A8" s="191"/>
      <c r="B8" s="192" t="s">
        <v>508</v>
      </c>
      <c r="C8" s="193"/>
      <c r="D8" s="97" t="s">
        <v>651</v>
      </c>
      <c r="E8" s="97"/>
      <c r="F8" s="97"/>
      <c r="G8" s="97" t="s">
        <v>422</v>
      </c>
      <c r="H8" s="97"/>
      <c r="I8" s="97"/>
      <c r="J8" s="97">
        <v>13808401708</v>
      </c>
      <c r="K8" s="97"/>
      <c r="L8" s="97"/>
      <c r="M8" s="97"/>
    </row>
    <row r="9" ht="14.25" spans="1:13">
      <c r="A9" s="191"/>
      <c r="B9" s="192" t="s">
        <v>420</v>
      </c>
      <c r="C9" s="193"/>
      <c r="D9" s="97" t="s">
        <v>652</v>
      </c>
      <c r="E9" s="97"/>
      <c r="F9" s="97"/>
      <c r="G9" s="97" t="s">
        <v>422</v>
      </c>
      <c r="H9" s="97"/>
      <c r="I9" s="97"/>
      <c r="J9" s="97">
        <v>13874087053</v>
      </c>
      <c r="K9" s="97"/>
      <c r="L9" s="97"/>
      <c r="M9" s="97"/>
    </row>
    <row r="10" ht="14.25" spans="1:13">
      <c r="A10" s="191"/>
      <c r="B10" s="192" t="s">
        <v>511</v>
      </c>
      <c r="C10" s="193"/>
      <c r="D10" s="195" t="s">
        <v>653</v>
      </c>
      <c r="E10" s="195"/>
      <c r="F10" s="195"/>
      <c r="G10" s="195"/>
      <c r="H10" s="195"/>
      <c r="I10" s="195"/>
      <c r="J10" s="195"/>
      <c r="K10" s="195"/>
      <c r="L10" s="195"/>
      <c r="M10" s="195"/>
    </row>
    <row r="11" ht="14.25" spans="1:13">
      <c r="A11" s="191"/>
      <c r="B11" s="192" t="s">
        <v>513</v>
      </c>
      <c r="C11" s="193"/>
      <c r="D11" s="195" t="s">
        <v>654</v>
      </c>
      <c r="E11" s="195"/>
      <c r="F11" s="195"/>
      <c r="G11" s="195"/>
      <c r="H11" s="195"/>
      <c r="I11" s="195"/>
      <c r="J11" s="195"/>
      <c r="K11" s="195"/>
      <c r="L11" s="195"/>
      <c r="M11" s="195"/>
    </row>
    <row r="12" ht="14.25" spans="1:13">
      <c r="A12" s="191"/>
      <c r="B12" s="192" t="s">
        <v>515</v>
      </c>
      <c r="C12" s="193"/>
      <c r="D12" s="196" t="s">
        <v>655</v>
      </c>
      <c r="E12" s="197"/>
      <c r="F12" s="197"/>
      <c r="G12" s="197"/>
      <c r="H12" s="197"/>
      <c r="I12" s="197"/>
      <c r="J12" s="197"/>
      <c r="K12" s="197"/>
      <c r="L12" s="197"/>
      <c r="M12" s="224"/>
    </row>
    <row r="13" ht="14.25" spans="1:13">
      <c r="A13" s="191" t="s">
        <v>517</v>
      </c>
      <c r="B13" s="198" t="s">
        <v>518</v>
      </c>
      <c r="C13" s="199"/>
      <c r="D13" s="200" t="s">
        <v>519</v>
      </c>
      <c r="E13" s="200"/>
      <c r="F13" s="200" t="s">
        <v>520</v>
      </c>
      <c r="G13" s="200"/>
      <c r="H13" s="200"/>
      <c r="I13" s="200"/>
      <c r="J13" s="200" t="s">
        <v>521</v>
      </c>
      <c r="K13" s="200"/>
      <c r="L13" s="200"/>
      <c r="M13" s="200"/>
    </row>
    <row r="14" ht="14.25" spans="1:13">
      <c r="A14" s="191"/>
      <c r="B14" s="201"/>
      <c r="C14" s="202"/>
      <c r="D14" s="97" t="s">
        <v>522</v>
      </c>
      <c r="E14" s="97"/>
      <c r="F14" s="97">
        <v>43.524</v>
      </c>
      <c r="G14" s="97"/>
      <c r="H14" s="97"/>
      <c r="I14" s="97"/>
      <c r="J14" s="97">
        <v>43.524</v>
      </c>
      <c r="K14" s="97"/>
      <c r="L14" s="97"/>
      <c r="M14" s="97"/>
    </row>
    <row r="15" ht="14.25" spans="1:13">
      <c r="A15" s="191"/>
      <c r="B15" s="201"/>
      <c r="C15" s="202"/>
      <c r="D15" s="97" t="s">
        <v>523</v>
      </c>
      <c r="E15" s="97"/>
      <c r="F15" s="97">
        <v>26.114</v>
      </c>
      <c r="G15" s="97"/>
      <c r="H15" s="97"/>
      <c r="I15" s="97"/>
      <c r="J15" s="97">
        <v>32</v>
      </c>
      <c r="K15" s="97"/>
      <c r="L15" s="97"/>
      <c r="M15" s="97"/>
    </row>
    <row r="16" ht="14.25" spans="1:13">
      <c r="A16" s="191"/>
      <c r="B16" s="201"/>
      <c r="C16" s="202"/>
      <c r="D16" s="97" t="s">
        <v>524</v>
      </c>
      <c r="E16" s="97"/>
      <c r="F16" s="97">
        <v>17.41</v>
      </c>
      <c r="G16" s="97"/>
      <c r="H16" s="97"/>
      <c r="I16" s="97"/>
      <c r="J16" s="97">
        <v>11.524</v>
      </c>
      <c r="K16" s="97"/>
      <c r="L16" s="97"/>
      <c r="M16" s="97"/>
    </row>
    <row r="17" ht="14.25" spans="1:13">
      <c r="A17" s="191"/>
      <c r="B17" s="201"/>
      <c r="C17" s="202"/>
      <c r="D17" s="97" t="s">
        <v>525</v>
      </c>
      <c r="E17" s="97"/>
      <c r="F17" s="97">
        <v>0</v>
      </c>
      <c r="G17" s="97"/>
      <c r="H17" s="97"/>
      <c r="I17" s="97"/>
      <c r="J17" s="97">
        <v>0</v>
      </c>
      <c r="K17" s="97"/>
      <c r="L17" s="97"/>
      <c r="M17" s="97"/>
    </row>
    <row r="18" ht="14.25" spans="1:13">
      <c r="A18" s="191"/>
      <c r="B18" s="203"/>
      <c r="C18" s="204"/>
      <c r="D18" s="97" t="s">
        <v>526</v>
      </c>
      <c r="E18" s="97"/>
      <c r="F18" s="97">
        <v>0</v>
      </c>
      <c r="G18" s="97"/>
      <c r="H18" s="97"/>
      <c r="I18" s="97"/>
      <c r="J18" s="97">
        <v>0</v>
      </c>
      <c r="K18" s="97"/>
      <c r="L18" s="97"/>
      <c r="M18" s="97"/>
    </row>
    <row r="19" ht="14.25" spans="1:13">
      <c r="A19" s="191"/>
      <c r="B19" s="198" t="s">
        <v>527</v>
      </c>
      <c r="C19" s="199"/>
      <c r="D19" s="97" t="s">
        <v>519</v>
      </c>
      <c r="E19" s="97"/>
      <c r="F19" s="205" t="s">
        <v>528</v>
      </c>
      <c r="G19" s="205"/>
      <c r="H19" s="205"/>
      <c r="I19" s="205" t="s">
        <v>529</v>
      </c>
      <c r="J19" s="205"/>
      <c r="K19" s="205"/>
      <c r="L19" s="205" t="s">
        <v>530</v>
      </c>
      <c r="M19" s="205"/>
    </row>
    <row r="20" ht="14.25" spans="1:13">
      <c r="A20" s="191"/>
      <c r="B20" s="201"/>
      <c r="C20" s="202"/>
      <c r="D20" s="97" t="s">
        <v>522</v>
      </c>
      <c r="E20" s="97"/>
      <c r="F20" s="97">
        <v>43.524</v>
      </c>
      <c r="G20" s="97"/>
      <c r="H20" s="97"/>
      <c r="I20" s="97">
        <v>43.524</v>
      </c>
      <c r="J20" s="97"/>
      <c r="K20" s="97"/>
      <c r="L20" s="206" t="s">
        <v>656</v>
      </c>
      <c r="M20" s="206"/>
    </row>
    <row r="21" ht="14.25" spans="1:13">
      <c r="A21" s="191"/>
      <c r="B21" s="201"/>
      <c r="C21" s="202"/>
      <c r="D21" s="206" t="s">
        <v>657</v>
      </c>
      <c r="E21" s="206"/>
      <c r="F21" s="97">
        <v>43.524</v>
      </c>
      <c r="G21" s="97"/>
      <c r="H21" s="97"/>
      <c r="I21" s="97">
        <v>43.524</v>
      </c>
      <c r="J21" s="97"/>
      <c r="K21" s="97"/>
      <c r="L21" s="206" t="s">
        <v>656</v>
      </c>
      <c r="M21" s="206"/>
    </row>
    <row r="22" ht="14.25" spans="1:13">
      <c r="A22" s="191"/>
      <c r="B22" s="201"/>
      <c r="C22" s="202"/>
      <c r="D22" s="195"/>
      <c r="E22" s="195"/>
      <c r="F22" s="195"/>
      <c r="G22" s="195"/>
      <c r="H22" s="195"/>
      <c r="I22" s="195"/>
      <c r="J22" s="195"/>
      <c r="K22" s="195"/>
      <c r="L22" s="195"/>
      <c r="M22" s="195"/>
    </row>
    <row r="23" ht="14.25" spans="1:13">
      <c r="A23" s="191"/>
      <c r="B23" s="201"/>
      <c r="C23" s="202"/>
      <c r="D23" s="195"/>
      <c r="E23" s="195"/>
      <c r="F23" s="97"/>
      <c r="G23" s="97"/>
      <c r="H23" s="97"/>
      <c r="I23" s="97"/>
      <c r="J23" s="97"/>
      <c r="K23" s="97"/>
      <c r="L23" s="97"/>
      <c r="M23" s="97"/>
    </row>
    <row r="24" ht="14.25" spans="1:13">
      <c r="A24" s="191"/>
      <c r="B24" s="203"/>
      <c r="C24" s="204"/>
      <c r="D24" s="195"/>
      <c r="E24" s="195"/>
      <c r="F24" s="195"/>
      <c r="G24" s="195"/>
      <c r="H24" s="195"/>
      <c r="I24" s="195"/>
      <c r="J24" s="195"/>
      <c r="K24" s="195"/>
      <c r="L24" s="195"/>
      <c r="M24" s="195"/>
    </row>
    <row r="25" ht="14.25" spans="1:13">
      <c r="A25" s="207" t="s">
        <v>534</v>
      </c>
      <c r="B25" s="207"/>
      <c r="C25" s="207"/>
      <c r="D25" s="196" t="s">
        <v>658</v>
      </c>
      <c r="E25" s="197"/>
      <c r="F25" s="197"/>
      <c r="G25" s="197"/>
      <c r="H25" s="197"/>
      <c r="I25" s="197"/>
      <c r="J25" s="197"/>
      <c r="K25" s="197"/>
      <c r="L25" s="197"/>
      <c r="M25" s="224"/>
    </row>
    <row r="26" ht="14.25" spans="1:13">
      <c r="A26" s="208" t="s">
        <v>535</v>
      </c>
      <c r="B26" s="209"/>
      <c r="C26" s="210" t="s">
        <v>536</v>
      </c>
      <c r="D26" s="210"/>
      <c r="E26" s="210"/>
      <c r="F26" s="210"/>
      <c r="G26" s="210"/>
      <c r="H26" s="200" t="s">
        <v>537</v>
      </c>
      <c r="I26" s="200"/>
      <c r="J26" s="200"/>
      <c r="K26" s="200" t="s">
        <v>538</v>
      </c>
      <c r="L26" s="200"/>
      <c r="M26" s="200"/>
    </row>
    <row r="27" ht="14.25" spans="1:13">
      <c r="A27" s="211"/>
      <c r="B27" s="212"/>
      <c r="C27" s="213" t="s">
        <v>659</v>
      </c>
      <c r="D27" s="213"/>
      <c r="E27" s="213"/>
      <c r="F27" s="213"/>
      <c r="G27" s="213"/>
      <c r="H27" s="214">
        <v>44197</v>
      </c>
      <c r="I27" s="97"/>
      <c r="J27" s="97"/>
      <c r="K27" s="214">
        <v>44531</v>
      </c>
      <c r="L27" s="97"/>
      <c r="M27" s="97"/>
    </row>
    <row r="28" ht="14.25" spans="1:13">
      <c r="A28" s="211"/>
      <c r="B28" s="212"/>
      <c r="C28" s="215"/>
      <c r="D28" s="215"/>
      <c r="E28" s="215"/>
      <c r="F28" s="215"/>
      <c r="G28" s="215"/>
      <c r="H28" s="97"/>
      <c r="I28" s="97"/>
      <c r="J28" s="97"/>
      <c r="K28" s="97"/>
      <c r="L28" s="97"/>
      <c r="M28" s="97"/>
    </row>
    <row r="29" ht="14.25" spans="1:13">
      <c r="A29" s="211"/>
      <c r="B29" s="212"/>
      <c r="C29" s="215"/>
      <c r="D29" s="215"/>
      <c r="E29" s="215"/>
      <c r="F29" s="215"/>
      <c r="G29" s="215"/>
      <c r="H29" s="97"/>
      <c r="I29" s="97"/>
      <c r="J29" s="97"/>
      <c r="K29" s="97"/>
      <c r="L29" s="97"/>
      <c r="M29" s="97"/>
    </row>
    <row r="30" ht="28.5" spans="1:13">
      <c r="A30" s="216" t="s">
        <v>553</v>
      </c>
      <c r="B30" s="217" t="s">
        <v>554</v>
      </c>
      <c r="C30" s="195" t="s">
        <v>660</v>
      </c>
      <c r="D30" s="195"/>
      <c r="E30" s="195"/>
      <c r="F30" s="195"/>
      <c r="G30" s="195"/>
      <c r="H30" s="195"/>
      <c r="I30" s="195"/>
      <c r="J30" s="195"/>
      <c r="K30" s="195"/>
      <c r="L30" s="195"/>
      <c r="M30" s="195"/>
    </row>
    <row r="31" ht="42.75" spans="1:13">
      <c r="A31" s="218"/>
      <c r="B31" s="217" t="s">
        <v>556</v>
      </c>
      <c r="C31" s="195" t="s">
        <v>661</v>
      </c>
      <c r="D31" s="195"/>
      <c r="E31" s="195"/>
      <c r="F31" s="195"/>
      <c r="G31" s="195"/>
      <c r="H31" s="195"/>
      <c r="I31" s="195"/>
      <c r="J31" s="195"/>
      <c r="K31" s="195"/>
      <c r="L31" s="195"/>
      <c r="M31" s="195"/>
    </row>
    <row r="32" ht="14.25" spans="1:13">
      <c r="A32" s="218"/>
      <c r="B32" s="219" t="s">
        <v>558</v>
      </c>
      <c r="C32" s="97" t="s">
        <v>440</v>
      </c>
      <c r="D32" s="97"/>
      <c r="E32" s="97" t="s">
        <v>441</v>
      </c>
      <c r="F32" s="97"/>
      <c r="G32" s="97"/>
      <c r="H32" s="97" t="s">
        <v>442</v>
      </c>
      <c r="I32" s="97"/>
      <c r="J32" s="97"/>
      <c r="K32" s="97"/>
      <c r="L32" s="97" t="s">
        <v>443</v>
      </c>
      <c r="M32" s="97"/>
    </row>
    <row r="33" ht="14.25" spans="1:13">
      <c r="A33" s="218"/>
      <c r="B33" s="220"/>
      <c r="C33" s="97" t="s">
        <v>559</v>
      </c>
      <c r="D33" s="97"/>
      <c r="E33" s="97" t="s">
        <v>445</v>
      </c>
      <c r="F33" s="97"/>
      <c r="G33" s="97"/>
      <c r="H33" s="195" t="s">
        <v>662</v>
      </c>
      <c r="I33" s="195"/>
      <c r="J33" s="195"/>
      <c r="K33" s="195"/>
      <c r="L33" s="97" t="s">
        <v>663</v>
      </c>
      <c r="M33" s="97"/>
    </row>
    <row r="34" ht="14.25" spans="1:13">
      <c r="A34" s="218"/>
      <c r="B34" s="220"/>
      <c r="C34" s="97"/>
      <c r="D34" s="97"/>
      <c r="E34" s="97" t="s">
        <v>463</v>
      </c>
      <c r="F34" s="97"/>
      <c r="G34" s="97"/>
      <c r="H34" s="195" t="s">
        <v>664</v>
      </c>
      <c r="I34" s="195"/>
      <c r="J34" s="195"/>
      <c r="K34" s="195"/>
      <c r="L34" s="97" t="s">
        <v>638</v>
      </c>
      <c r="M34" s="97"/>
    </row>
    <row r="35" ht="14.25" spans="1:13">
      <c r="A35" s="218"/>
      <c r="B35" s="220"/>
      <c r="C35" s="97"/>
      <c r="D35" s="97"/>
      <c r="E35" s="97" t="s">
        <v>471</v>
      </c>
      <c r="F35" s="97"/>
      <c r="G35" s="97"/>
      <c r="H35" s="195" t="s">
        <v>665</v>
      </c>
      <c r="I35" s="195"/>
      <c r="J35" s="195"/>
      <c r="K35" s="195"/>
      <c r="L35" s="214">
        <v>44531</v>
      </c>
      <c r="M35" s="97"/>
    </row>
    <row r="36" ht="14.25" spans="1:13">
      <c r="A36" s="218"/>
      <c r="B36" s="220"/>
      <c r="C36" s="97"/>
      <c r="D36" s="97"/>
      <c r="E36" s="97" t="s">
        <v>476</v>
      </c>
      <c r="F36" s="97"/>
      <c r="G36" s="97"/>
      <c r="H36" s="195" t="s">
        <v>662</v>
      </c>
      <c r="I36" s="195"/>
      <c r="J36" s="195"/>
      <c r="K36" s="195"/>
      <c r="L36" s="97" t="s">
        <v>663</v>
      </c>
      <c r="M36" s="97"/>
    </row>
    <row r="37" ht="14.25" spans="1:13">
      <c r="A37" s="218"/>
      <c r="B37" s="220"/>
      <c r="C37" s="97" t="s">
        <v>440</v>
      </c>
      <c r="D37" s="97"/>
      <c r="E37" s="97" t="s">
        <v>441</v>
      </c>
      <c r="F37" s="97"/>
      <c r="G37" s="97"/>
      <c r="H37" s="97" t="s">
        <v>442</v>
      </c>
      <c r="I37" s="97"/>
      <c r="J37" s="97"/>
      <c r="K37" s="97"/>
      <c r="L37" s="97" t="s">
        <v>443</v>
      </c>
      <c r="M37" s="97"/>
    </row>
    <row r="38" ht="14.25" spans="1:13">
      <c r="A38" s="218"/>
      <c r="B38" s="220"/>
      <c r="C38" s="97" t="s">
        <v>559</v>
      </c>
      <c r="D38" s="97"/>
      <c r="E38" s="97" t="s">
        <v>480</v>
      </c>
      <c r="F38" s="97"/>
      <c r="G38" s="97"/>
      <c r="H38" s="195"/>
      <c r="I38" s="195"/>
      <c r="J38" s="195"/>
      <c r="K38" s="195"/>
      <c r="L38" s="97"/>
      <c r="M38" s="97"/>
    </row>
    <row r="39" ht="14.25" spans="1:13">
      <c r="A39" s="218"/>
      <c r="B39" s="220"/>
      <c r="C39" s="97"/>
      <c r="D39" s="97"/>
      <c r="E39" s="97" t="s">
        <v>483</v>
      </c>
      <c r="F39" s="97"/>
      <c r="G39" s="97"/>
      <c r="H39" s="195" t="s">
        <v>644</v>
      </c>
      <c r="I39" s="195"/>
      <c r="J39" s="195"/>
      <c r="K39" s="195"/>
      <c r="L39" s="97" t="s">
        <v>645</v>
      </c>
      <c r="M39" s="97"/>
    </row>
    <row r="40" ht="14.25" spans="1:13">
      <c r="A40" s="218"/>
      <c r="B40" s="220"/>
      <c r="C40" s="97"/>
      <c r="D40" s="97"/>
      <c r="E40" s="97" t="s">
        <v>485</v>
      </c>
      <c r="F40" s="97"/>
      <c r="G40" s="97"/>
      <c r="H40" s="195"/>
      <c r="I40" s="195"/>
      <c r="J40" s="195"/>
      <c r="K40" s="195"/>
      <c r="L40" s="97"/>
      <c r="M40" s="97"/>
    </row>
    <row r="41" ht="14.25" spans="1:13">
      <c r="A41" s="218"/>
      <c r="B41" s="220"/>
      <c r="C41" s="97"/>
      <c r="D41" s="97"/>
      <c r="E41" s="97" t="s">
        <v>486</v>
      </c>
      <c r="F41" s="97"/>
      <c r="G41" s="97"/>
      <c r="H41" s="195"/>
      <c r="I41" s="195"/>
      <c r="J41" s="195"/>
      <c r="K41" s="195"/>
      <c r="L41" s="97"/>
      <c r="M41" s="97"/>
    </row>
    <row r="42" ht="14.25" spans="1:13">
      <c r="A42" s="218"/>
      <c r="B42" s="220"/>
      <c r="C42" s="97"/>
      <c r="D42" s="97"/>
      <c r="E42" s="97" t="s">
        <v>487</v>
      </c>
      <c r="F42" s="97"/>
      <c r="G42" s="97"/>
      <c r="H42" s="195" t="s">
        <v>662</v>
      </c>
      <c r="I42" s="195"/>
      <c r="J42" s="195"/>
      <c r="K42" s="195"/>
      <c r="L42" s="97" t="s">
        <v>648</v>
      </c>
      <c r="M42" s="97"/>
    </row>
    <row r="43" ht="14.25" spans="1:13">
      <c r="A43" s="218"/>
      <c r="B43" s="220"/>
      <c r="C43" s="97"/>
      <c r="D43" s="97"/>
      <c r="E43" s="97"/>
      <c r="F43" s="97"/>
      <c r="G43" s="97"/>
      <c r="H43" s="195"/>
      <c r="I43" s="195"/>
      <c r="J43" s="195"/>
      <c r="K43" s="195"/>
      <c r="L43" s="97"/>
      <c r="M43" s="97"/>
    </row>
    <row r="44" ht="14.25" spans="1:13">
      <c r="A44" s="207" t="s">
        <v>621</v>
      </c>
      <c r="B44" s="207"/>
      <c r="C44" s="207"/>
      <c r="D44" s="192"/>
      <c r="E44" s="194"/>
      <c r="F44" s="194"/>
      <c r="G44" s="194"/>
      <c r="H44" s="194"/>
      <c r="I44" s="194"/>
      <c r="J44" s="194"/>
      <c r="K44" s="194"/>
      <c r="L44" s="194"/>
      <c r="M44" s="193"/>
    </row>
    <row r="45" ht="14.25" spans="1:13">
      <c r="A45" s="207" t="s">
        <v>622</v>
      </c>
      <c r="B45" s="207"/>
      <c r="C45" s="207"/>
      <c r="D45" s="221" t="s">
        <v>623</v>
      </c>
      <c r="E45" s="222"/>
      <c r="F45" s="222"/>
      <c r="G45" s="222"/>
      <c r="H45" s="222"/>
      <c r="I45" s="222"/>
      <c r="J45" s="222"/>
      <c r="K45" s="222"/>
      <c r="L45" s="222"/>
      <c r="M45" s="225"/>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opLeftCell="A29" workbookViewId="0">
      <selection activeCell="H35" sqref="H35:K35"/>
    </sheetView>
  </sheetViews>
  <sheetFormatPr defaultColWidth="9.33333333333333" defaultRowHeight="11.25"/>
  <cols>
    <col min="5" max="5" width="10.1666666666667" customWidth="1"/>
  </cols>
  <sheetData>
    <row r="1" ht="18.75" spans="1:13">
      <c r="A1" s="137"/>
      <c r="B1" s="137"/>
      <c r="C1" s="138"/>
      <c r="D1" s="138"/>
      <c r="E1" s="138"/>
      <c r="F1" s="138"/>
      <c r="G1" s="138"/>
      <c r="H1" s="138"/>
      <c r="I1" s="138"/>
      <c r="J1" s="138"/>
      <c r="K1" s="138"/>
      <c r="L1" s="138"/>
      <c r="M1" s="138" t="s">
        <v>666</v>
      </c>
    </row>
    <row r="2" ht="27" spans="1:13">
      <c r="A2" s="139" t="s">
        <v>497</v>
      </c>
      <c r="B2" s="139"/>
      <c r="C2" s="139"/>
      <c r="D2" s="139"/>
      <c r="E2" s="139"/>
      <c r="F2" s="139"/>
      <c r="G2" s="139"/>
      <c r="H2" s="139"/>
      <c r="I2" s="139"/>
      <c r="J2" s="139"/>
      <c r="K2" s="139"/>
      <c r="L2" s="139"/>
      <c r="M2" s="139"/>
    </row>
    <row r="3" ht="20.25" spans="1:13">
      <c r="A3" s="140" t="s">
        <v>413</v>
      </c>
      <c r="B3" s="140"/>
      <c r="C3" s="140"/>
      <c r="D3" s="140"/>
      <c r="E3" s="140"/>
      <c r="F3" s="140"/>
      <c r="G3" s="140"/>
      <c r="H3" s="140"/>
      <c r="I3" s="140"/>
      <c r="J3" s="140"/>
      <c r="K3" s="140"/>
      <c r="L3" s="140"/>
      <c r="M3" s="140"/>
    </row>
    <row r="4" ht="14.25" spans="1:13">
      <c r="A4" s="141" t="s">
        <v>625</v>
      </c>
      <c r="B4" s="141"/>
      <c r="C4" s="141"/>
      <c r="D4" s="141"/>
      <c r="E4" s="141"/>
      <c r="F4" s="141"/>
      <c r="G4" s="141"/>
      <c r="H4" s="141"/>
      <c r="I4" s="141" t="s">
        <v>415</v>
      </c>
      <c r="J4" s="141"/>
      <c r="K4" s="141"/>
      <c r="L4" s="141"/>
      <c r="M4" s="180" t="s">
        <v>416</v>
      </c>
    </row>
    <row r="5" ht="14.25" spans="1:13">
      <c r="A5" s="142" t="s">
        <v>501</v>
      </c>
      <c r="B5" s="143" t="s">
        <v>255</v>
      </c>
      <c r="C5" s="144"/>
      <c r="D5" s="145" t="s">
        <v>264</v>
      </c>
      <c r="E5" s="145"/>
      <c r="F5" s="145"/>
      <c r="G5" s="145"/>
      <c r="H5" s="145"/>
      <c r="I5" s="145"/>
      <c r="J5" s="145"/>
      <c r="K5" s="145"/>
      <c r="L5" s="145"/>
      <c r="M5" s="145"/>
    </row>
    <row r="6" ht="14.25" spans="1:13">
      <c r="A6" s="142"/>
      <c r="B6" s="143" t="s">
        <v>503</v>
      </c>
      <c r="C6" s="144"/>
      <c r="D6" s="145" t="s">
        <v>504</v>
      </c>
      <c r="E6" s="145"/>
      <c r="F6" s="145"/>
      <c r="G6" s="145"/>
      <c r="H6" s="145"/>
      <c r="I6" s="145"/>
      <c r="J6" s="145"/>
      <c r="K6" s="145"/>
      <c r="L6" s="145"/>
      <c r="M6" s="145"/>
    </row>
    <row r="7" ht="14.25" spans="1:13">
      <c r="A7" s="142"/>
      <c r="B7" s="143" t="s">
        <v>505</v>
      </c>
      <c r="C7" s="144"/>
      <c r="D7" s="146" t="s">
        <v>499</v>
      </c>
      <c r="E7" s="146"/>
      <c r="F7" s="146"/>
      <c r="G7" s="145" t="s">
        <v>506</v>
      </c>
      <c r="H7" s="145"/>
      <c r="I7" s="145"/>
      <c r="J7" s="145" t="s">
        <v>507</v>
      </c>
      <c r="K7" s="145"/>
      <c r="L7" s="145"/>
      <c r="M7" s="145"/>
    </row>
    <row r="8" ht="14.25" spans="1:13">
      <c r="A8" s="142"/>
      <c r="B8" s="143" t="s">
        <v>508</v>
      </c>
      <c r="C8" s="144"/>
      <c r="D8" s="145" t="s">
        <v>651</v>
      </c>
      <c r="E8" s="145"/>
      <c r="F8" s="145"/>
      <c r="G8" s="145" t="s">
        <v>422</v>
      </c>
      <c r="H8" s="145"/>
      <c r="I8" s="145"/>
      <c r="J8" s="145">
        <v>13808401708</v>
      </c>
      <c r="K8" s="145"/>
      <c r="L8" s="145"/>
      <c r="M8" s="145"/>
    </row>
    <row r="9" ht="14.25" spans="1:13">
      <c r="A9" s="142"/>
      <c r="B9" s="143" t="s">
        <v>420</v>
      </c>
      <c r="C9" s="144"/>
      <c r="D9" s="97" t="s">
        <v>652</v>
      </c>
      <c r="E9" s="97"/>
      <c r="F9" s="97"/>
      <c r="G9" s="97" t="s">
        <v>422</v>
      </c>
      <c r="H9" s="97"/>
      <c r="I9" s="97"/>
      <c r="J9" s="97">
        <v>13874087053</v>
      </c>
      <c r="K9" s="97"/>
      <c r="L9" s="97"/>
      <c r="M9" s="97"/>
    </row>
    <row r="10" ht="14.25" spans="1:13">
      <c r="A10" s="142"/>
      <c r="B10" s="143" t="s">
        <v>511</v>
      </c>
      <c r="C10" s="144"/>
      <c r="D10" s="146" t="s">
        <v>667</v>
      </c>
      <c r="E10" s="146"/>
      <c r="F10" s="146"/>
      <c r="G10" s="146"/>
      <c r="H10" s="146"/>
      <c r="I10" s="146"/>
      <c r="J10" s="146"/>
      <c r="K10" s="146"/>
      <c r="L10" s="146"/>
      <c r="M10" s="146"/>
    </row>
    <row r="11" ht="14.25" spans="1:13">
      <c r="A11" s="142"/>
      <c r="B11" s="143" t="s">
        <v>513</v>
      </c>
      <c r="C11" s="144"/>
      <c r="D11" s="147" t="s">
        <v>668</v>
      </c>
      <c r="E11" s="148"/>
      <c r="F11" s="148"/>
      <c r="G11" s="148"/>
      <c r="H11" s="148"/>
      <c r="I11" s="148"/>
      <c r="J11" s="148"/>
      <c r="K11" s="148"/>
      <c r="L11" s="148"/>
      <c r="M11" s="181"/>
    </row>
    <row r="12" ht="14.25" spans="1:13">
      <c r="A12" s="142"/>
      <c r="B12" s="143" t="s">
        <v>515</v>
      </c>
      <c r="C12" s="144"/>
      <c r="D12" s="147" t="s">
        <v>669</v>
      </c>
      <c r="E12" s="148"/>
      <c r="F12" s="148"/>
      <c r="G12" s="148"/>
      <c r="H12" s="148"/>
      <c r="I12" s="148"/>
      <c r="J12" s="148"/>
      <c r="K12" s="148"/>
      <c r="L12" s="148"/>
      <c r="M12" s="181"/>
    </row>
    <row r="13" ht="14.25" spans="1:13">
      <c r="A13" s="142" t="s">
        <v>517</v>
      </c>
      <c r="B13" s="149" t="s">
        <v>518</v>
      </c>
      <c r="C13" s="150"/>
      <c r="D13" s="151" t="s">
        <v>519</v>
      </c>
      <c r="E13" s="151"/>
      <c r="F13" s="151" t="s">
        <v>520</v>
      </c>
      <c r="G13" s="151"/>
      <c r="H13" s="151"/>
      <c r="I13" s="151"/>
      <c r="J13" s="151" t="s">
        <v>521</v>
      </c>
      <c r="K13" s="151"/>
      <c r="L13" s="151"/>
      <c r="M13" s="151"/>
    </row>
    <row r="14" ht="14.25" spans="1:13">
      <c r="A14" s="142"/>
      <c r="B14" s="152"/>
      <c r="C14" s="153"/>
      <c r="D14" s="145" t="s">
        <v>522</v>
      </c>
      <c r="E14" s="145"/>
      <c r="F14" s="145">
        <v>669.93</v>
      </c>
      <c r="G14" s="145"/>
      <c r="H14" s="145"/>
      <c r="I14" s="145"/>
      <c r="J14" s="145">
        <v>769</v>
      </c>
      <c r="K14" s="145"/>
      <c r="L14" s="145"/>
      <c r="M14" s="145"/>
    </row>
    <row r="15" ht="14.25" spans="1:13">
      <c r="A15" s="142"/>
      <c r="B15" s="152"/>
      <c r="C15" s="153"/>
      <c r="D15" s="145" t="s">
        <v>523</v>
      </c>
      <c r="E15" s="145"/>
      <c r="F15" s="145">
        <v>420.93</v>
      </c>
      <c r="G15" s="145"/>
      <c r="H15" s="145"/>
      <c r="I15" s="145"/>
      <c r="J15" s="145">
        <v>520</v>
      </c>
      <c r="K15" s="145"/>
      <c r="L15" s="145"/>
      <c r="M15" s="145"/>
    </row>
    <row r="16" ht="14.25" spans="1:13">
      <c r="A16" s="142"/>
      <c r="B16" s="152"/>
      <c r="C16" s="153"/>
      <c r="D16" s="145" t="s">
        <v>524</v>
      </c>
      <c r="E16" s="145"/>
      <c r="F16" s="145">
        <v>249</v>
      </c>
      <c r="G16" s="145"/>
      <c r="H16" s="145"/>
      <c r="I16" s="145"/>
      <c r="J16" s="145">
        <v>249</v>
      </c>
      <c r="K16" s="145"/>
      <c r="L16" s="145"/>
      <c r="M16" s="145"/>
    </row>
    <row r="17" ht="14.25" spans="1:13">
      <c r="A17" s="142"/>
      <c r="B17" s="152"/>
      <c r="C17" s="153"/>
      <c r="D17" s="145" t="s">
        <v>525</v>
      </c>
      <c r="E17" s="145"/>
      <c r="F17" s="145">
        <v>0</v>
      </c>
      <c r="G17" s="145"/>
      <c r="H17" s="145"/>
      <c r="I17" s="145"/>
      <c r="J17" s="145">
        <v>0</v>
      </c>
      <c r="K17" s="145"/>
      <c r="L17" s="145"/>
      <c r="M17" s="145"/>
    </row>
    <row r="18" ht="14.25" spans="1:13">
      <c r="A18" s="142"/>
      <c r="B18" s="154"/>
      <c r="C18" s="155"/>
      <c r="D18" s="145" t="s">
        <v>526</v>
      </c>
      <c r="E18" s="145"/>
      <c r="F18" s="145">
        <v>0</v>
      </c>
      <c r="G18" s="145"/>
      <c r="H18" s="145"/>
      <c r="I18" s="145"/>
      <c r="J18" s="145">
        <v>0</v>
      </c>
      <c r="K18" s="145"/>
      <c r="L18" s="145"/>
      <c r="M18" s="145"/>
    </row>
    <row r="19" ht="14.25" spans="1:13">
      <c r="A19" s="142"/>
      <c r="B19" s="149" t="s">
        <v>527</v>
      </c>
      <c r="C19" s="150"/>
      <c r="D19" s="145" t="s">
        <v>519</v>
      </c>
      <c r="E19" s="145"/>
      <c r="F19" s="156" t="s">
        <v>528</v>
      </c>
      <c r="G19" s="156"/>
      <c r="H19" s="156"/>
      <c r="I19" s="156" t="s">
        <v>529</v>
      </c>
      <c r="J19" s="156"/>
      <c r="K19" s="156"/>
      <c r="L19" s="156" t="s">
        <v>530</v>
      </c>
      <c r="M19" s="156"/>
    </row>
    <row r="20" ht="14.25" spans="1:13">
      <c r="A20" s="142"/>
      <c r="B20" s="152"/>
      <c r="C20" s="153"/>
      <c r="D20" s="145" t="s">
        <v>522</v>
      </c>
      <c r="E20" s="145"/>
      <c r="F20" s="145">
        <v>669.93</v>
      </c>
      <c r="G20" s="145"/>
      <c r="H20" s="145"/>
      <c r="I20" s="145">
        <v>769</v>
      </c>
      <c r="J20" s="145"/>
      <c r="K20" s="145"/>
      <c r="L20" s="146"/>
      <c r="M20" s="146"/>
    </row>
    <row r="21" ht="14.25" spans="1:13">
      <c r="A21" s="142"/>
      <c r="B21" s="152"/>
      <c r="C21" s="153"/>
      <c r="D21" s="157" t="s">
        <v>264</v>
      </c>
      <c r="E21" s="157"/>
      <c r="F21" s="145">
        <v>669.93</v>
      </c>
      <c r="G21" s="145"/>
      <c r="H21" s="145"/>
      <c r="I21" s="145">
        <v>769</v>
      </c>
      <c r="J21" s="145"/>
      <c r="K21" s="145"/>
      <c r="L21" s="145" t="s">
        <v>670</v>
      </c>
      <c r="M21" s="145"/>
    </row>
    <row r="22" ht="14.25" spans="1:13">
      <c r="A22" s="142"/>
      <c r="B22" s="152"/>
      <c r="C22" s="153"/>
      <c r="D22" s="146"/>
      <c r="E22" s="146"/>
      <c r="F22" s="146"/>
      <c r="G22" s="146"/>
      <c r="H22" s="146"/>
      <c r="I22" s="146"/>
      <c r="J22" s="146"/>
      <c r="K22" s="146"/>
      <c r="L22" s="146"/>
      <c r="M22" s="146"/>
    </row>
    <row r="23" ht="14.25" spans="1:13">
      <c r="A23" s="142"/>
      <c r="B23" s="152"/>
      <c r="C23" s="153"/>
      <c r="D23" s="146"/>
      <c r="E23" s="146"/>
      <c r="F23" s="145"/>
      <c r="G23" s="145"/>
      <c r="H23" s="145"/>
      <c r="I23" s="145"/>
      <c r="J23" s="145"/>
      <c r="K23" s="145"/>
      <c r="L23" s="145"/>
      <c r="M23" s="145"/>
    </row>
    <row r="24" ht="14.25" spans="1:13">
      <c r="A24" s="142"/>
      <c r="B24" s="154"/>
      <c r="C24" s="155"/>
      <c r="D24" s="146"/>
      <c r="E24" s="146"/>
      <c r="F24" s="146"/>
      <c r="G24" s="146"/>
      <c r="H24" s="146"/>
      <c r="I24" s="146"/>
      <c r="J24" s="146"/>
      <c r="K24" s="146"/>
      <c r="L24" s="146"/>
      <c r="M24" s="146"/>
    </row>
    <row r="25" ht="14.25" spans="1:13">
      <c r="A25" s="158" t="s">
        <v>534</v>
      </c>
      <c r="B25" s="158"/>
      <c r="C25" s="158"/>
      <c r="D25" s="147" t="s">
        <v>671</v>
      </c>
      <c r="E25" s="148"/>
      <c r="F25" s="148"/>
      <c r="G25" s="148"/>
      <c r="H25" s="148"/>
      <c r="I25" s="148"/>
      <c r="J25" s="148"/>
      <c r="K25" s="148"/>
      <c r="L25" s="148"/>
      <c r="M25" s="181"/>
    </row>
    <row r="26" ht="14.25" spans="1:13">
      <c r="A26" s="159" t="s">
        <v>535</v>
      </c>
      <c r="B26" s="160"/>
      <c r="C26" s="161" t="s">
        <v>536</v>
      </c>
      <c r="D26" s="161"/>
      <c r="E26" s="161"/>
      <c r="F26" s="161"/>
      <c r="G26" s="161"/>
      <c r="H26" s="151" t="s">
        <v>537</v>
      </c>
      <c r="I26" s="151"/>
      <c r="J26" s="151"/>
      <c r="K26" s="151" t="s">
        <v>538</v>
      </c>
      <c r="L26" s="151"/>
      <c r="M26" s="151"/>
    </row>
    <row r="27" ht="14.25" spans="1:13">
      <c r="A27" s="162"/>
      <c r="B27" s="163"/>
      <c r="C27" s="164" t="s">
        <v>264</v>
      </c>
      <c r="D27" s="165"/>
      <c r="E27" s="165"/>
      <c r="F27" s="165"/>
      <c r="G27" s="166"/>
      <c r="H27" s="167">
        <v>44197</v>
      </c>
      <c r="I27" s="145"/>
      <c r="J27" s="145"/>
      <c r="K27" s="167">
        <v>44531</v>
      </c>
      <c r="L27" s="145"/>
      <c r="M27" s="145"/>
    </row>
    <row r="28" ht="14.25" spans="1:13">
      <c r="A28" s="162"/>
      <c r="B28" s="163"/>
      <c r="C28" s="168"/>
      <c r="D28" s="168"/>
      <c r="E28" s="168"/>
      <c r="F28" s="168"/>
      <c r="G28" s="168"/>
      <c r="H28" s="145"/>
      <c r="I28" s="145"/>
      <c r="J28" s="145"/>
      <c r="K28" s="145"/>
      <c r="L28" s="145"/>
      <c r="M28" s="145"/>
    </row>
    <row r="29" ht="14.25" spans="1:13">
      <c r="A29" s="162"/>
      <c r="B29" s="163"/>
      <c r="C29" s="168"/>
      <c r="D29" s="168"/>
      <c r="E29" s="168"/>
      <c r="F29" s="168"/>
      <c r="G29" s="168"/>
      <c r="H29" s="145"/>
      <c r="I29" s="145"/>
      <c r="J29" s="145"/>
      <c r="K29" s="145"/>
      <c r="L29" s="145"/>
      <c r="M29" s="145"/>
    </row>
    <row r="30" ht="28.5" spans="1:13">
      <c r="A30" s="169" t="s">
        <v>553</v>
      </c>
      <c r="B30" s="170" t="s">
        <v>554</v>
      </c>
      <c r="C30" s="146" t="s">
        <v>672</v>
      </c>
      <c r="D30" s="146"/>
      <c r="E30" s="146"/>
      <c r="F30" s="146"/>
      <c r="G30" s="146"/>
      <c r="H30" s="146"/>
      <c r="I30" s="146"/>
      <c r="J30" s="146"/>
      <c r="K30" s="146"/>
      <c r="L30" s="146"/>
      <c r="M30" s="146"/>
    </row>
    <row r="31" ht="42.75" spans="1:13">
      <c r="A31" s="171"/>
      <c r="B31" s="170" t="s">
        <v>556</v>
      </c>
      <c r="C31" s="146" t="s">
        <v>673</v>
      </c>
      <c r="D31" s="146"/>
      <c r="E31" s="146"/>
      <c r="F31" s="146"/>
      <c r="G31" s="146"/>
      <c r="H31" s="146"/>
      <c r="I31" s="146"/>
      <c r="J31" s="146"/>
      <c r="K31" s="146"/>
      <c r="L31" s="146"/>
      <c r="M31" s="146"/>
    </row>
    <row r="32" ht="14.25" spans="1:13">
      <c r="A32" s="171"/>
      <c r="B32" s="172" t="s">
        <v>558</v>
      </c>
      <c r="C32" s="145" t="s">
        <v>440</v>
      </c>
      <c r="D32" s="145"/>
      <c r="E32" s="145" t="s">
        <v>441</v>
      </c>
      <c r="F32" s="145"/>
      <c r="G32" s="145"/>
      <c r="H32" s="145" t="s">
        <v>442</v>
      </c>
      <c r="I32" s="145"/>
      <c r="J32" s="145"/>
      <c r="K32" s="145"/>
      <c r="L32" s="145" t="s">
        <v>443</v>
      </c>
      <c r="M32" s="145"/>
    </row>
    <row r="33" ht="14.25" spans="1:13">
      <c r="A33" s="171"/>
      <c r="B33" s="173"/>
      <c r="C33" s="145" t="s">
        <v>559</v>
      </c>
      <c r="D33" s="145"/>
      <c r="E33" s="149" t="s">
        <v>445</v>
      </c>
      <c r="F33" s="174"/>
      <c r="G33" s="150"/>
      <c r="H33" s="157" t="s">
        <v>674</v>
      </c>
      <c r="I33" s="157"/>
      <c r="J33" s="157"/>
      <c r="K33" s="157"/>
      <c r="L33" s="175" t="s">
        <v>675</v>
      </c>
      <c r="M33" s="175"/>
    </row>
    <row r="34" ht="14.25" spans="1:13">
      <c r="A34" s="171"/>
      <c r="B34" s="173"/>
      <c r="C34" s="145"/>
      <c r="D34" s="145"/>
      <c r="E34" s="145" t="s">
        <v>463</v>
      </c>
      <c r="F34" s="145"/>
      <c r="G34" s="145"/>
      <c r="H34" s="157" t="s">
        <v>664</v>
      </c>
      <c r="I34" s="157"/>
      <c r="J34" s="157"/>
      <c r="K34" s="157"/>
      <c r="L34" s="175" t="s">
        <v>638</v>
      </c>
      <c r="M34" s="175"/>
    </row>
    <row r="35" ht="14.25" spans="1:13">
      <c r="A35" s="171"/>
      <c r="B35" s="173"/>
      <c r="C35" s="145"/>
      <c r="D35" s="145"/>
      <c r="E35" s="145" t="s">
        <v>471</v>
      </c>
      <c r="F35" s="145"/>
      <c r="G35" s="145"/>
      <c r="H35" s="157" t="s">
        <v>676</v>
      </c>
      <c r="I35" s="157"/>
      <c r="J35" s="157"/>
      <c r="K35" s="157"/>
      <c r="L35" s="182">
        <v>44531</v>
      </c>
      <c r="M35" s="175"/>
    </row>
    <row r="36" ht="14.25" spans="1:13">
      <c r="A36" s="171"/>
      <c r="B36" s="173"/>
      <c r="C36" s="145"/>
      <c r="D36" s="145"/>
      <c r="E36" s="145" t="s">
        <v>476</v>
      </c>
      <c r="F36" s="145"/>
      <c r="G36" s="145"/>
      <c r="H36" s="157" t="s">
        <v>674</v>
      </c>
      <c r="I36" s="157"/>
      <c r="J36" s="157"/>
      <c r="K36" s="157"/>
      <c r="L36" s="175" t="s">
        <v>675</v>
      </c>
      <c r="M36" s="175"/>
    </row>
    <row r="37" ht="14.25" spans="1:13">
      <c r="A37" s="171"/>
      <c r="B37" s="173"/>
      <c r="C37" s="145" t="s">
        <v>440</v>
      </c>
      <c r="D37" s="145"/>
      <c r="E37" s="145" t="s">
        <v>441</v>
      </c>
      <c r="F37" s="145"/>
      <c r="G37" s="145"/>
      <c r="H37" s="175" t="s">
        <v>442</v>
      </c>
      <c r="I37" s="175"/>
      <c r="J37" s="175"/>
      <c r="K37" s="175"/>
      <c r="L37" s="175" t="s">
        <v>443</v>
      </c>
      <c r="M37" s="175"/>
    </row>
    <row r="38" ht="14.25" spans="1:13">
      <c r="A38" s="171"/>
      <c r="B38" s="173"/>
      <c r="C38" s="145" t="s">
        <v>559</v>
      </c>
      <c r="D38" s="145"/>
      <c r="E38" s="145" t="s">
        <v>480</v>
      </c>
      <c r="F38" s="145"/>
      <c r="G38" s="145"/>
      <c r="H38" s="157"/>
      <c r="I38" s="157"/>
      <c r="J38" s="157"/>
      <c r="K38" s="157"/>
      <c r="L38" s="175"/>
      <c r="M38" s="175"/>
    </row>
    <row r="39" ht="14.25" spans="1:13">
      <c r="A39" s="171"/>
      <c r="B39" s="173"/>
      <c r="C39" s="145"/>
      <c r="D39" s="145"/>
      <c r="E39" s="145" t="s">
        <v>483</v>
      </c>
      <c r="F39" s="145"/>
      <c r="G39" s="145"/>
      <c r="H39" s="157" t="s">
        <v>644</v>
      </c>
      <c r="I39" s="157"/>
      <c r="J39" s="157"/>
      <c r="K39" s="157"/>
      <c r="L39" s="175" t="s">
        <v>645</v>
      </c>
      <c r="M39" s="175"/>
    </row>
    <row r="40" ht="14.25" spans="1:13">
      <c r="A40" s="171"/>
      <c r="B40" s="173"/>
      <c r="C40" s="145"/>
      <c r="D40" s="145"/>
      <c r="E40" s="145" t="s">
        <v>485</v>
      </c>
      <c r="F40" s="145"/>
      <c r="G40" s="145"/>
      <c r="H40" s="157"/>
      <c r="I40" s="157"/>
      <c r="J40" s="157"/>
      <c r="K40" s="157"/>
      <c r="L40" s="175"/>
      <c r="M40" s="175"/>
    </row>
    <row r="41" ht="14.25" spans="1:13">
      <c r="A41" s="171"/>
      <c r="B41" s="173"/>
      <c r="C41" s="145"/>
      <c r="D41" s="145"/>
      <c r="E41" s="145" t="s">
        <v>486</v>
      </c>
      <c r="F41" s="145"/>
      <c r="G41" s="145"/>
      <c r="H41" s="176"/>
      <c r="I41" s="183"/>
      <c r="J41" s="183"/>
      <c r="K41" s="184"/>
      <c r="L41" s="176"/>
      <c r="M41" s="184"/>
    </row>
    <row r="42" ht="14.25" spans="1:13">
      <c r="A42" s="171"/>
      <c r="B42" s="173"/>
      <c r="C42" s="145"/>
      <c r="D42" s="145"/>
      <c r="E42" s="145" t="s">
        <v>487</v>
      </c>
      <c r="F42" s="145"/>
      <c r="G42" s="145"/>
      <c r="H42" s="157" t="s">
        <v>674</v>
      </c>
      <c r="I42" s="157"/>
      <c r="J42" s="157"/>
      <c r="K42" s="157"/>
      <c r="L42" s="175" t="s">
        <v>648</v>
      </c>
      <c r="M42" s="175"/>
    </row>
    <row r="43" ht="14.25" spans="1:13">
      <c r="A43" s="171"/>
      <c r="B43" s="173"/>
      <c r="C43" s="145"/>
      <c r="D43" s="145"/>
      <c r="E43" s="145" t="s">
        <v>533</v>
      </c>
      <c r="F43" s="145"/>
      <c r="G43" s="145"/>
      <c r="H43" s="146"/>
      <c r="I43" s="146"/>
      <c r="J43" s="146"/>
      <c r="K43" s="146"/>
      <c r="L43" s="145"/>
      <c r="M43" s="145"/>
    </row>
    <row r="44" ht="14.25" spans="1:13">
      <c r="A44" s="158" t="s">
        <v>621</v>
      </c>
      <c r="B44" s="158"/>
      <c r="C44" s="158"/>
      <c r="D44" s="143"/>
      <c r="E44" s="177"/>
      <c r="F44" s="177"/>
      <c r="G44" s="177"/>
      <c r="H44" s="177"/>
      <c r="I44" s="177"/>
      <c r="J44" s="177"/>
      <c r="K44" s="177"/>
      <c r="L44" s="177"/>
      <c r="M44" s="144"/>
    </row>
    <row r="45" ht="14.25" spans="1:13">
      <c r="A45" s="158" t="s">
        <v>622</v>
      </c>
      <c r="B45" s="158"/>
      <c r="C45" s="158"/>
      <c r="D45" s="178" t="s">
        <v>623</v>
      </c>
      <c r="E45" s="179"/>
      <c r="F45" s="179"/>
      <c r="G45" s="179"/>
      <c r="H45" s="179"/>
      <c r="I45" s="179"/>
      <c r="J45" s="179"/>
      <c r="K45" s="179"/>
      <c r="L45" s="179"/>
      <c r="M45" s="185"/>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workbookViewId="0">
      <selection activeCell="L40" sqref="L40:M40"/>
    </sheetView>
  </sheetViews>
  <sheetFormatPr defaultColWidth="9.33333333333333" defaultRowHeight="11.25"/>
  <cols>
    <col min="11" max="11" width="11.3333333333333" customWidth="1"/>
    <col min="13" max="13" width="9.5" customWidth="1"/>
  </cols>
  <sheetData>
    <row r="1" ht="18.75" spans="1:13">
      <c r="A1" s="87"/>
      <c r="B1" s="87"/>
      <c r="C1" s="88"/>
      <c r="D1" s="88"/>
      <c r="E1" s="88"/>
      <c r="F1" s="88"/>
      <c r="G1" s="88"/>
      <c r="H1" s="88"/>
      <c r="I1" s="88"/>
      <c r="J1" s="88"/>
      <c r="K1" s="88"/>
      <c r="L1" s="88"/>
      <c r="M1" s="88" t="s">
        <v>677</v>
      </c>
    </row>
    <row r="2" ht="27" spans="1:13">
      <c r="A2" s="89" t="s">
        <v>497</v>
      </c>
      <c r="B2" s="89"/>
      <c r="C2" s="89"/>
      <c r="D2" s="89"/>
      <c r="E2" s="89"/>
      <c r="F2" s="89"/>
      <c r="G2" s="89"/>
      <c r="H2" s="89"/>
      <c r="I2" s="89"/>
      <c r="J2" s="89"/>
      <c r="K2" s="89"/>
      <c r="L2" s="89"/>
      <c r="M2" s="89"/>
    </row>
    <row r="3" ht="20.25" spans="1:13">
      <c r="A3" s="90" t="s">
        <v>413</v>
      </c>
      <c r="B3" s="90"/>
      <c r="C3" s="90"/>
      <c r="D3" s="90"/>
      <c r="E3" s="90"/>
      <c r="F3" s="90"/>
      <c r="G3" s="90"/>
      <c r="H3" s="90"/>
      <c r="I3" s="90"/>
      <c r="J3" s="90"/>
      <c r="K3" s="90"/>
      <c r="L3" s="90"/>
      <c r="M3" s="90"/>
    </row>
    <row r="4" ht="14.25" spans="1:13">
      <c r="A4" s="91" t="s">
        <v>625</v>
      </c>
      <c r="B4" s="91"/>
      <c r="C4" s="91"/>
      <c r="D4" s="91"/>
      <c r="E4" s="91"/>
      <c r="F4" s="91"/>
      <c r="G4" s="91"/>
      <c r="H4" s="91"/>
      <c r="I4" s="91" t="s">
        <v>415</v>
      </c>
      <c r="J4" s="91"/>
      <c r="K4" s="91"/>
      <c r="L4" s="91"/>
      <c r="M4" s="130" t="s">
        <v>416</v>
      </c>
    </row>
    <row r="5" ht="14.25" spans="1:13">
      <c r="A5" s="92" t="s">
        <v>501</v>
      </c>
      <c r="B5" s="93" t="s">
        <v>255</v>
      </c>
      <c r="C5" s="94"/>
      <c r="D5" s="95" t="s">
        <v>678</v>
      </c>
      <c r="E5" s="95"/>
      <c r="F5" s="95"/>
      <c r="G5" s="95"/>
      <c r="H5" s="95"/>
      <c r="I5" s="95"/>
      <c r="J5" s="95"/>
      <c r="K5" s="95"/>
      <c r="L5" s="95"/>
      <c r="M5" s="95"/>
    </row>
    <row r="6" ht="14.25" spans="1:13">
      <c r="A6" s="92"/>
      <c r="B6" s="93" t="s">
        <v>503</v>
      </c>
      <c r="C6" s="94"/>
      <c r="D6" s="95" t="s">
        <v>504</v>
      </c>
      <c r="E6" s="95"/>
      <c r="F6" s="95"/>
      <c r="G6" s="95"/>
      <c r="H6" s="95"/>
      <c r="I6" s="95"/>
      <c r="J6" s="95"/>
      <c r="K6" s="95"/>
      <c r="L6" s="95"/>
      <c r="M6" s="95"/>
    </row>
    <row r="7" ht="14.25" spans="1:13">
      <c r="A7" s="92"/>
      <c r="B7" s="93" t="s">
        <v>505</v>
      </c>
      <c r="C7" s="94"/>
      <c r="D7" s="93" t="s">
        <v>499</v>
      </c>
      <c r="E7" s="96"/>
      <c r="F7" s="94"/>
      <c r="G7" s="95" t="s">
        <v>506</v>
      </c>
      <c r="H7" s="95"/>
      <c r="I7" s="95"/>
      <c r="J7" s="95" t="s">
        <v>679</v>
      </c>
      <c r="K7" s="95"/>
      <c r="L7" s="95"/>
      <c r="M7" s="95"/>
    </row>
    <row r="8" ht="14.25" spans="1:13">
      <c r="A8" s="92"/>
      <c r="B8" s="93" t="s">
        <v>508</v>
      </c>
      <c r="C8" s="94"/>
      <c r="D8" s="95" t="s">
        <v>651</v>
      </c>
      <c r="E8" s="95"/>
      <c r="F8" s="95"/>
      <c r="G8" s="95" t="s">
        <v>422</v>
      </c>
      <c r="H8" s="95"/>
      <c r="I8" s="95"/>
      <c r="J8" s="93">
        <v>13808401708</v>
      </c>
      <c r="K8" s="96"/>
      <c r="L8" s="96"/>
      <c r="M8" s="94"/>
    </row>
    <row r="9" ht="14.25" spans="1:13">
      <c r="A9" s="92"/>
      <c r="B9" s="93" t="s">
        <v>420</v>
      </c>
      <c r="C9" s="94"/>
      <c r="D9" s="97" t="s">
        <v>652</v>
      </c>
      <c r="E9" s="97"/>
      <c r="F9" s="97"/>
      <c r="G9" s="97" t="s">
        <v>422</v>
      </c>
      <c r="H9" s="97"/>
      <c r="I9" s="97"/>
      <c r="J9" s="97">
        <v>13874087053</v>
      </c>
      <c r="K9" s="97"/>
      <c r="L9" s="97"/>
      <c r="M9" s="97"/>
    </row>
    <row r="10" ht="14.25" spans="1:13">
      <c r="A10" s="92"/>
      <c r="B10" s="93" t="s">
        <v>511</v>
      </c>
      <c r="C10" s="94"/>
      <c r="D10" s="98" t="s">
        <v>667</v>
      </c>
      <c r="E10" s="98"/>
      <c r="F10" s="98"/>
      <c r="G10" s="98"/>
      <c r="H10" s="98"/>
      <c r="I10" s="98"/>
      <c r="J10" s="98"/>
      <c r="K10" s="98"/>
      <c r="L10" s="98"/>
      <c r="M10" s="98"/>
    </row>
    <row r="11" ht="14.25" spans="1:13">
      <c r="A11" s="92"/>
      <c r="B11" s="93" t="s">
        <v>513</v>
      </c>
      <c r="C11" s="94"/>
      <c r="D11" s="99" t="s">
        <v>680</v>
      </c>
      <c r="E11" s="99"/>
      <c r="F11" s="99"/>
      <c r="G11" s="99"/>
      <c r="H11" s="99"/>
      <c r="I11" s="99"/>
      <c r="J11" s="99"/>
      <c r="K11" s="99"/>
      <c r="L11" s="99"/>
      <c r="M11" s="99"/>
    </row>
    <row r="12" ht="39" customHeight="1" spans="1:13">
      <c r="A12" s="92"/>
      <c r="B12" s="93" t="s">
        <v>515</v>
      </c>
      <c r="C12" s="94"/>
      <c r="D12" s="100" t="s">
        <v>681</v>
      </c>
      <c r="E12" s="101"/>
      <c r="F12" s="101"/>
      <c r="G12" s="101"/>
      <c r="H12" s="101"/>
      <c r="I12" s="101"/>
      <c r="J12" s="101"/>
      <c r="K12" s="101"/>
      <c r="L12" s="101"/>
      <c r="M12" s="131"/>
    </row>
    <row r="13" ht="14.25" spans="1:13">
      <c r="A13" s="92" t="s">
        <v>517</v>
      </c>
      <c r="B13" s="102" t="s">
        <v>518</v>
      </c>
      <c r="C13" s="103"/>
      <c r="D13" s="104" t="s">
        <v>519</v>
      </c>
      <c r="E13" s="104"/>
      <c r="F13" s="104" t="s">
        <v>520</v>
      </c>
      <c r="G13" s="104"/>
      <c r="H13" s="104"/>
      <c r="I13" s="104"/>
      <c r="J13" s="104" t="s">
        <v>521</v>
      </c>
      <c r="K13" s="104"/>
      <c r="L13" s="104"/>
      <c r="M13" s="104"/>
    </row>
    <row r="14" ht="14.25" spans="1:13">
      <c r="A14" s="92"/>
      <c r="B14" s="105"/>
      <c r="C14" s="106"/>
      <c r="D14" s="95" t="s">
        <v>522</v>
      </c>
      <c r="E14" s="95"/>
      <c r="F14" s="95">
        <v>1414.18</v>
      </c>
      <c r="G14" s="95"/>
      <c r="H14" s="95"/>
      <c r="I14" s="95"/>
      <c r="J14" s="95">
        <v>1693.68</v>
      </c>
      <c r="K14" s="95"/>
      <c r="L14" s="95"/>
      <c r="M14" s="95"/>
    </row>
    <row r="15" ht="14.25" spans="1:13">
      <c r="A15" s="92"/>
      <c r="B15" s="105"/>
      <c r="C15" s="106"/>
      <c r="D15" s="95" t="s">
        <v>523</v>
      </c>
      <c r="E15" s="95"/>
      <c r="F15" s="95">
        <v>515.6</v>
      </c>
      <c r="G15" s="95"/>
      <c r="H15" s="95"/>
      <c r="I15" s="95"/>
      <c r="J15" s="95">
        <v>620</v>
      </c>
      <c r="K15" s="95"/>
      <c r="L15" s="95"/>
      <c r="M15" s="95"/>
    </row>
    <row r="16" ht="14.25" spans="1:13">
      <c r="A16" s="92"/>
      <c r="B16" s="105"/>
      <c r="C16" s="106"/>
      <c r="D16" s="95" t="s">
        <v>524</v>
      </c>
      <c r="E16" s="95"/>
      <c r="F16" s="95">
        <v>308.78</v>
      </c>
      <c r="G16" s="95"/>
      <c r="H16" s="95"/>
      <c r="I16" s="95"/>
      <c r="J16" s="95">
        <v>357.28</v>
      </c>
      <c r="K16" s="95"/>
      <c r="L16" s="95"/>
      <c r="M16" s="95"/>
    </row>
    <row r="17" ht="14.25" spans="1:13">
      <c r="A17" s="92"/>
      <c r="B17" s="105"/>
      <c r="C17" s="106"/>
      <c r="D17" s="95" t="s">
        <v>525</v>
      </c>
      <c r="E17" s="95"/>
      <c r="F17" s="95">
        <v>589.8</v>
      </c>
      <c r="G17" s="95"/>
      <c r="H17" s="95"/>
      <c r="I17" s="95"/>
      <c r="J17" s="95">
        <v>716.4</v>
      </c>
      <c r="K17" s="95"/>
      <c r="L17" s="95"/>
      <c r="M17" s="95"/>
    </row>
    <row r="18" ht="14.25" spans="1:13">
      <c r="A18" s="92"/>
      <c r="B18" s="107"/>
      <c r="C18" s="108"/>
      <c r="D18" s="95" t="s">
        <v>526</v>
      </c>
      <c r="E18" s="95"/>
      <c r="F18" s="95">
        <v>0</v>
      </c>
      <c r="G18" s="95"/>
      <c r="H18" s="95"/>
      <c r="I18" s="95"/>
      <c r="J18" s="95">
        <v>0</v>
      </c>
      <c r="K18" s="95"/>
      <c r="L18" s="95"/>
      <c r="M18" s="95"/>
    </row>
    <row r="19" ht="14.25" spans="1:13">
      <c r="A19" s="92"/>
      <c r="B19" s="102" t="s">
        <v>527</v>
      </c>
      <c r="C19" s="103"/>
      <c r="D19" s="95" t="s">
        <v>519</v>
      </c>
      <c r="E19" s="95"/>
      <c r="F19" s="109" t="s">
        <v>528</v>
      </c>
      <c r="G19" s="109"/>
      <c r="H19" s="109"/>
      <c r="I19" s="109" t="s">
        <v>529</v>
      </c>
      <c r="J19" s="109"/>
      <c r="K19" s="109"/>
      <c r="L19" s="109" t="s">
        <v>530</v>
      </c>
      <c r="M19" s="109"/>
    </row>
    <row r="20" ht="14.25" spans="1:13">
      <c r="A20" s="92"/>
      <c r="B20" s="105"/>
      <c r="C20" s="106"/>
      <c r="D20" s="95" t="s">
        <v>522</v>
      </c>
      <c r="E20" s="95"/>
      <c r="F20" s="95">
        <v>1414.18</v>
      </c>
      <c r="G20" s="95"/>
      <c r="H20" s="95"/>
      <c r="I20" s="95">
        <v>1693.68</v>
      </c>
      <c r="J20" s="95"/>
      <c r="K20" s="95"/>
      <c r="L20" s="98"/>
      <c r="M20" s="98"/>
    </row>
    <row r="21" ht="14.25" spans="1:13">
      <c r="A21" s="92"/>
      <c r="B21" s="105"/>
      <c r="C21" s="106"/>
      <c r="D21" s="99" t="s">
        <v>682</v>
      </c>
      <c r="E21" s="99"/>
      <c r="F21" s="95">
        <v>750</v>
      </c>
      <c r="G21" s="95"/>
      <c r="H21" s="95"/>
      <c r="I21" s="95">
        <v>912</v>
      </c>
      <c r="J21" s="95"/>
      <c r="K21" s="95"/>
      <c r="L21" s="95" t="s">
        <v>683</v>
      </c>
      <c r="M21" s="95"/>
    </row>
    <row r="22" ht="14.25" spans="1:13">
      <c r="A22" s="92"/>
      <c r="B22" s="105"/>
      <c r="C22" s="106"/>
      <c r="D22" s="99" t="s">
        <v>684</v>
      </c>
      <c r="E22" s="99"/>
      <c r="F22" s="95">
        <v>181.66</v>
      </c>
      <c r="G22" s="95"/>
      <c r="H22" s="95"/>
      <c r="I22" s="95">
        <v>222.72</v>
      </c>
      <c r="J22" s="95"/>
      <c r="K22" s="95"/>
      <c r="L22" s="95" t="s">
        <v>685</v>
      </c>
      <c r="M22" s="95"/>
    </row>
    <row r="23" ht="14.25" spans="1:13">
      <c r="A23" s="92"/>
      <c r="B23" s="105"/>
      <c r="C23" s="106"/>
      <c r="D23" s="99" t="s">
        <v>686</v>
      </c>
      <c r="E23" s="99"/>
      <c r="F23" s="95">
        <v>469.56</v>
      </c>
      <c r="G23" s="95"/>
      <c r="H23" s="95"/>
      <c r="I23" s="95">
        <v>546</v>
      </c>
      <c r="J23" s="95"/>
      <c r="K23" s="95"/>
      <c r="L23" s="95" t="s">
        <v>687</v>
      </c>
      <c r="M23" s="95"/>
    </row>
    <row r="24" ht="14.25" spans="1:13">
      <c r="A24" s="92"/>
      <c r="B24" s="107"/>
      <c r="C24" s="108"/>
      <c r="D24" s="99" t="s">
        <v>688</v>
      </c>
      <c r="E24" s="99"/>
      <c r="F24" s="95">
        <v>12.96</v>
      </c>
      <c r="G24" s="95"/>
      <c r="H24" s="95"/>
      <c r="I24" s="95">
        <v>12.96</v>
      </c>
      <c r="J24" s="95"/>
      <c r="K24" s="95"/>
      <c r="L24" s="95" t="s">
        <v>689</v>
      </c>
      <c r="M24" s="95"/>
    </row>
    <row r="25" ht="14.25" spans="1:13">
      <c r="A25" s="110" t="s">
        <v>534</v>
      </c>
      <c r="B25" s="110"/>
      <c r="C25" s="110"/>
      <c r="D25" s="111" t="s">
        <v>658</v>
      </c>
      <c r="E25" s="112"/>
      <c r="F25" s="112"/>
      <c r="G25" s="112"/>
      <c r="H25" s="112"/>
      <c r="I25" s="112"/>
      <c r="J25" s="112"/>
      <c r="K25" s="112"/>
      <c r="L25" s="112"/>
      <c r="M25" s="132"/>
    </row>
    <row r="26" ht="14.25" spans="1:13">
      <c r="A26" s="113" t="s">
        <v>535</v>
      </c>
      <c r="B26" s="114"/>
      <c r="C26" s="115" t="s">
        <v>536</v>
      </c>
      <c r="D26" s="115"/>
      <c r="E26" s="115"/>
      <c r="F26" s="115"/>
      <c r="G26" s="115"/>
      <c r="H26" s="104" t="s">
        <v>537</v>
      </c>
      <c r="I26" s="104"/>
      <c r="J26" s="104"/>
      <c r="K26" s="104" t="s">
        <v>538</v>
      </c>
      <c r="L26" s="104"/>
      <c r="M26" s="104"/>
    </row>
    <row r="27" ht="14.25" spans="1:13">
      <c r="A27" s="116"/>
      <c r="B27" s="117"/>
      <c r="C27" s="118" t="s">
        <v>690</v>
      </c>
      <c r="D27" s="118"/>
      <c r="E27" s="118"/>
      <c r="F27" s="118"/>
      <c r="G27" s="118"/>
      <c r="H27" s="119">
        <v>44197</v>
      </c>
      <c r="I27" s="95"/>
      <c r="J27" s="95"/>
      <c r="K27" s="119">
        <v>44531</v>
      </c>
      <c r="L27" s="95"/>
      <c r="M27" s="95"/>
    </row>
    <row r="28" ht="14.25" spans="1:13">
      <c r="A28" s="116"/>
      <c r="B28" s="117"/>
      <c r="C28" s="99" t="s">
        <v>691</v>
      </c>
      <c r="D28" s="99"/>
      <c r="E28" s="99"/>
      <c r="F28" s="99"/>
      <c r="G28" s="99"/>
      <c r="H28" s="119">
        <v>44197</v>
      </c>
      <c r="I28" s="95"/>
      <c r="J28" s="95"/>
      <c r="K28" s="119">
        <v>44531</v>
      </c>
      <c r="L28" s="95"/>
      <c r="M28" s="95"/>
    </row>
    <row r="29" ht="14.25" spans="1:13">
      <c r="A29" s="116"/>
      <c r="B29" s="117"/>
      <c r="C29" s="99" t="s">
        <v>692</v>
      </c>
      <c r="D29" s="99"/>
      <c r="E29" s="99"/>
      <c r="F29" s="99"/>
      <c r="G29" s="99"/>
      <c r="H29" s="119">
        <v>44197</v>
      </c>
      <c r="I29" s="95"/>
      <c r="J29" s="95"/>
      <c r="K29" s="119">
        <v>44531</v>
      </c>
      <c r="L29" s="95"/>
      <c r="M29" s="95"/>
    </row>
    <row r="30" ht="14.25" spans="1:13">
      <c r="A30" s="116"/>
      <c r="B30" s="117"/>
      <c r="C30" s="99" t="s">
        <v>692</v>
      </c>
      <c r="D30" s="99"/>
      <c r="E30" s="99"/>
      <c r="F30" s="99"/>
      <c r="G30" s="99"/>
      <c r="H30" s="119">
        <v>44197</v>
      </c>
      <c r="I30" s="95"/>
      <c r="J30" s="95"/>
      <c r="K30" s="119">
        <v>44531</v>
      </c>
      <c r="L30" s="95"/>
      <c r="M30" s="95"/>
    </row>
    <row r="31" ht="14.25" spans="1:13">
      <c r="A31" s="116"/>
      <c r="B31" s="117"/>
      <c r="C31" s="99" t="s">
        <v>693</v>
      </c>
      <c r="D31" s="99"/>
      <c r="E31" s="99"/>
      <c r="F31" s="99"/>
      <c r="G31" s="99"/>
      <c r="H31" s="119">
        <v>44197</v>
      </c>
      <c r="I31" s="95"/>
      <c r="J31" s="95"/>
      <c r="K31" s="119">
        <v>44531</v>
      </c>
      <c r="L31" s="95"/>
      <c r="M31" s="95"/>
    </row>
    <row r="32" ht="28.5" spans="1:13">
      <c r="A32" s="120" t="s">
        <v>553</v>
      </c>
      <c r="B32" s="121" t="s">
        <v>554</v>
      </c>
      <c r="C32" s="98" t="s">
        <v>694</v>
      </c>
      <c r="D32" s="98"/>
      <c r="E32" s="98"/>
      <c r="F32" s="98"/>
      <c r="G32" s="98"/>
      <c r="H32" s="98"/>
      <c r="I32" s="98"/>
      <c r="J32" s="98"/>
      <c r="K32" s="98"/>
      <c r="L32" s="98"/>
      <c r="M32" s="98"/>
    </row>
    <row r="33" ht="42.75" spans="1:13">
      <c r="A33" s="122"/>
      <c r="B33" s="121" t="s">
        <v>556</v>
      </c>
      <c r="C33" s="98" t="s">
        <v>695</v>
      </c>
      <c r="D33" s="98"/>
      <c r="E33" s="98"/>
      <c r="F33" s="98"/>
      <c r="G33" s="98"/>
      <c r="H33" s="98"/>
      <c r="I33" s="98"/>
      <c r="J33" s="98"/>
      <c r="K33" s="98"/>
      <c r="L33" s="98"/>
      <c r="M33" s="98"/>
    </row>
    <row r="34" ht="14.25" spans="1:13">
      <c r="A34" s="122"/>
      <c r="B34" s="123" t="s">
        <v>558</v>
      </c>
      <c r="C34" s="95" t="s">
        <v>440</v>
      </c>
      <c r="D34" s="95"/>
      <c r="E34" s="95" t="s">
        <v>441</v>
      </c>
      <c r="F34" s="95"/>
      <c r="G34" s="95"/>
      <c r="H34" s="95" t="s">
        <v>442</v>
      </c>
      <c r="I34" s="95"/>
      <c r="J34" s="95"/>
      <c r="K34" s="95"/>
      <c r="L34" s="95" t="s">
        <v>443</v>
      </c>
      <c r="M34" s="95"/>
    </row>
    <row r="35" ht="14.25" spans="1:13">
      <c r="A35" s="122"/>
      <c r="B35" s="124"/>
      <c r="C35" s="95" t="s">
        <v>559</v>
      </c>
      <c r="D35" s="95"/>
      <c r="E35" s="102" t="s">
        <v>445</v>
      </c>
      <c r="F35" s="125"/>
      <c r="G35" s="103"/>
      <c r="H35" s="126" t="s">
        <v>696</v>
      </c>
      <c r="I35" s="126"/>
      <c r="J35" s="126"/>
      <c r="K35" s="126"/>
      <c r="L35" s="109" t="s">
        <v>697</v>
      </c>
      <c r="M35" s="109"/>
    </row>
    <row r="36" ht="14.25" spans="1:13">
      <c r="A36" s="122"/>
      <c r="B36" s="124"/>
      <c r="C36" s="95"/>
      <c r="D36" s="95"/>
      <c r="E36" s="95" t="s">
        <v>463</v>
      </c>
      <c r="F36" s="95"/>
      <c r="G36" s="95"/>
      <c r="H36" s="99" t="s">
        <v>664</v>
      </c>
      <c r="I36" s="99"/>
      <c r="J36" s="99"/>
      <c r="K36" s="99"/>
      <c r="L36" s="109" t="s">
        <v>638</v>
      </c>
      <c r="M36" s="109"/>
    </row>
    <row r="37" ht="14.25" spans="1:13">
      <c r="A37" s="122"/>
      <c r="B37" s="124"/>
      <c r="C37" s="95"/>
      <c r="D37" s="95"/>
      <c r="E37" s="95" t="s">
        <v>471</v>
      </c>
      <c r="F37" s="95"/>
      <c r="G37" s="95"/>
      <c r="H37" s="99" t="s">
        <v>665</v>
      </c>
      <c r="I37" s="99"/>
      <c r="J37" s="99"/>
      <c r="K37" s="99"/>
      <c r="L37" s="133">
        <v>44531</v>
      </c>
      <c r="M37" s="109"/>
    </row>
    <row r="38" ht="14.25" spans="1:13">
      <c r="A38" s="122"/>
      <c r="B38" s="124"/>
      <c r="C38" s="95"/>
      <c r="D38" s="95"/>
      <c r="E38" s="95" t="s">
        <v>476</v>
      </c>
      <c r="F38" s="95"/>
      <c r="G38" s="95"/>
      <c r="H38" s="99" t="s">
        <v>696</v>
      </c>
      <c r="I38" s="99"/>
      <c r="J38" s="99"/>
      <c r="K38" s="99"/>
      <c r="L38" s="109" t="s">
        <v>697</v>
      </c>
      <c r="M38" s="109"/>
    </row>
    <row r="39" ht="14.25" spans="1:13">
      <c r="A39" s="122"/>
      <c r="B39" s="124"/>
      <c r="C39" s="95" t="s">
        <v>440</v>
      </c>
      <c r="D39" s="95"/>
      <c r="E39" s="95" t="s">
        <v>441</v>
      </c>
      <c r="F39" s="95"/>
      <c r="G39" s="95"/>
      <c r="H39" s="95" t="s">
        <v>442</v>
      </c>
      <c r="I39" s="95"/>
      <c r="J39" s="95"/>
      <c r="K39" s="95"/>
      <c r="L39" s="95" t="s">
        <v>443</v>
      </c>
      <c r="M39" s="95"/>
    </row>
    <row r="40" ht="14.25" spans="1:13">
      <c r="A40" s="122"/>
      <c r="B40" s="124"/>
      <c r="C40" s="95" t="s">
        <v>559</v>
      </c>
      <c r="D40" s="95"/>
      <c r="E40" s="95" t="s">
        <v>480</v>
      </c>
      <c r="F40" s="95"/>
      <c r="G40" s="95"/>
      <c r="H40" s="127"/>
      <c r="I40" s="134"/>
      <c r="J40" s="134"/>
      <c r="K40" s="135"/>
      <c r="L40" s="127"/>
      <c r="M40" s="135"/>
    </row>
    <row r="41" ht="14.25" spans="1:13">
      <c r="A41" s="122"/>
      <c r="B41" s="124"/>
      <c r="C41" s="95"/>
      <c r="D41" s="95"/>
      <c r="E41" s="95" t="s">
        <v>483</v>
      </c>
      <c r="F41" s="95"/>
      <c r="G41" s="95"/>
      <c r="H41" s="98" t="s">
        <v>644</v>
      </c>
      <c r="I41" s="98"/>
      <c r="J41" s="98"/>
      <c r="K41" s="98"/>
      <c r="L41" s="95" t="s">
        <v>645</v>
      </c>
      <c r="M41" s="95"/>
    </row>
    <row r="42" ht="14.25" spans="1:13">
      <c r="A42" s="122"/>
      <c r="B42" s="124"/>
      <c r="C42" s="95"/>
      <c r="D42" s="95"/>
      <c r="E42" s="95" t="s">
        <v>485</v>
      </c>
      <c r="F42" s="95"/>
      <c r="G42" s="95"/>
      <c r="H42" s="98"/>
      <c r="I42" s="98"/>
      <c r="J42" s="98"/>
      <c r="K42" s="98"/>
      <c r="L42" s="95"/>
      <c r="M42" s="95"/>
    </row>
    <row r="43" ht="14.25" spans="1:13">
      <c r="A43" s="122"/>
      <c r="B43" s="124"/>
      <c r="C43" s="95"/>
      <c r="D43" s="95"/>
      <c r="E43" s="95" t="s">
        <v>486</v>
      </c>
      <c r="F43" s="95"/>
      <c r="G43" s="95"/>
      <c r="H43" s="127"/>
      <c r="I43" s="134"/>
      <c r="J43" s="134"/>
      <c r="K43" s="135"/>
      <c r="L43" s="127"/>
      <c r="M43" s="135"/>
    </row>
    <row r="44" ht="14.25" spans="1:13">
      <c r="A44" s="122"/>
      <c r="B44" s="124"/>
      <c r="C44" s="95"/>
      <c r="D44" s="95"/>
      <c r="E44" s="95" t="s">
        <v>487</v>
      </c>
      <c r="F44" s="95"/>
      <c r="G44" s="95"/>
      <c r="H44" s="98" t="s">
        <v>696</v>
      </c>
      <c r="I44" s="98"/>
      <c r="J44" s="98"/>
      <c r="K44" s="98"/>
      <c r="L44" s="95" t="s">
        <v>648</v>
      </c>
      <c r="M44" s="95"/>
    </row>
    <row r="45" ht="14.25" spans="1:13">
      <c r="A45" s="110" t="s">
        <v>621</v>
      </c>
      <c r="B45" s="110"/>
      <c r="C45" s="110"/>
      <c r="D45" s="93"/>
      <c r="E45" s="96"/>
      <c r="F45" s="96"/>
      <c r="G45" s="96"/>
      <c r="H45" s="96"/>
      <c r="I45" s="96"/>
      <c r="J45" s="96"/>
      <c r="K45" s="96"/>
      <c r="L45" s="96"/>
      <c r="M45" s="94"/>
    </row>
    <row r="46" ht="14.25" spans="1:13">
      <c r="A46" s="110" t="s">
        <v>622</v>
      </c>
      <c r="B46" s="110"/>
      <c r="C46" s="110"/>
      <c r="D46" s="128" t="s">
        <v>623</v>
      </c>
      <c r="E46" s="129"/>
      <c r="F46" s="129"/>
      <c r="G46" s="129"/>
      <c r="H46" s="129"/>
      <c r="I46" s="129"/>
      <c r="J46" s="129"/>
      <c r="K46" s="129"/>
      <c r="L46" s="129"/>
      <c r="M46" s="136"/>
    </row>
  </sheetData>
  <mergeCells count="138">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M32"/>
    <mergeCell ref="C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2:A44"/>
    <mergeCell ref="B34:B44"/>
    <mergeCell ref="B13:C18"/>
    <mergeCell ref="B19:C24"/>
    <mergeCell ref="A26:B31"/>
    <mergeCell ref="C35:D38"/>
    <mergeCell ref="C40:D44"/>
  </mergeCells>
  <pageMargins left="0.75" right="0.75" top="1" bottom="1" header="0.5" footer="0.5"/>
  <pageSetup paperSize="9" scale="86"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L41" sqref="L41:M41"/>
    </sheetView>
  </sheetViews>
  <sheetFormatPr defaultColWidth="9.33333333333333" defaultRowHeight="11.25"/>
  <sheetData>
    <row r="1" ht="18.75" spans="1:13">
      <c r="A1" s="35"/>
      <c r="B1" s="35"/>
      <c r="C1" s="36"/>
      <c r="D1" s="36"/>
      <c r="E1" s="36"/>
      <c r="F1" s="36"/>
      <c r="G1" s="36"/>
      <c r="H1" s="36"/>
      <c r="I1" s="36"/>
      <c r="J1" s="36"/>
      <c r="K1" s="36"/>
      <c r="L1" s="36"/>
      <c r="M1" s="36" t="s">
        <v>698</v>
      </c>
    </row>
    <row r="2" ht="27" spans="1:13">
      <c r="A2" s="37" t="s">
        <v>497</v>
      </c>
      <c r="B2" s="37"/>
      <c r="C2" s="37"/>
      <c r="D2" s="37"/>
      <c r="E2" s="37"/>
      <c r="F2" s="37"/>
      <c r="G2" s="37"/>
      <c r="H2" s="37"/>
      <c r="I2" s="37"/>
      <c r="J2" s="37"/>
      <c r="K2" s="37"/>
      <c r="L2" s="37"/>
      <c r="M2" s="37"/>
    </row>
    <row r="3" ht="20.25" spans="1:13">
      <c r="A3" s="38" t="s">
        <v>413</v>
      </c>
      <c r="B3" s="38"/>
      <c r="C3" s="38"/>
      <c r="D3" s="38"/>
      <c r="E3" s="38"/>
      <c r="F3" s="38"/>
      <c r="G3" s="38"/>
      <c r="H3" s="38"/>
      <c r="I3" s="38"/>
      <c r="J3" s="38"/>
      <c r="K3" s="38"/>
      <c r="L3" s="38"/>
      <c r="M3" s="38"/>
    </row>
    <row r="4" ht="14.25" spans="1:13">
      <c r="A4" s="39" t="s">
        <v>625</v>
      </c>
      <c r="B4" s="39"/>
      <c r="C4" s="39"/>
      <c r="D4" s="39"/>
      <c r="E4" s="39"/>
      <c r="F4" s="39"/>
      <c r="G4" s="39"/>
      <c r="H4" s="39"/>
      <c r="I4" s="39" t="s">
        <v>415</v>
      </c>
      <c r="J4" s="39"/>
      <c r="K4" s="39"/>
      <c r="L4" s="39"/>
      <c r="M4" s="79" t="s">
        <v>416</v>
      </c>
    </row>
    <row r="5" ht="14.25" spans="1:13">
      <c r="A5" s="40" t="s">
        <v>501</v>
      </c>
      <c r="B5" s="41" t="s">
        <v>255</v>
      </c>
      <c r="C5" s="42"/>
      <c r="D5" s="43" t="s">
        <v>259</v>
      </c>
      <c r="E5" s="43"/>
      <c r="F5" s="43"/>
      <c r="G5" s="43"/>
      <c r="H5" s="43"/>
      <c r="I5" s="43"/>
      <c r="J5" s="43"/>
      <c r="K5" s="43"/>
      <c r="L5" s="43"/>
      <c r="M5" s="43"/>
    </row>
    <row r="6" ht="14.25" spans="1:13">
      <c r="A6" s="40"/>
      <c r="B6" s="41" t="s">
        <v>503</v>
      </c>
      <c r="C6" s="42"/>
      <c r="D6" s="43" t="s">
        <v>699</v>
      </c>
      <c r="E6" s="43"/>
      <c r="F6" s="43"/>
      <c r="G6" s="43"/>
      <c r="H6" s="43"/>
      <c r="I6" s="43"/>
      <c r="J6" s="43"/>
      <c r="K6" s="43"/>
      <c r="L6" s="43"/>
      <c r="M6" s="43"/>
    </row>
    <row r="7" ht="14.25" spans="1:13">
      <c r="A7" s="40"/>
      <c r="B7" s="41" t="s">
        <v>505</v>
      </c>
      <c r="C7" s="42"/>
      <c r="D7" s="44" t="s">
        <v>626</v>
      </c>
      <c r="E7" s="44"/>
      <c r="F7" s="44"/>
      <c r="G7" s="43" t="s">
        <v>506</v>
      </c>
      <c r="H7" s="43"/>
      <c r="I7" s="43"/>
      <c r="J7" s="43" t="s">
        <v>507</v>
      </c>
      <c r="K7" s="43"/>
      <c r="L7" s="43"/>
      <c r="M7" s="43"/>
    </row>
    <row r="8" ht="14.25" spans="1:13">
      <c r="A8" s="40"/>
      <c r="B8" s="41" t="s">
        <v>508</v>
      </c>
      <c r="C8" s="42"/>
      <c r="D8" s="43" t="s">
        <v>627</v>
      </c>
      <c r="E8" s="43"/>
      <c r="F8" s="43"/>
      <c r="G8" s="43" t="s">
        <v>422</v>
      </c>
      <c r="H8" s="43"/>
      <c r="I8" s="43"/>
      <c r="J8" s="43">
        <v>13487778333</v>
      </c>
      <c r="K8" s="43"/>
      <c r="L8" s="43"/>
      <c r="M8" s="43"/>
    </row>
    <row r="9" ht="14.25" spans="1:13">
      <c r="A9" s="40"/>
      <c r="B9" s="41" t="s">
        <v>420</v>
      </c>
      <c r="C9" s="42"/>
      <c r="D9" s="43" t="s">
        <v>509</v>
      </c>
      <c r="E9" s="43"/>
      <c r="F9" s="43"/>
      <c r="G9" s="43" t="s">
        <v>422</v>
      </c>
      <c r="H9" s="43"/>
      <c r="I9" s="43"/>
      <c r="J9" s="43">
        <v>13574013913</v>
      </c>
      <c r="K9" s="43"/>
      <c r="L9" s="43"/>
      <c r="M9" s="43"/>
    </row>
    <row r="10" ht="14.25" spans="1:13">
      <c r="A10" s="40"/>
      <c r="B10" s="41" t="s">
        <v>511</v>
      </c>
      <c r="C10" s="42"/>
      <c r="D10" s="44" t="s">
        <v>700</v>
      </c>
      <c r="E10" s="44"/>
      <c r="F10" s="44"/>
      <c r="G10" s="44"/>
      <c r="H10" s="44"/>
      <c r="I10" s="44"/>
      <c r="J10" s="44"/>
      <c r="K10" s="44"/>
      <c r="L10" s="44"/>
      <c r="M10" s="44"/>
    </row>
    <row r="11" ht="14.25" spans="1:13">
      <c r="A11" s="40"/>
      <c r="B11" s="41" t="s">
        <v>513</v>
      </c>
      <c r="C11" s="42"/>
      <c r="D11" s="44"/>
      <c r="E11" s="44"/>
      <c r="F11" s="44"/>
      <c r="G11" s="44"/>
      <c r="H11" s="44"/>
      <c r="I11" s="44"/>
      <c r="J11" s="44"/>
      <c r="K11" s="44"/>
      <c r="L11" s="44"/>
      <c r="M11" s="44"/>
    </row>
    <row r="12" ht="14.25" spans="1:13">
      <c r="A12" s="40"/>
      <c r="B12" s="41" t="s">
        <v>515</v>
      </c>
      <c r="C12" s="42"/>
      <c r="D12" s="45" t="s">
        <v>701</v>
      </c>
      <c r="E12" s="46"/>
      <c r="F12" s="46"/>
      <c r="G12" s="46"/>
      <c r="H12" s="46"/>
      <c r="I12" s="46"/>
      <c r="J12" s="46"/>
      <c r="K12" s="46"/>
      <c r="L12" s="46"/>
      <c r="M12" s="80"/>
    </row>
    <row r="13" ht="14.25" spans="1:13">
      <c r="A13" s="40" t="s">
        <v>517</v>
      </c>
      <c r="B13" s="47" t="s">
        <v>518</v>
      </c>
      <c r="C13" s="48"/>
      <c r="D13" s="49" t="s">
        <v>519</v>
      </c>
      <c r="E13" s="49"/>
      <c r="F13" s="49" t="s">
        <v>520</v>
      </c>
      <c r="G13" s="49"/>
      <c r="H13" s="49"/>
      <c r="I13" s="49"/>
      <c r="J13" s="49" t="s">
        <v>521</v>
      </c>
      <c r="K13" s="49"/>
      <c r="L13" s="49"/>
      <c r="M13" s="49"/>
    </row>
    <row r="14" ht="14.25" spans="1:13">
      <c r="A14" s="40"/>
      <c r="B14" s="50"/>
      <c r="C14" s="51"/>
      <c r="D14" s="43" t="s">
        <v>522</v>
      </c>
      <c r="E14" s="43"/>
      <c r="F14" s="43">
        <v>87.6</v>
      </c>
      <c r="G14" s="43"/>
      <c r="H14" s="43"/>
      <c r="I14" s="43"/>
      <c r="J14" s="43">
        <v>88</v>
      </c>
      <c r="K14" s="43"/>
      <c r="L14" s="43"/>
      <c r="M14" s="43"/>
    </row>
    <row r="15" ht="14.25" spans="1:13">
      <c r="A15" s="40"/>
      <c r="B15" s="50"/>
      <c r="C15" s="51"/>
      <c r="D15" s="43" t="s">
        <v>523</v>
      </c>
      <c r="E15" s="43"/>
      <c r="F15" s="43">
        <v>43.8</v>
      </c>
      <c r="G15" s="43"/>
      <c r="H15" s="43"/>
      <c r="I15" s="43"/>
      <c r="J15" s="43">
        <v>44</v>
      </c>
      <c r="K15" s="43"/>
      <c r="L15" s="43"/>
      <c r="M15" s="43"/>
    </row>
    <row r="16" ht="14.25" spans="1:13">
      <c r="A16" s="40"/>
      <c r="B16" s="50"/>
      <c r="C16" s="51"/>
      <c r="D16" s="43" t="s">
        <v>524</v>
      </c>
      <c r="E16" s="43"/>
      <c r="F16" s="43">
        <v>43.8</v>
      </c>
      <c r="G16" s="43"/>
      <c r="H16" s="43"/>
      <c r="I16" s="43"/>
      <c r="J16" s="43">
        <v>44</v>
      </c>
      <c r="K16" s="43"/>
      <c r="L16" s="43"/>
      <c r="M16" s="43"/>
    </row>
    <row r="17" ht="14.25" spans="1:13">
      <c r="A17" s="40"/>
      <c r="B17" s="50"/>
      <c r="C17" s="51"/>
      <c r="D17" s="43" t="s">
        <v>525</v>
      </c>
      <c r="E17" s="43"/>
      <c r="F17" s="43">
        <v>0</v>
      </c>
      <c r="G17" s="43"/>
      <c r="H17" s="43"/>
      <c r="I17" s="43"/>
      <c r="J17" s="43">
        <v>0</v>
      </c>
      <c r="K17" s="43"/>
      <c r="L17" s="43"/>
      <c r="M17" s="43"/>
    </row>
    <row r="18" ht="14.25" spans="1:13">
      <c r="A18" s="40"/>
      <c r="B18" s="52"/>
      <c r="C18" s="53"/>
      <c r="D18" s="43" t="s">
        <v>526</v>
      </c>
      <c r="E18" s="43"/>
      <c r="F18" s="43">
        <v>0</v>
      </c>
      <c r="G18" s="43"/>
      <c r="H18" s="43"/>
      <c r="I18" s="43"/>
      <c r="J18" s="43">
        <v>0</v>
      </c>
      <c r="K18" s="43"/>
      <c r="L18" s="43"/>
      <c r="M18" s="43"/>
    </row>
    <row r="19" ht="14.25" spans="1:13">
      <c r="A19" s="40"/>
      <c r="B19" s="47" t="s">
        <v>527</v>
      </c>
      <c r="C19" s="48"/>
      <c r="D19" s="43" t="s">
        <v>519</v>
      </c>
      <c r="E19" s="43"/>
      <c r="F19" s="54" t="s">
        <v>528</v>
      </c>
      <c r="G19" s="54"/>
      <c r="H19" s="54"/>
      <c r="I19" s="54" t="s">
        <v>529</v>
      </c>
      <c r="J19" s="54"/>
      <c r="K19" s="54"/>
      <c r="L19" s="54" t="s">
        <v>530</v>
      </c>
      <c r="M19" s="54"/>
    </row>
    <row r="20" ht="14.25" spans="1:13">
      <c r="A20" s="40"/>
      <c r="B20" s="50"/>
      <c r="C20" s="51"/>
      <c r="D20" s="43" t="s">
        <v>522</v>
      </c>
      <c r="E20" s="43"/>
      <c r="F20" s="43">
        <v>87.6</v>
      </c>
      <c r="G20" s="43"/>
      <c r="H20" s="43"/>
      <c r="I20" s="43">
        <v>88</v>
      </c>
      <c r="J20" s="43"/>
      <c r="K20" s="43"/>
      <c r="L20" s="44"/>
      <c r="M20" s="44"/>
    </row>
    <row r="21" ht="14.25" spans="1:13">
      <c r="A21" s="40"/>
      <c r="B21" s="50"/>
      <c r="C21" s="51"/>
      <c r="D21" s="55" t="s">
        <v>702</v>
      </c>
      <c r="E21" s="55"/>
      <c r="F21" s="43">
        <v>87.6</v>
      </c>
      <c r="G21" s="43"/>
      <c r="H21" s="43"/>
      <c r="I21" s="43">
        <v>88</v>
      </c>
      <c r="J21" s="43"/>
      <c r="K21" s="43"/>
      <c r="L21" s="81" t="s">
        <v>703</v>
      </c>
      <c r="M21" s="82"/>
    </row>
    <row r="22" ht="14.25" spans="1:13">
      <c r="A22" s="40"/>
      <c r="B22" s="50"/>
      <c r="C22" s="51"/>
      <c r="D22" s="44"/>
      <c r="E22" s="44"/>
      <c r="F22" s="44"/>
      <c r="G22" s="44"/>
      <c r="H22" s="44"/>
      <c r="I22" s="44"/>
      <c r="J22" s="44"/>
      <c r="K22" s="44"/>
      <c r="L22" s="44"/>
      <c r="M22" s="44"/>
    </row>
    <row r="23" ht="14.25" spans="1:13">
      <c r="A23" s="40"/>
      <c r="B23" s="50"/>
      <c r="C23" s="51"/>
      <c r="D23" s="44"/>
      <c r="E23" s="44"/>
      <c r="F23" s="43"/>
      <c r="G23" s="43"/>
      <c r="H23" s="43"/>
      <c r="I23" s="43"/>
      <c r="J23" s="43"/>
      <c r="K23" s="43"/>
      <c r="L23" s="43"/>
      <c r="M23" s="43"/>
    </row>
    <row r="24" ht="14.25" spans="1:13">
      <c r="A24" s="40"/>
      <c r="B24" s="52"/>
      <c r="C24" s="53"/>
      <c r="D24" s="44"/>
      <c r="E24" s="44"/>
      <c r="F24" s="44"/>
      <c r="G24" s="44"/>
      <c r="H24" s="44"/>
      <c r="I24" s="44"/>
      <c r="J24" s="44"/>
      <c r="K24" s="44"/>
      <c r="L24" s="44"/>
      <c r="M24" s="44"/>
    </row>
    <row r="25" ht="14.25" spans="1:13">
      <c r="A25" s="56" t="s">
        <v>534</v>
      </c>
      <c r="B25" s="56"/>
      <c r="C25" s="56"/>
      <c r="D25" s="57" t="s">
        <v>704</v>
      </c>
      <c r="E25" s="58"/>
      <c r="F25" s="58"/>
      <c r="G25" s="58"/>
      <c r="H25" s="58"/>
      <c r="I25" s="58"/>
      <c r="J25" s="58"/>
      <c r="K25" s="58"/>
      <c r="L25" s="58"/>
      <c r="M25" s="83"/>
    </row>
    <row r="26" ht="14.25" spans="1:13">
      <c r="A26" s="59" t="s">
        <v>535</v>
      </c>
      <c r="B26" s="60"/>
      <c r="C26" s="61" t="s">
        <v>536</v>
      </c>
      <c r="D26" s="61"/>
      <c r="E26" s="61"/>
      <c r="F26" s="61"/>
      <c r="G26" s="61"/>
      <c r="H26" s="49" t="s">
        <v>537</v>
      </c>
      <c r="I26" s="49"/>
      <c r="J26" s="49"/>
      <c r="K26" s="49" t="s">
        <v>538</v>
      </c>
      <c r="L26" s="49"/>
      <c r="M26" s="49"/>
    </row>
    <row r="27" ht="14.25" spans="1:13">
      <c r="A27" s="62"/>
      <c r="B27" s="63"/>
      <c r="C27" s="64" t="s">
        <v>705</v>
      </c>
      <c r="D27" s="64"/>
      <c r="E27" s="64"/>
      <c r="F27" s="64"/>
      <c r="G27" s="64"/>
      <c r="H27" s="65">
        <v>44197</v>
      </c>
      <c r="I27" s="43"/>
      <c r="J27" s="43"/>
      <c r="K27" s="65">
        <v>44531</v>
      </c>
      <c r="L27" s="43"/>
      <c r="M27" s="43"/>
    </row>
    <row r="28" ht="14.25" spans="1:13">
      <c r="A28" s="62"/>
      <c r="B28" s="63"/>
      <c r="C28" s="66"/>
      <c r="D28" s="66"/>
      <c r="E28" s="66"/>
      <c r="F28" s="66"/>
      <c r="G28" s="66"/>
      <c r="H28" s="43"/>
      <c r="I28" s="43"/>
      <c r="J28" s="43"/>
      <c r="K28" s="43"/>
      <c r="L28" s="43"/>
      <c r="M28" s="43"/>
    </row>
    <row r="29" ht="14.25" spans="1:13">
      <c r="A29" s="62"/>
      <c r="B29" s="63"/>
      <c r="C29" s="66"/>
      <c r="D29" s="66"/>
      <c r="E29" s="66"/>
      <c r="F29" s="66"/>
      <c r="G29" s="66"/>
      <c r="H29" s="43"/>
      <c r="I29" s="43"/>
      <c r="J29" s="43"/>
      <c r="K29" s="43"/>
      <c r="L29" s="43"/>
      <c r="M29" s="43"/>
    </row>
    <row r="30" ht="28.5" spans="1:13">
      <c r="A30" s="67" t="s">
        <v>553</v>
      </c>
      <c r="B30" s="68" t="s">
        <v>554</v>
      </c>
      <c r="C30" s="44" t="s">
        <v>706</v>
      </c>
      <c r="D30" s="44"/>
      <c r="E30" s="44"/>
      <c r="F30" s="44"/>
      <c r="G30" s="44"/>
      <c r="H30" s="44"/>
      <c r="I30" s="44"/>
      <c r="J30" s="44"/>
      <c r="K30" s="44"/>
      <c r="L30" s="44"/>
      <c r="M30" s="44"/>
    </row>
    <row r="31" ht="42.75" spans="1:13">
      <c r="A31" s="69"/>
      <c r="B31" s="68" t="s">
        <v>556</v>
      </c>
      <c r="C31" s="44" t="s">
        <v>707</v>
      </c>
      <c r="D31" s="44"/>
      <c r="E31" s="44"/>
      <c r="F31" s="44"/>
      <c r="G31" s="44"/>
      <c r="H31" s="44"/>
      <c r="I31" s="44"/>
      <c r="J31" s="44"/>
      <c r="K31" s="44"/>
      <c r="L31" s="44"/>
      <c r="M31" s="44"/>
    </row>
    <row r="32" ht="14.25" spans="1:13">
      <c r="A32" s="69"/>
      <c r="B32" s="70" t="s">
        <v>558</v>
      </c>
      <c r="C32" s="43" t="s">
        <v>440</v>
      </c>
      <c r="D32" s="43"/>
      <c r="E32" s="43" t="s">
        <v>441</v>
      </c>
      <c r="F32" s="43"/>
      <c r="G32" s="43"/>
      <c r="H32" s="43" t="s">
        <v>442</v>
      </c>
      <c r="I32" s="43"/>
      <c r="J32" s="43"/>
      <c r="K32" s="43"/>
      <c r="L32" s="43" t="s">
        <v>443</v>
      </c>
      <c r="M32" s="43"/>
    </row>
    <row r="33" ht="14.25" spans="1:13">
      <c r="A33" s="69"/>
      <c r="B33" s="71"/>
      <c r="C33" s="43" t="s">
        <v>559</v>
      </c>
      <c r="D33" s="43"/>
      <c r="E33" s="47" t="s">
        <v>445</v>
      </c>
      <c r="F33" s="72"/>
      <c r="G33" s="48"/>
      <c r="H33" s="73" t="s">
        <v>445</v>
      </c>
      <c r="I33" s="73"/>
      <c r="J33" s="73"/>
      <c r="K33" s="73"/>
      <c r="L33" s="74" t="s">
        <v>643</v>
      </c>
      <c r="M33" s="74"/>
    </row>
    <row r="34" ht="14.25" spans="1:13">
      <c r="A34" s="69"/>
      <c r="B34" s="71"/>
      <c r="C34" s="43"/>
      <c r="D34" s="43"/>
      <c r="E34" s="43" t="s">
        <v>463</v>
      </c>
      <c r="F34" s="43"/>
      <c r="G34" s="43"/>
      <c r="H34" s="73" t="s">
        <v>708</v>
      </c>
      <c r="I34" s="73"/>
      <c r="J34" s="73"/>
      <c r="K34" s="73"/>
      <c r="L34" s="74" t="s">
        <v>638</v>
      </c>
      <c r="M34" s="74"/>
    </row>
    <row r="35" ht="14.25" spans="1:13">
      <c r="A35" s="69"/>
      <c r="B35" s="71"/>
      <c r="C35" s="43"/>
      <c r="D35" s="43"/>
      <c r="E35" s="43" t="s">
        <v>471</v>
      </c>
      <c r="F35" s="43"/>
      <c r="G35" s="43"/>
      <c r="H35" s="73" t="s">
        <v>471</v>
      </c>
      <c r="I35" s="73"/>
      <c r="J35" s="73"/>
      <c r="K35" s="73"/>
      <c r="L35" s="74" t="s">
        <v>643</v>
      </c>
      <c r="M35" s="74"/>
    </row>
    <row r="36" ht="14.25" spans="1:13">
      <c r="A36" s="69"/>
      <c r="B36" s="71"/>
      <c r="C36" s="43"/>
      <c r="D36" s="43"/>
      <c r="E36" s="43" t="s">
        <v>476</v>
      </c>
      <c r="F36" s="43"/>
      <c r="G36" s="43"/>
      <c r="H36" s="73" t="s">
        <v>709</v>
      </c>
      <c r="I36" s="73"/>
      <c r="J36" s="73"/>
      <c r="K36" s="73"/>
      <c r="L36" s="74" t="s">
        <v>710</v>
      </c>
      <c r="M36" s="74"/>
    </row>
    <row r="37" ht="14.25" spans="1:13">
      <c r="A37" s="69"/>
      <c r="B37" s="71"/>
      <c r="C37" s="43" t="s">
        <v>440</v>
      </c>
      <c r="D37" s="43"/>
      <c r="E37" s="43" t="s">
        <v>441</v>
      </c>
      <c r="F37" s="43"/>
      <c r="G37" s="43"/>
      <c r="H37" s="74" t="s">
        <v>442</v>
      </c>
      <c r="I37" s="74"/>
      <c r="J37" s="74"/>
      <c r="K37" s="74"/>
      <c r="L37" s="74" t="s">
        <v>443</v>
      </c>
      <c r="M37" s="74"/>
    </row>
    <row r="38" ht="14.25" spans="1:13">
      <c r="A38" s="69"/>
      <c r="B38" s="71"/>
      <c r="C38" s="43" t="s">
        <v>559</v>
      </c>
      <c r="D38" s="43"/>
      <c r="E38" s="43" t="s">
        <v>480</v>
      </c>
      <c r="F38" s="43"/>
      <c r="G38" s="43"/>
      <c r="H38" s="73" t="s">
        <v>480</v>
      </c>
      <c r="I38" s="73"/>
      <c r="J38" s="73"/>
      <c r="K38" s="73"/>
      <c r="L38" s="74" t="s">
        <v>643</v>
      </c>
      <c r="M38" s="74"/>
    </row>
    <row r="39" ht="14.25" spans="1:13">
      <c r="A39" s="69"/>
      <c r="B39" s="71"/>
      <c r="C39" s="43"/>
      <c r="D39" s="43"/>
      <c r="E39" s="43" t="s">
        <v>483</v>
      </c>
      <c r="F39" s="43"/>
      <c r="G39" s="43"/>
      <c r="H39" s="73" t="s">
        <v>644</v>
      </c>
      <c r="I39" s="73"/>
      <c r="J39" s="73"/>
      <c r="K39" s="73"/>
      <c r="L39" s="74" t="s">
        <v>645</v>
      </c>
      <c r="M39" s="74"/>
    </row>
    <row r="40" ht="14.25" spans="1:13">
      <c r="A40" s="69"/>
      <c r="B40" s="71"/>
      <c r="C40" s="43"/>
      <c r="D40" s="43"/>
      <c r="E40" s="43" t="s">
        <v>646</v>
      </c>
      <c r="F40" s="43"/>
      <c r="G40" s="43"/>
      <c r="H40" s="73" t="s">
        <v>646</v>
      </c>
      <c r="I40" s="73"/>
      <c r="J40" s="73"/>
      <c r="K40" s="73"/>
      <c r="L40" s="74" t="s">
        <v>643</v>
      </c>
      <c r="M40" s="74"/>
    </row>
    <row r="41" ht="14.25" spans="1:13">
      <c r="A41" s="69"/>
      <c r="B41" s="71"/>
      <c r="C41" s="43"/>
      <c r="D41" s="43"/>
      <c r="E41" s="43" t="s">
        <v>486</v>
      </c>
      <c r="F41" s="43"/>
      <c r="G41" s="43"/>
      <c r="H41" s="75"/>
      <c r="I41" s="84"/>
      <c r="J41" s="84"/>
      <c r="K41" s="85"/>
      <c r="L41" s="75"/>
      <c r="M41" s="85"/>
    </row>
    <row r="42" ht="14.25" spans="1:13">
      <c r="A42" s="69"/>
      <c r="B42" s="71"/>
      <c r="C42" s="43"/>
      <c r="D42" s="43"/>
      <c r="E42" s="43" t="s">
        <v>487</v>
      </c>
      <c r="F42" s="43"/>
      <c r="G42" s="43"/>
      <c r="H42" s="73" t="s">
        <v>709</v>
      </c>
      <c r="I42" s="73"/>
      <c r="J42" s="73"/>
      <c r="K42" s="73"/>
      <c r="L42" s="74" t="s">
        <v>648</v>
      </c>
      <c r="M42" s="74"/>
    </row>
    <row r="43" ht="14.25" spans="1:13">
      <c r="A43" s="69"/>
      <c r="B43" s="71"/>
      <c r="C43" s="43"/>
      <c r="D43" s="43"/>
      <c r="E43" s="43" t="s">
        <v>533</v>
      </c>
      <c r="F43" s="43"/>
      <c r="G43" s="43"/>
      <c r="H43" s="44"/>
      <c r="I43" s="44"/>
      <c r="J43" s="44"/>
      <c r="K43" s="44"/>
      <c r="L43" s="43"/>
      <c r="M43" s="43"/>
    </row>
    <row r="44" ht="14.25" spans="1:13">
      <c r="A44" s="56" t="s">
        <v>621</v>
      </c>
      <c r="B44" s="56"/>
      <c r="C44" s="56"/>
      <c r="D44" s="41"/>
      <c r="E44" s="76"/>
      <c r="F44" s="76"/>
      <c r="G44" s="76"/>
      <c r="H44" s="76"/>
      <c r="I44" s="76"/>
      <c r="J44" s="76"/>
      <c r="K44" s="76"/>
      <c r="L44" s="76"/>
      <c r="M44" s="42"/>
    </row>
    <row r="45" ht="14.25" spans="1:13">
      <c r="A45" s="56" t="s">
        <v>622</v>
      </c>
      <c r="B45" s="56"/>
      <c r="C45" s="56"/>
      <c r="D45" s="77" t="s">
        <v>623</v>
      </c>
      <c r="E45" s="78"/>
      <c r="F45" s="78"/>
      <c r="G45" s="78"/>
      <c r="H45" s="78"/>
      <c r="I45" s="78"/>
      <c r="J45" s="78"/>
      <c r="K45" s="78"/>
      <c r="L45" s="78"/>
      <c r="M45" s="86"/>
    </row>
  </sheetData>
  <mergeCells count="135">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5" right="0.75" top="1" bottom="1" header="0.5" footer="0.5"/>
  <pageSetup paperSize="9" scale="87"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workbookViewId="0">
      <selection activeCell="D58" sqref="D58:M58"/>
    </sheetView>
  </sheetViews>
  <sheetFormatPr defaultColWidth="9.33333333333333" defaultRowHeight="11.25"/>
  <sheetData>
    <row r="1" ht="18.75" spans="1:13">
      <c r="A1" s="1"/>
      <c r="B1" s="1"/>
      <c r="C1" s="2"/>
      <c r="D1" s="2"/>
      <c r="E1" s="2"/>
      <c r="F1" s="2"/>
      <c r="G1" s="2"/>
      <c r="H1" s="2"/>
      <c r="I1" s="2"/>
      <c r="J1" s="2"/>
      <c r="K1" s="2"/>
      <c r="L1" s="2"/>
      <c r="M1" s="2" t="s">
        <v>711</v>
      </c>
    </row>
    <row r="2" ht="27" spans="1:13">
      <c r="A2" s="3" t="s">
        <v>497</v>
      </c>
      <c r="B2" s="3"/>
      <c r="C2" s="3"/>
      <c r="D2" s="3"/>
      <c r="E2" s="3"/>
      <c r="F2" s="3"/>
      <c r="G2" s="3"/>
      <c r="H2" s="3"/>
      <c r="I2" s="3"/>
      <c r="J2" s="3"/>
      <c r="K2" s="3"/>
      <c r="L2" s="3"/>
      <c r="M2" s="3"/>
    </row>
    <row r="3" ht="18.75" spans="1:13">
      <c r="A3" s="4" t="s">
        <v>712</v>
      </c>
      <c r="B3" s="4"/>
      <c r="C3" s="4"/>
      <c r="D3" s="4"/>
      <c r="E3" s="4"/>
      <c r="F3" s="4"/>
      <c r="G3" s="4"/>
      <c r="H3" s="4"/>
      <c r="I3" s="4"/>
      <c r="J3" s="4"/>
      <c r="K3" s="4"/>
      <c r="L3" s="4"/>
      <c r="M3" s="4"/>
    </row>
    <row r="4" ht="14.25" spans="1:13">
      <c r="A4" s="5" t="s">
        <v>498</v>
      </c>
      <c r="B4" s="5"/>
      <c r="C4" s="5"/>
      <c r="D4" s="5"/>
      <c r="E4" s="5" t="s">
        <v>713</v>
      </c>
      <c r="F4" s="5"/>
      <c r="G4" s="5"/>
      <c r="H4" s="5"/>
      <c r="I4" s="31" t="s">
        <v>714</v>
      </c>
      <c r="J4" s="31"/>
      <c r="K4" s="31"/>
      <c r="L4" s="31"/>
      <c r="M4" s="32"/>
    </row>
    <row r="5" ht="14.25" spans="1:13">
      <c r="A5" s="6" t="s">
        <v>501</v>
      </c>
      <c r="B5" s="7" t="s">
        <v>255</v>
      </c>
      <c r="C5" s="8"/>
      <c r="D5" s="9" t="s">
        <v>715</v>
      </c>
      <c r="E5" s="9"/>
      <c r="F5" s="9"/>
      <c r="G5" s="9"/>
      <c r="H5" s="9"/>
      <c r="I5" s="9"/>
      <c r="J5" s="9"/>
      <c r="K5" s="9"/>
      <c r="L5" s="9"/>
      <c r="M5" s="9"/>
    </row>
    <row r="6" ht="14.25" spans="1:13">
      <c r="A6" s="6"/>
      <c r="B6" s="7" t="s">
        <v>503</v>
      </c>
      <c r="C6" s="8"/>
      <c r="D6" s="9" t="s">
        <v>716</v>
      </c>
      <c r="E6" s="9"/>
      <c r="F6" s="9"/>
      <c r="G6" s="9"/>
      <c r="H6" s="9"/>
      <c r="I6" s="9"/>
      <c r="J6" s="9"/>
      <c r="K6" s="9"/>
      <c r="L6" s="9"/>
      <c r="M6" s="9"/>
    </row>
    <row r="7" ht="14.25" spans="1:13">
      <c r="A7" s="6"/>
      <c r="B7" s="7" t="s">
        <v>505</v>
      </c>
      <c r="C7" s="8"/>
      <c r="D7" s="10" t="s">
        <v>499</v>
      </c>
      <c r="E7" s="10"/>
      <c r="F7" s="10"/>
      <c r="G7" s="9" t="s">
        <v>506</v>
      </c>
      <c r="H7" s="9"/>
      <c r="I7" s="9"/>
      <c r="J7" s="9" t="s">
        <v>717</v>
      </c>
      <c r="K7" s="9"/>
      <c r="L7" s="9"/>
      <c r="M7" s="9"/>
    </row>
    <row r="8" ht="14.25" spans="1:13">
      <c r="A8" s="6"/>
      <c r="B8" s="7" t="s">
        <v>508</v>
      </c>
      <c r="C8" s="8"/>
      <c r="D8" s="9" t="s">
        <v>718</v>
      </c>
      <c r="E8" s="9"/>
      <c r="F8" s="9"/>
      <c r="G8" s="9" t="s">
        <v>422</v>
      </c>
      <c r="H8" s="9"/>
      <c r="I8" s="9"/>
      <c r="J8" s="9">
        <v>13873072233</v>
      </c>
      <c r="K8" s="9"/>
      <c r="L8" s="9"/>
      <c r="M8" s="9"/>
    </row>
    <row r="9" ht="14.25" spans="1:13">
      <c r="A9" s="6"/>
      <c r="B9" s="7" t="s">
        <v>420</v>
      </c>
      <c r="C9" s="8"/>
      <c r="D9" s="9" t="s">
        <v>719</v>
      </c>
      <c r="E9" s="9"/>
      <c r="F9" s="9"/>
      <c r="G9" s="9" t="s">
        <v>422</v>
      </c>
      <c r="H9" s="9"/>
      <c r="I9" s="9"/>
      <c r="J9" s="9">
        <v>13575048138</v>
      </c>
      <c r="K9" s="9"/>
      <c r="L9" s="9"/>
      <c r="M9" s="9"/>
    </row>
    <row r="10" ht="14.25" spans="1:13">
      <c r="A10" s="6"/>
      <c r="B10" s="7" t="s">
        <v>511</v>
      </c>
      <c r="C10" s="8"/>
      <c r="D10" s="10" t="s">
        <v>720</v>
      </c>
      <c r="E10" s="10"/>
      <c r="F10" s="10"/>
      <c r="G10" s="10"/>
      <c r="H10" s="10"/>
      <c r="I10" s="10"/>
      <c r="J10" s="10"/>
      <c r="K10" s="10"/>
      <c r="L10" s="10"/>
      <c r="M10" s="10"/>
    </row>
    <row r="11" ht="14.25" spans="1:13">
      <c r="A11" s="6"/>
      <c r="B11" s="7" t="s">
        <v>513</v>
      </c>
      <c r="C11" s="8"/>
      <c r="D11" s="10" t="s">
        <v>721</v>
      </c>
      <c r="E11" s="10"/>
      <c r="F11" s="10"/>
      <c r="G11" s="10"/>
      <c r="H11" s="10"/>
      <c r="I11" s="10"/>
      <c r="J11" s="10"/>
      <c r="K11" s="10"/>
      <c r="L11" s="10"/>
      <c r="M11" s="10"/>
    </row>
    <row r="12" ht="14.25" spans="1:13">
      <c r="A12" s="6"/>
      <c r="B12" s="7" t="s">
        <v>515</v>
      </c>
      <c r="C12" s="8"/>
      <c r="D12" s="9" t="s">
        <v>722</v>
      </c>
      <c r="E12" s="9"/>
      <c r="F12" s="9"/>
      <c r="G12" s="9"/>
      <c r="H12" s="9"/>
      <c r="I12" s="9"/>
      <c r="J12" s="9"/>
      <c r="K12" s="9"/>
      <c r="L12" s="9"/>
      <c r="M12" s="9"/>
    </row>
    <row r="13" ht="14.25" spans="1:13">
      <c r="A13" s="6" t="s">
        <v>517</v>
      </c>
      <c r="B13" s="11" t="s">
        <v>518</v>
      </c>
      <c r="C13" s="12"/>
      <c r="D13" s="13" t="s">
        <v>519</v>
      </c>
      <c r="E13" s="13"/>
      <c r="F13" s="13" t="s">
        <v>520</v>
      </c>
      <c r="G13" s="13"/>
      <c r="H13" s="13"/>
      <c r="I13" s="13"/>
      <c r="J13" s="13" t="s">
        <v>521</v>
      </c>
      <c r="K13" s="13"/>
      <c r="L13" s="13"/>
      <c r="M13" s="13"/>
    </row>
    <row r="14" ht="14.25" spans="1:13">
      <c r="A14" s="6"/>
      <c r="B14" s="14"/>
      <c r="C14" s="15"/>
      <c r="D14" s="9" t="s">
        <v>522</v>
      </c>
      <c r="E14" s="9"/>
      <c r="F14" s="9"/>
      <c r="G14" s="9"/>
      <c r="H14" s="9"/>
      <c r="I14" s="9"/>
      <c r="J14" s="9">
        <v>118</v>
      </c>
      <c r="K14" s="9"/>
      <c r="L14" s="9"/>
      <c r="M14" s="9"/>
    </row>
    <row r="15" ht="14.25" spans="1:13">
      <c r="A15" s="6"/>
      <c r="B15" s="14"/>
      <c r="C15" s="15"/>
      <c r="D15" s="9" t="s">
        <v>523</v>
      </c>
      <c r="E15" s="9"/>
      <c r="F15" s="9"/>
      <c r="G15" s="9"/>
      <c r="H15" s="9"/>
      <c r="I15" s="9"/>
      <c r="J15" s="9">
        <v>118</v>
      </c>
      <c r="K15" s="9"/>
      <c r="L15" s="9"/>
      <c r="M15" s="9"/>
    </row>
    <row r="16" ht="14.25" spans="1:13">
      <c r="A16" s="6"/>
      <c r="B16" s="14"/>
      <c r="C16" s="15"/>
      <c r="D16" s="9" t="s">
        <v>524</v>
      </c>
      <c r="E16" s="9"/>
      <c r="F16" s="9"/>
      <c r="G16" s="9"/>
      <c r="H16" s="9"/>
      <c r="I16" s="9"/>
      <c r="J16" s="9">
        <v>0</v>
      </c>
      <c r="K16" s="9"/>
      <c r="L16" s="9"/>
      <c r="M16" s="9"/>
    </row>
    <row r="17" ht="14.25" spans="1:13">
      <c r="A17" s="6"/>
      <c r="B17" s="14"/>
      <c r="C17" s="15"/>
      <c r="D17" s="9" t="s">
        <v>525</v>
      </c>
      <c r="E17" s="9"/>
      <c r="F17" s="9"/>
      <c r="G17" s="9"/>
      <c r="H17" s="9"/>
      <c r="I17" s="9"/>
      <c r="J17" s="9">
        <v>0</v>
      </c>
      <c r="K17" s="9"/>
      <c r="L17" s="9"/>
      <c r="M17" s="9"/>
    </row>
    <row r="18" ht="14.25" spans="1:13">
      <c r="A18" s="6"/>
      <c r="B18" s="16"/>
      <c r="C18" s="17"/>
      <c r="D18" s="9" t="s">
        <v>526</v>
      </c>
      <c r="E18" s="9"/>
      <c r="F18" s="9"/>
      <c r="G18" s="9"/>
      <c r="H18" s="9"/>
      <c r="I18" s="9"/>
      <c r="J18" s="9">
        <v>0</v>
      </c>
      <c r="K18" s="9"/>
      <c r="L18" s="9"/>
      <c r="M18" s="9"/>
    </row>
    <row r="19" ht="14.25" spans="1:13">
      <c r="A19" s="6"/>
      <c r="B19" s="11" t="s">
        <v>527</v>
      </c>
      <c r="C19" s="12"/>
      <c r="D19" s="9" t="s">
        <v>519</v>
      </c>
      <c r="E19" s="9"/>
      <c r="F19" s="18" t="s">
        <v>528</v>
      </c>
      <c r="G19" s="18"/>
      <c r="H19" s="18"/>
      <c r="I19" s="18" t="s">
        <v>529</v>
      </c>
      <c r="J19" s="18"/>
      <c r="K19" s="18"/>
      <c r="L19" s="18" t="s">
        <v>530</v>
      </c>
      <c r="M19" s="18"/>
    </row>
    <row r="20" ht="14.25" spans="1:13">
      <c r="A20" s="6"/>
      <c r="B20" s="14"/>
      <c r="C20" s="15"/>
      <c r="D20" s="9" t="s">
        <v>522</v>
      </c>
      <c r="E20" s="9"/>
      <c r="F20" s="10"/>
      <c r="G20" s="10"/>
      <c r="H20" s="10"/>
      <c r="I20" s="33">
        <v>59</v>
      </c>
      <c r="J20" s="33"/>
      <c r="K20" s="33"/>
      <c r="L20" s="10"/>
      <c r="M20" s="10"/>
    </row>
    <row r="21" ht="14.25" spans="1:13">
      <c r="A21" s="6"/>
      <c r="B21" s="14"/>
      <c r="C21" s="15"/>
      <c r="D21" s="19" t="s">
        <v>723</v>
      </c>
      <c r="E21" s="20"/>
      <c r="F21" s="10"/>
      <c r="G21" s="10"/>
      <c r="H21" s="10"/>
      <c r="I21" s="33">
        <v>2.28</v>
      </c>
      <c r="J21" s="33"/>
      <c r="K21" s="33"/>
      <c r="L21" s="11" t="s">
        <v>724</v>
      </c>
      <c r="M21" s="12"/>
    </row>
    <row r="22" ht="14.25" spans="1:13">
      <c r="A22" s="6"/>
      <c r="B22" s="14"/>
      <c r="C22" s="15"/>
      <c r="D22" s="19" t="s">
        <v>725</v>
      </c>
      <c r="E22" s="20"/>
      <c r="F22" s="10"/>
      <c r="G22" s="10"/>
      <c r="H22" s="10"/>
      <c r="I22" s="33">
        <v>1.7</v>
      </c>
      <c r="J22" s="33"/>
      <c r="K22" s="33"/>
      <c r="L22" s="14"/>
      <c r="M22" s="15"/>
    </row>
    <row r="23" ht="14.25" spans="1:13">
      <c r="A23" s="6"/>
      <c r="B23" s="14"/>
      <c r="C23" s="15"/>
      <c r="D23" s="19" t="s">
        <v>726</v>
      </c>
      <c r="E23" s="20"/>
      <c r="F23" s="9"/>
      <c r="G23" s="9"/>
      <c r="H23" s="9"/>
      <c r="I23" s="33">
        <v>1.75</v>
      </c>
      <c r="J23" s="33"/>
      <c r="K23" s="33"/>
      <c r="L23" s="14"/>
      <c r="M23" s="15"/>
    </row>
    <row r="24" ht="14.25" spans="1:13">
      <c r="A24" s="6"/>
      <c r="B24" s="14"/>
      <c r="C24" s="15"/>
      <c r="D24" s="19" t="s">
        <v>727</v>
      </c>
      <c r="E24" s="20"/>
      <c r="F24" s="9"/>
      <c r="G24" s="9"/>
      <c r="H24" s="9"/>
      <c r="I24" s="33">
        <v>1.3</v>
      </c>
      <c r="J24" s="33"/>
      <c r="K24" s="33"/>
      <c r="L24" s="14"/>
      <c r="M24" s="15"/>
    </row>
    <row r="25" ht="14.25" spans="1:13">
      <c r="A25" s="6"/>
      <c r="B25" s="14"/>
      <c r="C25" s="15"/>
      <c r="D25" s="19" t="s">
        <v>728</v>
      </c>
      <c r="E25" s="20"/>
      <c r="F25" s="9"/>
      <c r="G25" s="9"/>
      <c r="H25" s="9"/>
      <c r="I25" s="33">
        <v>5.6</v>
      </c>
      <c r="J25" s="33"/>
      <c r="K25" s="33"/>
      <c r="L25" s="14"/>
      <c r="M25" s="15"/>
    </row>
    <row r="26" ht="14.25" spans="1:13">
      <c r="A26" s="6"/>
      <c r="B26" s="14"/>
      <c r="C26" s="15"/>
      <c r="D26" s="19" t="s">
        <v>729</v>
      </c>
      <c r="E26" s="20"/>
      <c r="F26" s="9"/>
      <c r="G26" s="9"/>
      <c r="H26" s="9"/>
      <c r="I26" s="33">
        <v>8.85</v>
      </c>
      <c r="J26" s="33"/>
      <c r="K26" s="33"/>
      <c r="L26" s="14"/>
      <c r="M26" s="15"/>
    </row>
    <row r="27" ht="14.25" spans="1:13">
      <c r="A27" s="6"/>
      <c r="B27" s="14"/>
      <c r="C27" s="15"/>
      <c r="D27" s="19" t="s">
        <v>730</v>
      </c>
      <c r="E27" s="20"/>
      <c r="F27" s="9"/>
      <c r="G27" s="9"/>
      <c r="H27" s="9"/>
      <c r="I27" s="33">
        <v>2.24</v>
      </c>
      <c r="J27" s="33"/>
      <c r="K27" s="33"/>
      <c r="L27" s="14"/>
      <c r="M27" s="15"/>
    </row>
    <row r="28" ht="14.25" spans="1:13">
      <c r="A28" s="6"/>
      <c r="B28" s="14"/>
      <c r="C28" s="15"/>
      <c r="D28" s="19" t="s">
        <v>731</v>
      </c>
      <c r="E28" s="20"/>
      <c r="F28" s="9"/>
      <c r="G28" s="9"/>
      <c r="H28" s="9"/>
      <c r="I28" s="33">
        <v>2.52</v>
      </c>
      <c r="J28" s="33"/>
      <c r="K28" s="33"/>
      <c r="L28" s="14"/>
      <c r="M28" s="15"/>
    </row>
    <row r="29" ht="14.25" spans="1:13">
      <c r="A29" s="6"/>
      <c r="B29" s="14"/>
      <c r="C29" s="15"/>
      <c r="D29" s="19" t="s">
        <v>732</v>
      </c>
      <c r="E29" s="20"/>
      <c r="F29" s="9"/>
      <c r="G29" s="9"/>
      <c r="H29" s="9"/>
      <c r="I29" s="33">
        <v>4.85</v>
      </c>
      <c r="J29" s="33"/>
      <c r="K29" s="33"/>
      <c r="L29" s="14"/>
      <c r="M29" s="15"/>
    </row>
    <row r="30" ht="14.25" spans="1:13">
      <c r="A30" s="6"/>
      <c r="B30" s="14"/>
      <c r="C30" s="15"/>
      <c r="D30" s="19" t="s">
        <v>733</v>
      </c>
      <c r="E30" s="20"/>
      <c r="F30" s="9"/>
      <c r="G30" s="9"/>
      <c r="H30" s="9"/>
      <c r="I30" s="33">
        <v>1.96</v>
      </c>
      <c r="J30" s="33"/>
      <c r="K30" s="33"/>
      <c r="L30" s="14"/>
      <c r="M30" s="15"/>
    </row>
    <row r="31" ht="14.25" spans="1:13">
      <c r="A31" s="6"/>
      <c r="B31" s="14"/>
      <c r="C31" s="15"/>
      <c r="D31" s="19" t="s">
        <v>734</v>
      </c>
      <c r="E31" s="20"/>
      <c r="F31" s="9"/>
      <c r="G31" s="9"/>
      <c r="H31" s="9"/>
      <c r="I31" s="33">
        <v>2.7</v>
      </c>
      <c r="J31" s="33"/>
      <c r="K31" s="33"/>
      <c r="L31" s="14"/>
      <c r="M31" s="15"/>
    </row>
    <row r="32" ht="14.25" spans="1:13">
      <c r="A32" s="6"/>
      <c r="B32" s="14"/>
      <c r="C32" s="15"/>
      <c r="D32" s="19" t="s">
        <v>735</v>
      </c>
      <c r="E32" s="20"/>
      <c r="F32" s="9"/>
      <c r="G32" s="9"/>
      <c r="H32" s="9"/>
      <c r="I32" s="33">
        <v>2.9</v>
      </c>
      <c r="J32" s="33"/>
      <c r="K32" s="33"/>
      <c r="L32" s="14"/>
      <c r="M32" s="15"/>
    </row>
    <row r="33" ht="14.25" spans="1:13">
      <c r="A33" s="6"/>
      <c r="B33" s="14"/>
      <c r="C33" s="15"/>
      <c r="D33" s="19" t="s">
        <v>736</v>
      </c>
      <c r="E33" s="20"/>
      <c r="F33" s="9"/>
      <c r="G33" s="9"/>
      <c r="H33" s="9"/>
      <c r="I33" s="33">
        <v>5.23</v>
      </c>
      <c r="J33" s="33"/>
      <c r="K33" s="33"/>
      <c r="L33" s="14"/>
      <c r="M33" s="15"/>
    </row>
    <row r="34" ht="14.25" spans="1:13">
      <c r="A34" s="6"/>
      <c r="B34" s="14"/>
      <c r="C34" s="15"/>
      <c r="D34" s="19" t="s">
        <v>737</v>
      </c>
      <c r="E34" s="20"/>
      <c r="F34" s="9"/>
      <c r="G34" s="9"/>
      <c r="H34" s="9"/>
      <c r="I34" s="33">
        <v>10.64</v>
      </c>
      <c r="J34" s="33"/>
      <c r="K34" s="33"/>
      <c r="L34" s="14"/>
      <c r="M34" s="15"/>
    </row>
    <row r="35" ht="14.25" spans="1:13">
      <c r="A35" s="6"/>
      <c r="B35" s="14"/>
      <c r="C35" s="15"/>
      <c r="D35" s="19" t="s">
        <v>738</v>
      </c>
      <c r="E35" s="20"/>
      <c r="F35" s="9"/>
      <c r="G35" s="9"/>
      <c r="H35" s="9"/>
      <c r="I35" s="33">
        <v>3.92</v>
      </c>
      <c r="J35" s="33"/>
      <c r="K35" s="33"/>
      <c r="L35" s="14"/>
      <c r="M35" s="15"/>
    </row>
    <row r="36" ht="14.25" spans="1:13">
      <c r="A36" s="6"/>
      <c r="B36" s="16"/>
      <c r="C36" s="17"/>
      <c r="D36" s="10" t="s">
        <v>739</v>
      </c>
      <c r="E36" s="10"/>
      <c r="F36" s="10"/>
      <c r="G36" s="10"/>
      <c r="H36" s="10"/>
      <c r="I36" s="33">
        <v>0.56</v>
      </c>
      <c r="J36" s="33"/>
      <c r="K36" s="33"/>
      <c r="L36" s="16"/>
      <c r="M36" s="17"/>
    </row>
    <row r="37" ht="14.25" spans="1:13">
      <c r="A37" s="9" t="s">
        <v>534</v>
      </c>
      <c r="B37" s="9"/>
      <c r="C37" s="9"/>
      <c r="D37" s="9" t="s">
        <v>740</v>
      </c>
      <c r="E37" s="9"/>
      <c r="F37" s="9"/>
      <c r="G37" s="9"/>
      <c r="H37" s="9"/>
      <c r="I37" s="9"/>
      <c r="J37" s="9"/>
      <c r="K37" s="9"/>
      <c r="L37" s="9"/>
      <c r="M37" s="9"/>
    </row>
    <row r="38" ht="14.25" spans="1:13">
      <c r="A38" s="11" t="s">
        <v>535</v>
      </c>
      <c r="B38" s="12"/>
      <c r="C38" s="13" t="s">
        <v>536</v>
      </c>
      <c r="D38" s="13"/>
      <c r="E38" s="13"/>
      <c r="F38" s="13"/>
      <c r="G38" s="13"/>
      <c r="H38" s="13" t="s">
        <v>537</v>
      </c>
      <c r="I38" s="13"/>
      <c r="J38" s="13"/>
      <c r="K38" s="13" t="s">
        <v>538</v>
      </c>
      <c r="L38" s="13"/>
      <c r="M38" s="13"/>
    </row>
    <row r="39" ht="14.25" spans="1:13">
      <c r="A39" s="14"/>
      <c r="B39" s="15"/>
      <c r="C39" s="21" t="s">
        <v>741</v>
      </c>
      <c r="D39" s="21"/>
      <c r="E39" s="21"/>
      <c r="F39" s="21"/>
      <c r="G39" s="21"/>
      <c r="H39" s="22">
        <v>44197</v>
      </c>
      <c r="I39" s="9"/>
      <c r="J39" s="9"/>
      <c r="K39" s="22">
        <v>44531</v>
      </c>
      <c r="L39" s="9"/>
      <c r="M39" s="9"/>
    </row>
    <row r="40" ht="14.25" spans="1:13">
      <c r="A40" s="14"/>
      <c r="B40" s="15"/>
      <c r="C40" s="10" t="s">
        <v>742</v>
      </c>
      <c r="D40" s="10"/>
      <c r="E40" s="10"/>
      <c r="F40" s="10"/>
      <c r="G40" s="10"/>
      <c r="H40" s="9"/>
      <c r="I40" s="9"/>
      <c r="J40" s="9"/>
      <c r="K40" s="9"/>
      <c r="L40" s="9"/>
      <c r="M40" s="9"/>
    </row>
    <row r="41" ht="14.25" spans="1:13">
      <c r="A41" s="14"/>
      <c r="B41" s="15"/>
      <c r="C41" s="10" t="s">
        <v>533</v>
      </c>
      <c r="D41" s="10"/>
      <c r="E41" s="10"/>
      <c r="F41" s="10"/>
      <c r="G41" s="10"/>
      <c r="H41" s="9"/>
      <c r="I41" s="9"/>
      <c r="J41" s="9"/>
      <c r="K41" s="9"/>
      <c r="L41" s="9"/>
      <c r="M41" s="9"/>
    </row>
    <row r="42" ht="28.5" spans="1:13">
      <c r="A42" s="23" t="s">
        <v>553</v>
      </c>
      <c r="B42" s="24" t="s">
        <v>554</v>
      </c>
      <c r="C42" s="10" t="s">
        <v>743</v>
      </c>
      <c r="D42" s="10"/>
      <c r="E42" s="10"/>
      <c r="F42" s="10"/>
      <c r="G42" s="10"/>
      <c r="H42" s="10"/>
      <c r="I42" s="10"/>
      <c r="J42" s="10"/>
      <c r="K42" s="10"/>
      <c r="L42" s="10"/>
      <c r="M42" s="10"/>
    </row>
    <row r="43" ht="42.75" spans="1:13">
      <c r="A43" s="25"/>
      <c r="B43" s="24" t="s">
        <v>556</v>
      </c>
      <c r="C43" s="10" t="s">
        <v>744</v>
      </c>
      <c r="D43" s="10"/>
      <c r="E43" s="10"/>
      <c r="F43" s="10"/>
      <c r="G43" s="10"/>
      <c r="H43" s="10"/>
      <c r="I43" s="10"/>
      <c r="J43" s="10"/>
      <c r="K43" s="10"/>
      <c r="L43" s="10"/>
      <c r="M43" s="10"/>
    </row>
    <row r="44" ht="14.25" spans="1:13">
      <c r="A44" s="25"/>
      <c r="B44" s="26" t="s">
        <v>558</v>
      </c>
      <c r="C44" s="9" t="s">
        <v>440</v>
      </c>
      <c r="D44" s="9"/>
      <c r="E44" s="9" t="s">
        <v>441</v>
      </c>
      <c r="F44" s="9"/>
      <c r="G44" s="9"/>
      <c r="H44" s="9" t="s">
        <v>442</v>
      </c>
      <c r="I44" s="9"/>
      <c r="J44" s="9"/>
      <c r="K44" s="9"/>
      <c r="L44" s="9" t="s">
        <v>443</v>
      </c>
      <c r="M44" s="9"/>
    </row>
    <row r="45" ht="14.25" spans="1:13">
      <c r="A45" s="25"/>
      <c r="B45" s="27"/>
      <c r="C45" s="9" t="s">
        <v>559</v>
      </c>
      <c r="D45" s="9"/>
      <c r="E45" s="9" t="s">
        <v>445</v>
      </c>
      <c r="F45" s="9"/>
      <c r="G45" s="9"/>
      <c r="H45" s="10" t="s">
        <v>456</v>
      </c>
      <c r="I45" s="10"/>
      <c r="J45" s="10"/>
      <c r="K45" s="10"/>
      <c r="L45" s="9">
        <v>118</v>
      </c>
      <c r="M45" s="9"/>
    </row>
    <row r="46" ht="14.25" spans="1:13">
      <c r="A46" s="25"/>
      <c r="B46" s="27"/>
      <c r="C46" s="9"/>
      <c r="D46" s="9"/>
      <c r="E46" s="9" t="s">
        <v>463</v>
      </c>
      <c r="F46" s="9"/>
      <c r="G46" s="9"/>
      <c r="H46" s="10" t="s">
        <v>745</v>
      </c>
      <c r="I46" s="10"/>
      <c r="J46" s="10"/>
      <c r="K46" s="10"/>
      <c r="L46" s="9" t="s">
        <v>610</v>
      </c>
      <c r="M46" s="9"/>
    </row>
    <row r="47" ht="14.25" spans="1:13">
      <c r="A47" s="25"/>
      <c r="B47" s="27"/>
      <c r="C47" s="9"/>
      <c r="D47" s="9"/>
      <c r="E47" s="9" t="s">
        <v>471</v>
      </c>
      <c r="F47" s="9"/>
      <c r="G47" s="9"/>
      <c r="H47" s="10" t="s">
        <v>746</v>
      </c>
      <c r="I47" s="10"/>
      <c r="J47" s="10"/>
      <c r="K47" s="10"/>
      <c r="L47" s="9" t="s">
        <v>610</v>
      </c>
      <c r="M47" s="9"/>
    </row>
    <row r="48" ht="14.25" spans="1:13">
      <c r="A48" s="25"/>
      <c r="B48" s="27"/>
      <c r="C48" s="9"/>
      <c r="D48" s="9"/>
      <c r="E48" s="9" t="s">
        <v>476</v>
      </c>
      <c r="F48" s="9"/>
      <c r="G48" s="9"/>
      <c r="H48" s="10">
        <v>118.76</v>
      </c>
      <c r="I48" s="10"/>
      <c r="J48" s="10"/>
      <c r="K48" s="10"/>
      <c r="L48" s="9" t="s">
        <v>610</v>
      </c>
      <c r="M48" s="9"/>
    </row>
    <row r="49" ht="14.25" spans="1:13">
      <c r="A49" s="25"/>
      <c r="B49" s="27"/>
      <c r="C49" s="9"/>
      <c r="D49" s="9"/>
      <c r="E49" s="9" t="s">
        <v>533</v>
      </c>
      <c r="F49" s="9"/>
      <c r="G49" s="9"/>
      <c r="H49" s="10"/>
      <c r="I49" s="10"/>
      <c r="J49" s="10"/>
      <c r="K49" s="10"/>
      <c r="L49" s="9"/>
      <c r="M49" s="9"/>
    </row>
    <row r="50" ht="14.25" spans="1:13">
      <c r="A50" s="25"/>
      <c r="B50" s="27"/>
      <c r="C50" s="9" t="s">
        <v>440</v>
      </c>
      <c r="D50" s="9"/>
      <c r="E50" s="9" t="s">
        <v>441</v>
      </c>
      <c r="F50" s="9"/>
      <c r="G50" s="9"/>
      <c r="H50" s="9" t="s">
        <v>442</v>
      </c>
      <c r="I50" s="9"/>
      <c r="J50" s="9"/>
      <c r="K50" s="9"/>
      <c r="L50" s="9" t="s">
        <v>443</v>
      </c>
      <c r="M50" s="9"/>
    </row>
    <row r="51" ht="14.25" spans="1:13">
      <c r="A51" s="25"/>
      <c r="B51" s="27"/>
      <c r="C51" s="9" t="s">
        <v>559</v>
      </c>
      <c r="D51" s="9"/>
      <c r="E51" s="9" t="s">
        <v>480</v>
      </c>
      <c r="F51" s="9"/>
      <c r="G51" s="9"/>
      <c r="H51" s="10" t="s">
        <v>747</v>
      </c>
      <c r="I51" s="10"/>
      <c r="J51" s="10"/>
      <c r="K51" s="10"/>
      <c r="L51" s="9"/>
      <c r="M51" s="9"/>
    </row>
    <row r="52" ht="14.25" spans="1:13">
      <c r="A52" s="25"/>
      <c r="B52" s="27"/>
      <c r="C52" s="9"/>
      <c r="D52" s="9"/>
      <c r="E52" s="9" t="s">
        <v>483</v>
      </c>
      <c r="F52" s="9"/>
      <c r="G52" s="9"/>
      <c r="H52" s="10" t="s">
        <v>748</v>
      </c>
      <c r="I52" s="10"/>
      <c r="J52" s="10"/>
      <c r="K52" s="10"/>
      <c r="L52" s="9" t="s">
        <v>749</v>
      </c>
      <c r="M52" s="9"/>
    </row>
    <row r="53" ht="14.25" spans="1:13">
      <c r="A53" s="25"/>
      <c r="B53" s="27"/>
      <c r="C53" s="9"/>
      <c r="D53" s="9"/>
      <c r="E53" s="9" t="s">
        <v>485</v>
      </c>
      <c r="F53" s="9"/>
      <c r="G53" s="9"/>
      <c r="H53" s="10"/>
      <c r="I53" s="10"/>
      <c r="J53" s="10"/>
      <c r="K53" s="10"/>
      <c r="L53" s="9"/>
      <c r="M53" s="9"/>
    </row>
    <row r="54" ht="14.25" spans="1:13">
      <c r="A54" s="25"/>
      <c r="B54" s="27"/>
      <c r="C54" s="9"/>
      <c r="D54" s="9"/>
      <c r="E54" s="9" t="s">
        <v>646</v>
      </c>
      <c r="F54" s="9"/>
      <c r="G54" s="9"/>
      <c r="H54" s="10" t="s">
        <v>750</v>
      </c>
      <c r="I54" s="10"/>
      <c r="J54" s="10"/>
      <c r="K54" s="10"/>
      <c r="L54" s="9" t="s">
        <v>749</v>
      </c>
      <c r="M54" s="9"/>
    </row>
    <row r="55" ht="14.25" spans="1:13">
      <c r="A55" s="25"/>
      <c r="B55" s="27"/>
      <c r="C55" s="9"/>
      <c r="D55" s="9"/>
      <c r="E55" s="9" t="s">
        <v>487</v>
      </c>
      <c r="F55" s="9"/>
      <c r="G55" s="9"/>
      <c r="H55" s="10" t="s">
        <v>751</v>
      </c>
      <c r="I55" s="10"/>
      <c r="J55" s="10"/>
      <c r="K55" s="10"/>
      <c r="L55" s="9" t="s">
        <v>752</v>
      </c>
      <c r="M55" s="9"/>
    </row>
    <row r="56" ht="14.25" spans="1:13">
      <c r="A56" s="25"/>
      <c r="B56" s="27"/>
      <c r="C56" s="9"/>
      <c r="D56" s="9"/>
      <c r="E56" s="9" t="s">
        <v>533</v>
      </c>
      <c r="F56" s="9"/>
      <c r="G56" s="9"/>
      <c r="H56" s="10"/>
      <c r="I56" s="10"/>
      <c r="J56" s="10"/>
      <c r="K56" s="10"/>
      <c r="L56" s="9"/>
      <c r="M56" s="9"/>
    </row>
    <row r="57" ht="14.25" spans="1:13">
      <c r="A57" s="9" t="s">
        <v>621</v>
      </c>
      <c r="B57" s="9"/>
      <c r="C57" s="9"/>
      <c r="D57" s="7"/>
      <c r="E57" s="28"/>
      <c r="F57" s="28"/>
      <c r="G57" s="28"/>
      <c r="H57" s="28"/>
      <c r="I57" s="28"/>
      <c r="J57" s="28"/>
      <c r="K57" s="28"/>
      <c r="L57" s="28"/>
      <c r="M57" s="8"/>
    </row>
    <row r="58" ht="14.25" spans="1:13">
      <c r="A58" s="9" t="s">
        <v>622</v>
      </c>
      <c r="B58" s="9"/>
      <c r="C58" s="9"/>
      <c r="D58" s="29" t="s">
        <v>623</v>
      </c>
      <c r="E58" s="30"/>
      <c r="F58" s="30"/>
      <c r="G58" s="30"/>
      <c r="H58" s="30"/>
      <c r="I58" s="30"/>
      <c r="J58" s="30"/>
      <c r="K58" s="30"/>
      <c r="L58" s="30"/>
      <c r="M58" s="34"/>
    </row>
  </sheetData>
  <mergeCells count="172">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D27:E27"/>
    <mergeCell ref="F27:H27"/>
    <mergeCell ref="I27:K27"/>
    <mergeCell ref="D28:E28"/>
    <mergeCell ref="F28:H28"/>
    <mergeCell ref="I28:K28"/>
    <mergeCell ref="D29:E29"/>
    <mergeCell ref="F29:H29"/>
    <mergeCell ref="I29:K29"/>
    <mergeCell ref="D30:E30"/>
    <mergeCell ref="F30:H30"/>
    <mergeCell ref="I30:K30"/>
    <mergeCell ref="D31:E31"/>
    <mergeCell ref="F31:H31"/>
    <mergeCell ref="I31:K31"/>
    <mergeCell ref="D32:E32"/>
    <mergeCell ref="F32:H32"/>
    <mergeCell ref="I32:K32"/>
    <mergeCell ref="D33:E33"/>
    <mergeCell ref="F33:H33"/>
    <mergeCell ref="I33:K33"/>
    <mergeCell ref="D34:E34"/>
    <mergeCell ref="F34:H34"/>
    <mergeCell ref="I34:K34"/>
    <mergeCell ref="D35:E35"/>
    <mergeCell ref="F35:H35"/>
    <mergeCell ref="I35:K35"/>
    <mergeCell ref="D36:E36"/>
    <mergeCell ref="F36:H36"/>
    <mergeCell ref="I36:K36"/>
    <mergeCell ref="A37:C37"/>
    <mergeCell ref="D37:M37"/>
    <mergeCell ref="C38:G38"/>
    <mergeCell ref="H38:J38"/>
    <mergeCell ref="K38:M38"/>
    <mergeCell ref="C39:G39"/>
    <mergeCell ref="H39:J39"/>
    <mergeCell ref="K39:M39"/>
    <mergeCell ref="C40:G40"/>
    <mergeCell ref="H40:J40"/>
    <mergeCell ref="K40:M40"/>
    <mergeCell ref="C41:G41"/>
    <mergeCell ref="H41:J41"/>
    <mergeCell ref="K41:M41"/>
    <mergeCell ref="C42:M42"/>
    <mergeCell ref="C43:M43"/>
    <mergeCell ref="C44:D44"/>
    <mergeCell ref="E44:G44"/>
    <mergeCell ref="H44:K44"/>
    <mergeCell ref="L44:M44"/>
    <mergeCell ref="E45:G45"/>
    <mergeCell ref="H45:K45"/>
    <mergeCell ref="L45:M45"/>
    <mergeCell ref="E46:G46"/>
    <mergeCell ref="H46:K46"/>
    <mergeCell ref="L46:M46"/>
    <mergeCell ref="E47:G47"/>
    <mergeCell ref="H47:K47"/>
    <mergeCell ref="L47:M47"/>
    <mergeCell ref="E48:G48"/>
    <mergeCell ref="H48:K48"/>
    <mergeCell ref="L48:M48"/>
    <mergeCell ref="E49:G49"/>
    <mergeCell ref="H49:K49"/>
    <mergeCell ref="L49:M49"/>
    <mergeCell ref="C50:D50"/>
    <mergeCell ref="E50:G50"/>
    <mergeCell ref="H50:K50"/>
    <mergeCell ref="L50:M50"/>
    <mergeCell ref="E51:G51"/>
    <mergeCell ref="H51:K51"/>
    <mergeCell ref="L51:M51"/>
    <mergeCell ref="E52:G52"/>
    <mergeCell ref="H52:K52"/>
    <mergeCell ref="L52:M52"/>
    <mergeCell ref="E53:G53"/>
    <mergeCell ref="H53:K53"/>
    <mergeCell ref="L53:M53"/>
    <mergeCell ref="E54:G54"/>
    <mergeCell ref="H54:K54"/>
    <mergeCell ref="L54:M54"/>
    <mergeCell ref="E55:G55"/>
    <mergeCell ref="H55:K55"/>
    <mergeCell ref="L55:M55"/>
    <mergeCell ref="E56:G56"/>
    <mergeCell ref="H56:K56"/>
    <mergeCell ref="L56:M56"/>
    <mergeCell ref="A57:C57"/>
    <mergeCell ref="D57:M57"/>
    <mergeCell ref="A58:C58"/>
    <mergeCell ref="D58:M58"/>
    <mergeCell ref="A5:A12"/>
    <mergeCell ref="A13:A36"/>
    <mergeCell ref="A42:A56"/>
    <mergeCell ref="B44:B56"/>
    <mergeCell ref="B13:C18"/>
    <mergeCell ref="B19:C36"/>
    <mergeCell ref="L21:M36"/>
    <mergeCell ref="A38:B41"/>
    <mergeCell ref="C45:D49"/>
    <mergeCell ref="C51:D56"/>
  </mergeCells>
  <pageMargins left="0.75" right="0.75" top="1" bottom="1" header="0.5"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基本公共卫生项目</vt:lpstr>
      <vt:lpstr>老年乡村医生生活困难补助</vt:lpstr>
      <vt:lpstr>纯农独生子女保健费</vt:lpstr>
      <vt:lpstr>城镇独生子女父母奖励金</vt:lpstr>
      <vt:lpstr>农村计生家庭奖扶特扶资金</vt:lpstr>
      <vt:lpstr>村卫生室运行经费</vt:lpstr>
      <vt:lpstr>乡镇计生特殊家庭补助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2023-06-28T03:01:34Z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5767734</vt:i4>
  </property>
  <property fmtid="{D5CDD505-2E9C-101B-9397-08002B2CF9AE}" pid="3" name="KSOProductBuildVer">
    <vt:lpwstr>2052-11.1.0.14309</vt:lpwstr>
  </property>
  <property fmtid="{D5CDD505-2E9C-101B-9397-08002B2CF9AE}" pid="4" name="ICV">
    <vt:lpwstr>D04EEEBF4802499C927DF4D3E13CEADE</vt:lpwstr>
  </property>
</Properties>
</file>