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25" activeTab="1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'部门（单位）整体支出预算绩效目标申报表'!$A$1:$H$34</definedName>
    <definedName name="_xlnm.Print_Area" localSheetId="1">单位收入总体情况表!$A$1:$N$21</definedName>
    <definedName name="_xlnm.Print_Area" localSheetId="0">单位预算收支总表!$A$1:$H$36</definedName>
    <definedName name="_xlnm.Print_Area" localSheetId="2">单位支出总体情况表!$A$1:$O$25</definedName>
    <definedName name="_xlnm.Print_Area" localSheetId="16">'部门支出总体情况表(政府预算)'!$A$1:$S$25</definedName>
    <definedName name="_xlnm.Print_Area" localSheetId="3">财政拨款收支总表!$A$1:$F$31</definedName>
    <definedName name="_xlnm.Print_Area" localSheetId="12">非税收入计划表!$A$1:$U$11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上年结转支出预算表!$A$1:$U$12</definedName>
    <definedName name="_xlnm.Print_Area" localSheetId="21">'上年结转支出预算表(政府预算)'!$A$1:$P$12</definedName>
    <definedName name="_xlnm.Print_Area" localSheetId="27">项目支出预算绩效目标申报表!$A$1:$M$43</definedName>
    <definedName name="_xlnm.Print_Area" localSheetId="9">项目支出预算总表!$A$1:$Q$19</definedName>
    <definedName name="_xlnm.Print_Area" localSheetId="22">'一般公共预算拨款--经费拨款预算表(按部门预算经济分类)'!$A$1:$W$53</definedName>
    <definedName name="_xlnm.Print_Area" localSheetId="23">'一般公共预算拨款--经费拨款预算表(按政府预算经济分类)'!$A$1:$P$16</definedName>
    <definedName name="_xlnm.Print_Area" localSheetId="8">一般公共预算基本支出情况表—对个人和家庭的补助!$A$1:$O$18</definedName>
    <definedName name="_xlnm.Print_Area" localSheetId="6">一般公共预算基本支出情况表—工资福利支出!$A$1:$W$37</definedName>
    <definedName name="_xlnm.Print_Area" localSheetId="7">一般公共预算基本支出情况表—商品和服务支出!$A$1:$V$34</definedName>
    <definedName name="_xlnm.Print_Area" localSheetId="4">一般公共预算支出情况表!$A$1:$V$39</definedName>
    <definedName name="_xlnm.Print_Area" localSheetId="19">'一般公共预算支出情况表—对个人和家庭的补助(政府预算)'!$A$1:$I$13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'一般公共预算支出情况表—商品和服务支出(政府预算)'!$A$1:$Q$21</definedName>
    <definedName name="_xlnm.Print_Area" localSheetId="14">政府采购预算表!$A$1:$S$129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<sst xmlns="http://schemas.openxmlformats.org/spreadsheetml/2006/main" count="2065" uniqueCount="683">
  <si>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</si>
  <si>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</si>
  <si>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</si>
  <si>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</si>
  <si>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</si>
  <si>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</si>
  <si>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</si>
  <si>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</si>
  <si>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</si>
  <si>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</si>
  <si>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</si>
  <si>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</si>
  <si>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</si>
  <si>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</si>
  <si>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</si>
  <si>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</si>
  <si>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</si>
  <si>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</si>
  <si>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</si>
  <si>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</si>
  <si>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</si>
  <si>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</si>
  <si>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</si>
  <si>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</si>
  <si>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</si>
  <si>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</si>
  <si>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</si>
  <si>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</si>
  <si>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</si>
  <si>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</si>
  <si>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</si>
  <si>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</si>
  <si>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</si>
  <si>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</si>
  <si>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</si>
  <si>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</si>
  <si>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</si>
  <si>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</si>
  <si>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</si>
  <si>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</si>
  <si>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</si>
  <si>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</si>
  <si>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</si>
  <si>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</si>
  <si>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</si>
  <si>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</si>
  <si>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</si>
  <si>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</si>
  <si>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</si>
  <si>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</si>
  <si>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</si>
  <si>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</si>
  <si>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</si>
  <si>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</si>
  <si>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</si>
  <si>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</si>
  <si>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</si>
  <si>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</si>
  <si>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</si>
  <si>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</si>
  <si>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</si>
  <si>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</si>
  <si>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</si>
  <si>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</si>
  <si>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</si>
  <si>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</si>
  <si>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</si>
  <si>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</si>
  <si>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</si>
  <si>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</si>
  <si>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</si>
  <si>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</si>
  <si>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</si>
  <si>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</si>
  <si>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</si>
  <si>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</si>
  <si>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</si>
  <si>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</si>
  <si>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</si>
  <si>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</si>
  <si>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</si>
  <si>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</si>
  <si>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</si>
  <si>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</si>
  <si>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</si>
  <si>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</si>
  <si>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</si>
  <si>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</si>
  <si>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</si>
  <si>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</si>
  <si>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</si>
  <si>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</si>
  <si>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</si>
  <si>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</si>
  <si>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</si>
  <si>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</si>
  <si>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</si>
  <si>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</si>
  <si>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</si>
  <si>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</si>
  <si>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</si>
  <si>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</si>
  <si>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</si>
  <si>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</si>
  <si>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</si>
  <si>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</si>
  <si>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</si>
  <si>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</si>
  <si>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201001</t>
  </si>
  <si>
    <t>汨罗市文化旅游广电局</t>
  </si>
  <si>
    <t xml:space="preserve">  201001</t>
  </si>
  <si>
    <t xml:space="preserve">  汨罗市文化旅游广电局本级</t>
  </si>
  <si>
    <t>201003</t>
  </si>
  <si>
    <t xml:space="preserve">  201003</t>
  </si>
  <si>
    <t xml:space="preserve">  汨罗市文化市场综合行政执法大队</t>
  </si>
  <si>
    <t>201004</t>
  </si>
  <si>
    <t xml:space="preserve">  201004</t>
  </si>
  <si>
    <t xml:space="preserve">  汨罗市图书馆</t>
  </si>
  <si>
    <t>201005</t>
  </si>
  <si>
    <t xml:space="preserve">  201005</t>
  </si>
  <si>
    <t xml:space="preserve">  汨罗市文化馆本级</t>
  </si>
  <si>
    <t>201006</t>
  </si>
  <si>
    <t xml:space="preserve">  201006</t>
  </si>
  <si>
    <t xml:space="preserve">  汨罗市屈原纪念馆</t>
  </si>
  <si>
    <t>201007</t>
  </si>
  <si>
    <t xml:space="preserve">  201007</t>
  </si>
  <si>
    <t xml:space="preserve">  汨罗市文物管理所</t>
  </si>
  <si>
    <t>201010</t>
  </si>
  <si>
    <t xml:space="preserve">  201010</t>
  </si>
  <si>
    <t xml:space="preserve">  汨罗江畔端午习俗传承研究中心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</si>
  <si>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</si>
  <si>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</si>
  <si>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</si>
  <si>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</si>
  <si>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</si>
  <si>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</si>
  <si>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</si>
  <si>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201001</t>
  </si>
  <si>
    <t xml:space="preserve">    文化活动</t>
  </si>
  <si>
    <t xml:space="preserve">    行政运行（文化和旅游）</t>
  </si>
  <si>
    <t xml:space="preserve">    201003</t>
  </si>
  <si>
    <t xml:space="preserve">    文化和旅游市场管理</t>
  </si>
  <si>
    <t xml:space="preserve">    201004</t>
  </si>
  <si>
    <t xml:space="preserve">    图书馆</t>
  </si>
  <si>
    <t xml:space="preserve">    201005</t>
  </si>
  <si>
    <t xml:space="preserve">    群众文化</t>
  </si>
  <si>
    <t xml:space="preserve">    201006</t>
  </si>
  <si>
    <t xml:space="preserve">    文化展示及纪念机构</t>
  </si>
  <si>
    <t xml:space="preserve">    201007</t>
  </si>
  <si>
    <t xml:space="preserve">    行政运行（文物）</t>
  </si>
  <si>
    <t xml:space="preserve">    201010</t>
  </si>
  <si>
    <t xml:space="preserve">    艺术表演团体</t>
  </si>
  <si>
    <t xml:space="preserve">    一般行政管理事务（文化和旅游）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</si>
  <si>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</si>
  <si>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</si>
  <si>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</si>
  <si>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</si>
  <si>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</si>
  <si>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</si>
  <si>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</si>
  <si>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</si>
  <si>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</si>
  <si>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</si>
  <si>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</si>
  <si>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</si>
  <si>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三、其他收入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</si>
  <si>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</si>
  <si>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</si>
  <si>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</si>
  <si>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</si>
  <si>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</si>
  <si>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</si>
  <si>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</si>
  <si>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</si>
  <si>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</si>
  <si>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</si>
  <si>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</si>
  <si>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</si>
  <si>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</si>
  <si>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</si>
  <si>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</si>
  <si>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</si>
  <si>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</si>
  <si>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</si>
  <si>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</si>
  <si>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</si>
  <si>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</si>
  <si>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</si>
  <si>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</si>
  <si>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</si>
  <si>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</si>
  <si>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</si>
  <si>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</si>
  <si>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</si>
  <si>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</si>
  <si>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</si>
  <si>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</si>
  <si>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</si>
  <si>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</si>
  <si>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</si>
  <si>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207</t>
  </si>
  <si>
    <t>文化旅游体育和传媒支出</t>
  </si>
  <si>
    <t>20701</t>
  </si>
  <si>
    <t>文化和旅游</t>
  </si>
  <si>
    <t>2070101</t>
  </si>
  <si>
    <t xml:space="preserve">    行政运行</t>
  </si>
  <si>
    <t>2070108</t>
  </si>
  <si>
    <t>文化旅游体育与传媒支出</t>
  </si>
  <si>
    <t>2070112</t>
  </si>
  <si>
    <t>2070104</t>
  </si>
  <si>
    <t>2070109</t>
  </si>
  <si>
    <t>2070105</t>
  </si>
  <si>
    <t>20702</t>
  </si>
  <si>
    <t>文物</t>
  </si>
  <si>
    <t>2070201</t>
  </si>
  <si>
    <t>2070107</t>
  </si>
  <si>
    <t>2070102</t>
  </si>
  <si>
    <t xml:space="preserve">    一般行政管理事务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</si>
  <si>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</si>
  <si>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</si>
  <si>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</si>
  <si>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</si>
  <si>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</si>
  <si>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</si>
  <si>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</si>
  <si>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</si>
  <si>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</si>
  <si>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</si>
  <si>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</si>
  <si>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</si>
  <si>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</si>
  <si>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</si>
  <si>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</si>
  <si>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</si>
  <si>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</si>
  <si>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</si>
  <si>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</si>
  <si>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</si>
  <si>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</si>
  <si>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</si>
  <si>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</si>
  <si>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</si>
  <si>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</si>
  <si>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</si>
  <si>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</si>
  <si>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</si>
  <si>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</si>
  <si>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</si>
  <si>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</si>
  <si>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</si>
  <si>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</si>
  <si>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</si>
  <si>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</si>
  <si>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</si>
  <si>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</si>
  <si>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</si>
  <si>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</si>
  <si>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</si>
  <si>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</si>
  <si>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</si>
  <si>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</si>
  <si>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</si>
  <si>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</si>
  <si>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2010107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</si>
  <si>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</si>
  <si>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</si>
  <si>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</si>
  <si>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</si>
  <si>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</si>
  <si>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</si>
  <si>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</si>
  <si>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</si>
  <si>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</si>
  <si>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</si>
  <si>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</si>
  <si>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</si>
  <si>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</si>
  <si>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项目支出预算总表</t>
  </si>
  <si>
    <t>功能科目名称</t>
  </si>
  <si>
    <t>项目名称</t>
  </si>
  <si>
    <t>附属单位上缴收入</t>
  </si>
  <si>
    <t>汨罗市文化馆本级</t>
  </si>
  <si>
    <t>群众文化</t>
  </si>
  <si>
    <t>汨罗市文物管理所</t>
  </si>
  <si>
    <t>行政运行（文物）</t>
  </si>
  <si>
    <t>文物保护</t>
  </si>
  <si>
    <t>汨罗市文化旅游广电局本级</t>
  </si>
  <si>
    <t>行政运行（文化和旅游）</t>
  </si>
  <si>
    <t>龙舟节活动经费</t>
  </si>
  <si>
    <t>汨罗江畔端午习俗传承研究中心</t>
  </si>
  <si>
    <t>文化展示及纪念机构</t>
  </si>
  <si>
    <t>演艺惠民送戏下乡</t>
  </si>
  <si>
    <t>汨罗市图书馆</t>
  </si>
  <si>
    <t>图书馆</t>
  </si>
  <si>
    <t>公共图书馆文化馆（免费开放资金）</t>
  </si>
  <si>
    <t>文化活动</t>
  </si>
  <si>
    <t>公共文化活动中心建设</t>
  </si>
  <si>
    <t>文旅融合资金</t>
  </si>
  <si>
    <t>公益电影放映配套资金</t>
  </si>
  <si>
    <t>非遗保护</t>
  </si>
  <si>
    <t>汨罗市文化市场综合行政执法大队</t>
  </si>
  <si>
    <t>文化和旅游市场管理</t>
  </si>
  <si>
    <t>预算10表</t>
  </si>
  <si>
    <t>政府性基金拨款支出预算表</t>
  </si>
  <si>
    <t>事业单位经营支出</t>
  </si>
  <si>
    <t>预算11表</t>
  </si>
  <si>
    <t>“三公”经费预算公开表</t>
  </si>
  <si>
    <t>填报单位：汨罗市文旅广电局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</si>
  <si>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</si>
  <si>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</si>
  <si>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</si>
  <si>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</si>
  <si>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</si>
  <si>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</si>
  <si>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</si>
  <si>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</si>
  <si>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预算12表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</si>
  <si>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</si>
  <si>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</si>
  <si>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</si>
  <si>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</si>
  <si>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</si>
  <si>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</si>
  <si>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</si>
  <si>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</si>
  <si>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</si>
  <si>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</si>
  <si>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</si>
  <si>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</si>
  <si>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</si>
  <si>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</si>
  <si>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</si>
  <si>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</si>
  <si>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</si>
  <si>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</si>
  <si>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</si>
  <si>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门面费</t>
  </si>
  <si>
    <t>文物考古调查与勘探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</si>
  <si>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</si>
  <si>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上年结转支出预算表</t>
  </si>
  <si>
    <t>预算14表</t>
  </si>
  <si>
    <t>政府采购预算表</t>
  </si>
  <si>
    <t>单位;万元</t>
  </si>
  <si>
    <t>单位编码</t>
  </si>
  <si>
    <t>采购品目</t>
  </si>
  <si>
    <t>需求时间</t>
  </si>
  <si>
    <t>采购数量</t>
  </si>
  <si>
    <t>计量单位</t>
  </si>
  <si>
    <t xml:space="preserve">    汨罗市文化旅游广电局本级</t>
  </si>
  <si>
    <t>纸质文具</t>
  </si>
  <si>
    <t>其他印刷品</t>
  </si>
  <si>
    <t>2021.112</t>
  </si>
  <si>
    <t>次</t>
  </si>
  <si>
    <t>办公用品</t>
  </si>
  <si>
    <t>粉盒</t>
  </si>
  <si>
    <t>2021.12</t>
  </si>
  <si>
    <t>个</t>
  </si>
  <si>
    <t>维护费</t>
  </si>
  <si>
    <t>家具维修和保养服务</t>
  </si>
  <si>
    <t>生活电器</t>
  </si>
  <si>
    <t>生活用电器</t>
  </si>
  <si>
    <t>件</t>
  </si>
  <si>
    <t>会议活动</t>
  </si>
  <si>
    <t>文化产品展览服务</t>
  </si>
  <si>
    <t>复印纸</t>
  </si>
  <si>
    <t>份</t>
  </si>
  <si>
    <t>活动费</t>
  </si>
  <si>
    <t>群众文化活动服务</t>
  </si>
  <si>
    <t>旅游宣传</t>
  </si>
  <si>
    <t>广告服务</t>
  </si>
  <si>
    <t>计算机</t>
  </si>
  <si>
    <t>台式计算机</t>
  </si>
  <si>
    <t>台</t>
  </si>
  <si>
    <t>日用品</t>
  </si>
  <si>
    <t>农副食品，动、植物油制品</t>
  </si>
  <si>
    <t>套</t>
  </si>
  <si>
    <t xml:space="preserve">    汨罗市文化市场综合行政执法大队</t>
  </si>
  <si>
    <t>A150105</t>
  </si>
  <si>
    <t>植物油及其制品</t>
  </si>
  <si>
    <t>2021</t>
  </si>
  <si>
    <t>瓶</t>
  </si>
  <si>
    <t>A060599</t>
  </si>
  <si>
    <t>其他柜类</t>
  </si>
  <si>
    <t>A0206180</t>
  </si>
  <si>
    <t>取暖器</t>
  </si>
  <si>
    <t>A0206190</t>
  </si>
  <si>
    <t>室内照明灯具</t>
  </si>
  <si>
    <t>A0201060</t>
  </si>
  <si>
    <t>激光打印机</t>
  </si>
  <si>
    <t>A020204</t>
  </si>
  <si>
    <t>多功能一体机</t>
  </si>
  <si>
    <t>A0206182</t>
  </si>
  <si>
    <t>空调机</t>
  </si>
  <si>
    <t>风扇</t>
  </si>
  <si>
    <t>A0201019</t>
  </si>
  <si>
    <t>其他计算机设备</t>
  </si>
  <si>
    <t>A150199</t>
  </si>
  <si>
    <t>其他农副食品</t>
  </si>
  <si>
    <t>袋</t>
  </si>
  <si>
    <t>其他空气调节电器</t>
  </si>
  <si>
    <t>C0810019</t>
  </si>
  <si>
    <t>其他印刷服务</t>
  </si>
  <si>
    <t>本</t>
  </si>
  <si>
    <t>A0201010</t>
  </si>
  <si>
    <t>A090101</t>
  </si>
  <si>
    <t>盒</t>
  </si>
  <si>
    <t>A0801059</t>
  </si>
  <si>
    <t>其他纸制品</t>
  </si>
  <si>
    <t>A1202130</t>
  </si>
  <si>
    <t>茶叶</t>
  </si>
  <si>
    <t>A090501</t>
  </si>
  <si>
    <t>卫生用纸制品</t>
  </si>
  <si>
    <t xml:space="preserve">    汨罗市图书馆</t>
  </si>
  <si>
    <t>A1501</t>
  </si>
  <si>
    <t>C99</t>
  </si>
  <si>
    <t>其他服务</t>
  </si>
  <si>
    <t>A090401</t>
  </si>
  <si>
    <t>文具</t>
  </si>
  <si>
    <t>A050101</t>
  </si>
  <si>
    <t>普通图书</t>
  </si>
  <si>
    <t>图书购置</t>
  </si>
  <si>
    <t>小型计算机</t>
  </si>
  <si>
    <t>A060205</t>
  </si>
  <si>
    <t>木制台、桌类</t>
  </si>
  <si>
    <t>A020299</t>
  </si>
  <si>
    <t>其他办公设备</t>
  </si>
  <si>
    <t>C200303</t>
  </si>
  <si>
    <t>图书馆和档案馆服务</t>
  </si>
  <si>
    <t>A060601</t>
  </si>
  <si>
    <t>木质架类</t>
  </si>
  <si>
    <t>架</t>
  </si>
  <si>
    <t>包</t>
  </si>
  <si>
    <t xml:space="preserve">    汨罗市文化馆本级</t>
  </si>
  <si>
    <t>出版服务</t>
  </si>
  <si>
    <t>文物和文化保护服务</t>
  </si>
  <si>
    <t>食品和饮料专门零售服务</t>
  </si>
  <si>
    <t>邮政与速递服务</t>
  </si>
  <si>
    <t>空气调节电器</t>
  </si>
  <si>
    <t>图书</t>
  </si>
  <si>
    <t>乐器</t>
  </si>
  <si>
    <t>演出服装</t>
  </si>
  <si>
    <t>舞台设备</t>
  </si>
  <si>
    <t>房屋修缮</t>
  </si>
  <si>
    <t>其他保险服务</t>
  </si>
  <si>
    <t>人寿保险服务</t>
  </si>
  <si>
    <t>移动存储设备</t>
  </si>
  <si>
    <t>文化、体育用品和器材专门零售服务</t>
  </si>
  <si>
    <t>纸制品纸制文具及办公用品卫生用纸制品</t>
  </si>
  <si>
    <t>租赁服务（不带操作员）</t>
  </si>
  <si>
    <t>饮水器</t>
  </si>
  <si>
    <t xml:space="preserve">    汨罗市屈原纪念馆</t>
  </si>
  <si>
    <t>会议和展览服务</t>
  </si>
  <si>
    <t>花卉租赁</t>
  </si>
  <si>
    <t>其他植物</t>
  </si>
  <si>
    <t>盆</t>
  </si>
  <si>
    <t>打印印刷</t>
  </si>
  <si>
    <t>张</t>
  </si>
  <si>
    <t>维修和保养服务</t>
  </si>
  <si>
    <t>纸制文具及办公用品</t>
  </si>
  <si>
    <t>箱</t>
  </si>
  <si>
    <t>卫生防疫</t>
  </si>
  <si>
    <t>清洁用品</t>
  </si>
  <si>
    <t>硒鼓、粉盒</t>
  </si>
  <si>
    <t>办公家具</t>
  </si>
  <si>
    <t>办公套件</t>
  </si>
  <si>
    <t>生活用品</t>
  </si>
  <si>
    <t>广告宣传</t>
  </si>
  <si>
    <t>食堂用品</t>
  </si>
  <si>
    <t>餐具</t>
  </si>
  <si>
    <t xml:space="preserve">    汨罗市文物管理所</t>
  </si>
  <si>
    <t>文物保护建筑修缮</t>
  </si>
  <si>
    <t>考古发掘出土文物</t>
  </si>
  <si>
    <t>办公设备维修和保养服务</t>
  </si>
  <si>
    <t>其他生活用电器</t>
  </si>
  <si>
    <t>机房环境监控设备</t>
  </si>
  <si>
    <t>其他不可移动文物</t>
  </si>
  <si>
    <t>其他可移动文物</t>
  </si>
  <si>
    <t>原址石刻</t>
  </si>
  <si>
    <t>传世文物</t>
  </si>
  <si>
    <t>其他台、桌类</t>
  </si>
  <si>
    <t>其他床上用具</t>
  </si>
  <si>
    <t xml:space="preserve">    汨罗江畔端午习俗传承研究中心</t>
  </si>
  <si>
    <t>其他租赁服务</t>
  </si>
  <si>
    <t>机动车保险服务</t>
  </si>
  <si>
    <t>音箱</t>
  </si>
  <si>
    <t>印刷服务</t>
  </si>
  <si>
    <t>车辆维修和保养服务</t>
  </si>
  <si>
    <t>笔</t>
  </si>
  <si>
    <t>LED 显示屏</t>
  </si>
  <si>
    <t>2021年</t>
  </si>
  <si>
    <t>办公消耗用品及类似物品</t>
  </si>
  <si>
    <t>预算15表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</si>
  <si>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</si>
  <si>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</si>
  <si>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</si>
  <si>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</si>
  <si>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</si>
  <si>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</si>
  <si>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</si>
  <si>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</si>
  <si>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</si>
  <si>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</si>
  <si>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</si>
  <si>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</si>
  <si>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</si>
  <si>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</si>
  <si>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</si>
  <si>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</si>
  <si>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</si>
  <si>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</si>
  <si>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</si>
  <si>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</si>
  <si>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</si>
  <si>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</si>
  <si>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</si>
  <si>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</si>
  <si>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汨罗市影剧院</t>
  </si>
  <si>
    <t>汨罗市屈原纪念馆</t>
  </si>
  <si>
    <t>汨罗市电影发行放映公司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</si>
  <si>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</si>
  <si>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</si>
  <si>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</si>
  <si>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</si>
  <si>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</si>
  <si>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</si>
  <si>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</si>
  <si>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</si>
  <si>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</si>
  <si>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</si>
  <si>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</si>
  <si>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</si>
  <si>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</si>
  <si>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基本支出预算明细表--工资福利支出(政府预算)</t>
  </si>
  <si>
    <t>工资奖金津补贴</t>
  </si>
  <si>
    <t>其他对事业单位补助</t>
  </si>
  <si>
    <t>预算18表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</si>
  <si>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</si>
  <si>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</si>
  <si>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</si>
  <si>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</si>
  <si>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</si>
  <si>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预算19表</t>
  </si>
  <si>
    <t>基本支出预算明细表--对个人和家庭的补助(政府预算)</t>
  </si>
  <si>
    <t>社会福利和救济</t>
  </si>
  <si>
    <t>离退休费</t>
  </si>
  <si>
    <t>预算20表</t>
  </si>
  <si>
    <t>政府性基金拨款支出预算表(政府预算)</t>
  </si>
  <si>
    <t>预算21表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</si>
  <si>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</si>
  <si>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</si>
  <si>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</si>
  <si>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</si>
  <si>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</si>
  <si>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</si>
  <si>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</si>
  <si>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</si>
  <si>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</si>
  <si>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02</t>
  </si>
  <si>
    <t>01</t>
  </si>
  <si>
    <t>艺术表演团体</t>
  </si>
  <si>
    <t>一般行政管理事务（文化和旅游）</t>
  </si>
  <si>
    <t>预算23表</t>
  </si>
  <si>
    <t>一般公共预算拨款--经费拨款预算表(按政府预算经济分类)</t>
  </si>
  <si>
    <t>纳入专户管理的非税收入拨款支出预算表(按部门预算经济分类)</t>
  </si>
  <si>
    <t>预算24表</t>
  </si>
  <si>
    <t>预算25表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</si>
  <si>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</si>
  <si>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</si>
  <si>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填报单位（盖章）：文化旅游广电局</t>
  </si>
  <si>
    <t>单位负责人：涂猛</t>
  </si>
  <si>
    <t>部门基本信息</t>
  </si>
  <si>
    <t>预算单位</t>
  </si>
  <si>
    <t>汨罗市文旅广电局</t>
  </si>
  <si>
    <t>绩效管理
联络员</t>
  </si>
  <si>
    <t>翁阳慧</t>
  </si>
  <si>
    <t xml:space="preserve"> 联系电话</t>
  </si>
  <si>
    <t>07305222222</t>
  </si>
  <si>
    <t>人员编制数</t>
  </si>
  <si>
    <t>147</t>
  </si>
  <si>
    <t xml:space="preserve"> 实有人数</t>
  </si>
  <si>
    <t>部门职能
职责概述</t>
  </si>
  <si>
    <r>
      <rPr>
        <sz val="9"/>
        <rFont val="仿宋_GB2312"/>
        <charset val="134"/>
      </rPr>
      <t>（一）贯彻执行国家、省和岳阳市有关文化艺术、旅游、广播电影电视、新闻出版工作的法律、法规和方针政策，把握正确的舆论和创作导向；统筹协调全市文化旅游广电新闻出版业发展，拟订文化旅游广电新闻出版工作发展规划，并组织实施；指导、推进全市文化旅游广电新闻出版领域的体制机制创新。
（二）指导全市文学艺术创作与生产，重点扶持具有代表性、示范性、实验性的文化艺术品种，推动各门类艺术的发展。
（三）推进文化旅游广电新闻出版领域的公共文化服务；规划、引导公共文化旅游产品生产；统筹安排文化、旅游、文物、图书事业经费；指导全市文化、旅游、广电设施建设。</t>
    </r>
    <r>
      <rPr>
        <sz val="9"/>
        <rFont val="Arial"/>
        <charset val="134"/>
      </rPr>
      <t> </t>
    </r>
    <r>
      <rPr>
        <sz val="9"/>
        <rFont val="仿宋_GB2312"/>
        <charset val="134"/>
      </rPr>
      <t xml:space="preserve">
（四）拟订全市文化文物市场发展规划，指导和监督管理全市文化市场综合执法工作；负责对全市文化艺术经营活动进行管理；指导对从事演艺活动的民办机构的监管工作；负责文艺类产品网上传播的初审工作；负责对网吧等上网服务营业场所实行经营许可证管理；负责对网络游戏服务进行监管；指导协调全市动漫、游戏产业发展。
（五）指导、管理全市社会文化事业；拟订社会文化事业发展规划并组织实施；指导、管理全市图书馆、文化馆（站）事业、全民读书活动、农家书屋工程和基层文化建设；拟订全市非物质文化遗产保护规划，组织实施全市非物质文化遗产保护和优秀民族文化的传承普及工作。
（六）组织推进全市广播电影电视公共服务；组织实施全市广播电视村村通工作；组织扶助老边贫地区广播电影电视建设和发展；指导协调全市广播电影电视事业、产业发展。
（七）负责监管全市广播电影电视节目、信息网络视听节目和公共视听载体播放的视听节目，审查其内容和质量，实施准入和退出管理；指导对从事广播电影电视节目制作的民办机构的监管工作。
（八）指导全市广播电影电视和信息网络视听节目服务的科技工作；负责监管全市广播电影电视节目传输、覆盖、监测和安全播出；指导、管理全市广播电影电视对港澳台及对外的交流与合作。
（九）负责对全市新闻出版单位进行行业监管，实行准入和退出管理；负责全市出版内容的监管；负责全市印刷复制业的监管；负责全市数字出版业内容监管（包括电子出版活动、互联网出版活动）；指导新闻出版、著作权行业社团的工作。
（十）拟订全市出版物市场的调控政策、措施并指导实施；指导对出版物市场经营活动的监管工作；负责新闻出版业、印刷复制业行业标准的监督管理；负责全市新闻单位记者证的核发、管理工作；负责全市报刊社及国内报刊社、通讯社驻本市记者站和分支机构的监管；负责全市著作权管理工作；负责全市版权纠纷和提供相关法律咨询；负责全市著作权案件的调查和情况收集；负责调查处理全市著作权案件和行政处罚案件的报备案工作；负责鉴定非法出版物和违禁出版物；负责组织全市文化市场打击侵权盗版集中行动；负责全市计算机软件正版化工作。
（十一）拟订全市文化广电新闻出版产业发展规划，指导、协调全市文化广电新闻出版产业发展，推进对外文化广电新闻出版产业交流与合作。
（十二）拟订全市对外文化广电新闻出版科技发展规划并监督实施，推进文化广电新闻出版科技信息建设。
</t>
    </r>
  </si>
  <si>
    <t>（十三）拟订对外文化广电新闻出版交流规划并组织实施，贯彻执行对外及对港澳台的文化广电新闻出版交流政策，组织大型对外文化广电新闻出版交流活动。
（十四）管理全市电影发行、放映事业，拟订全市电影发行放映事业的发展规划并组织实施。
（十五）对市广播电视台的宣传、发展、传输和覆盖等重大事项进行指导和协调。
（十六）拟订全市旅游产业发展战略目标，编制发展旅游事业中长期发展规划和年度计划；组织、指导全市重要旅游产品的开发，促进和引导旅游业利用外资和社会投资工作；拟订全市国内旅游市场开发计划；组织全市旅游形象的对外宣传和品牌打造；培育、完善和开拓国内旅游市场，开展重大旅游节庆活动。
（十七）组织全市旅游资源的普查、规划、开发和相关保护工作；指导协调旅游区的规划编制和开发建设，引导休闲度假旅游；负责全市旅游统计及行业信息发布；指导重要旅游商品开发；协调和指导全市假日旅游工作。
（十八）承担规范旅游市场秩序、监督管理服务质量、维护旅游消费者和经营者合法权益的责任；规范旅游企业和从业人员的经营和服务行为；协同有关部门培育和完善旅游市场；组织实施国家确定的各类旅游区（点）、旅游设施、旅游服务、旅游产品等方面的等级和标准，协助省、岳阳市旅游局组织实施旅游饭店、旅行社星级标准和旅游饭店的评定与复核工作；审批本市国内旅行社、门市部和经营范围变更；会同有关部门协调旅游交通运输、景区秩序、旅游文娱等工作；负责全市旅游安全的综合协调和监督管理，指导应急求援；指导旅游行业精神文明建设和诚信体系建设。
（十九）组织实施国内旅游、出国旅游、赴港澳台旅游及边境旅游的政策规定；依法监管国（境）外在我市设立的旅游办事机构；指导全市旅游对外交流与合作。
（二十）指导旅游教育、培训工作，制定并组织实施全市旅游人才规划，指导实施旅游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</si>
  <si>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</si>
  <si>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</si>
  <si>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</si>
  <si>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</si>
  <si>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</si>
  <si>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</si>
  <si>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</si>
  <si>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</si>
  <si>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</si>
  <si>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</si>
  <si>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</si>
  <si>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1.坚定不移加强党的建设。（1、把党的政治建设放在首位。2、保持学习教育常态化。3、守好意识形态安全底线。）
2.积极推动全域旅游，促进文旅体融合发展。
3.夯实国家公共文化服务体系示范区成果，巩固惠民成果。（1、努力争取公共文化基础设施建设。2、用好用活农家书屋。3、丰富公共文化产品供给。4、打造文化活动品牌。）
4、努力推动文艺创作出精品。（1、完善艺术创作运作机制。2、推动本土戏曲传承发展。）
5、进一步传承汨罗历史文脉。（1、加强文物保护与利用。2、推动非遗传承保护。）</t>
  </si>
  <si>
    <t>年度绩效指标
部门整体支出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</si>
  <si>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</si>
  <si>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</si>
  <si>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</si>
  <si>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</si>
  <si>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</si>
  <si>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1、公益电影放映3280场次；观影人数达66万人，投诉率0。
2、送戏下乡总场次160场次，观戏人数达12万人，投诉率0。
3、非遗展览场次3次、民俗活动2次，参展人数达1万人，投诉率0。
4、创造剧目数30余个。（含绘画、诗歌、散文、小说、戏曲等）
5、国家、省市重点扶持项目8个（戏曲、景区工程等）
6、旅游宣传推广活动22场次，休闲农庄和乡村旅游在“五一”“十一”期间接待人数超100万人次，投诉率0。
7、图书馆、文化馆流通人数超100万人次；培训活动、文化活动180场。
8、文物和自然遗产与日俱增；考古重点工程保护；</t>
  </si>
  <si>
    <t>质量指标</t>
  </si>
  <si>
    <t>响应党中央号召、高质保量完成</t>
  </si>
  <si>
    <t>时效指标</t>
  </si>
  <si>
    <t>年度指标任务，按时高效完成</t>
  </si>
  <si>
    <t>成本指标</t>
  </si>
  <si>
    <t>响应中央八项规定、厉行节约</t>
  </si>
  <si>
    <t>一级指标</t>
  </si>
  <si>
    <t>效益指标
（预期可能实现的效益，包括经济效益、社会效益、环境效益、可持续影响以及服务对象满意度等）</t>
  </si>
  <si>
    <t>经济效益</t>
  </si>
  <si>
    <t>推动文化旅游融合，拉动经济向前发展。</t>
  </si>
  <si>
    <t>社会效益</t>
  </si>
  <si>
    <t>以人民为中心的创作导向作用。
记录反映重要事件（防汛、抗疫等）。
推动文化志愿者规范化、专业化、社会化水平提高。</t>
  </si>
  <si>
    <t>环境效益</t>
  </si>
  <si>
    <t>打造五星景区农庄，紧抓乡村旅游</t>
  </si>
  <si>
    <t>可持续影响</t>
  </si>
  <si>
    <t>人才培养、人才引进、创新发展
保护传承、引导原创、流传经典
丰富人民群众精神文化生活
培育和践行社会主义核心价值观</t>
  </si>
  <si>
    <t>服务对象满意度</t>
  </si>
  <si>
    <t>群众基本满意</t>
  </si>
  <si>
    <t>问题
其他说明的</t>
  </si>
  <si>
    <t>1.希望政府加大对文化事业的关注和投入，促进文旅融合事业发展，让汨罗文化旅游事业更上一层楼。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</si>
  <si>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</si>
  <si>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</si>
  <si>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</si>
  <si>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</si>
  <si>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填报单位（盖章）：文化旅游广电局</t>
  </si>
  <si>
    <t xml:space="preserve">单位负责人：涂猛 </t>
  </si>
  <si>
    <t>项目基本情况</t>
  </si>
  <si>
    <t>项目属性</t>
  </si>
  <si>
    <t xml:space="preserve">新增项目√                       延续项目□ </t>
  </si>
  <si>
    <t xml:space="preserve"> 主管部门</t>
  </si>
  <si>
    <t>汨罗市市委</t>
  </si>
  <si>
    <t xml:space="preserve"> 项目起止时间</t>
  </si>
  <si>
    <t>2021.1-2021.12</t>
  </si>
  <si>
    <t>项目负责人</t>
  </si>
  <si>
    <t>涂猛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</si>
  <si>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</si>
  <si>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</si>
  <si>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>项目概况</t>
  </si>
  <si>
    <t>文化旅游融合是指以先进的文化观和旅游创新性融合。即将汨罗市本土文化和旅游产业融合，文化旅游能促进人与自然和谐共存、可持续发展。文化旅游产业能以其丰富的文化内涵和鲜明的本土文化特色，将很好的满足人民群众日益增长的多样化精神文化需求。</t>
  </si>
  <si>
    <t>项目立项
依据</t>
  </si>
  <si>
    <t>《国家“十三五”时期文化发展改革规划刚要》中明确提出要发展文化旅游，扩大休闲娱乐消费。《国务院办公厅关于促进全域旅游发展的指导意见》中提出，推动旅游与科技、教育、文化、卫生、体育融合发展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</si>
  <si>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</si>
  <si>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</si>
  <si>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</si>
  <si>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</si>
  <si>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</si>
  <si>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</si>
  <si>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</si>
  <si>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</si>
  <si>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</si>
  <si>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</si>
  <si>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</si>
  <si>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</si>
  <si>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</si>
  <si>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</si>
  <si>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全域旅游发展要求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</si>
  <si>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</si>
  <si>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</si>
  <si>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</si>
  <si>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</si>
  <si>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</si>
  <si>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1、按照全域旅游要求和标准，建立完善基础设施。</t>
  </si>
  <si>
    <t>2、推动神鼎山、新市古镇、长乐古镇等旅游产业加速发展。</t>
  </si>
  <si>
    <t>3、提升游客体验，拉动其他行业经济发展。</t>
  </si>
  <si>
    <t>项目年度绩效目标情况</t>
  </si>
  <si>
    <t>长期绩效目标</t>
  </si>
  <si>
    <t xml:space="preserve">1、拉动经济发展，城乡居民收入增加。
2、人与自然和谐共存，促进可持续发展。
3、更好的满足人民日益增长的文化和旅游需求。
</t>
  </si>
  <si>
    <t>本年度绩效目标</t>
  </si>
  <si>
    <t>一是围绕体制机制、政策保障、公共服务、供给体系、秩序与安全、资源与环境、品牌影响、创新示范等8个方面，按照全域旅游的标准及要求，在全域全景图、旅游道路标识、游客服务等方面进行基础设施提升打造我市全域旅游，积极融入省市旅游联盟。二是争取文旅融合引导资金到位，发挥政策资金的导向和杠杆作用，推动长乐古镇、新市古镇、神鼎山等一批市场前景好、引领带动能力强、影响力大的项目更加完善，大力扶持非遗类文创产品进入市场、助推民宿的快速发展，迅速壮大文旅产业规模。三是旅游服务质量提升。大力发展农旅文创产业，对农旅产品进行适当包装，赋予文化内涵，研发推出多种便于游客携带的“旅游纪念品”，提升农产品附加值，进一步丰富“汨罗优品”文旅商品库建设。加强与旅游公司、旅行社合作，引进客源，拓展客源。进行智慧旅游数字化尝试，构建信息化智能化旅游服务网络。</t>
  </si>
  <si>
    <t>项目年度绩效指标</t>
  </si>
  <si>
    <t>产出
指标</t>
  </si>
  <si>
    <t>1、乡村旅游项目和休闲农庄不断增加。
2、“五一”“十一”等黄金期游客量持续上升。
3、文化旅游拉动就业人数，行业发展。</t>
  </si>
  <si>
    <t>响应党中央号召、高质保量完成，无投诉。</t>
  </si>
  <si>
    <t>带动行业发展，增加就业人数。</t>
  </si>
  <si>
    <t>培育和践行社会主义核心价值观</t>
  </si>
  <si>
    <t>人与自然和谐共存</t>
  </si>
  <si>
    <t xml:space="preserve">丰富人民群众精神文化生活
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</si>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</sst>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.00_);[Red]\(0.00\)"/>
    <numFmt numFmtId="181" formatCode="#,##0.00_);[Red]\(#,##0.00\)"/>
    <numFmt numFmtId="182" formatCode="#,##0_);[Red]\(#,##0\)"/>
    <numFmt numFmtId="183" formatCode="* #,##0;* \-#,##0;* &quot;&quot;??;@"/>
    <numFmt numFmtId="184" formatCode="00"/>
    <numFmt numFmtId="185" formatCode="0000"/>
    <numFmt numFmtId="186" formatCode="#,##0.00_ "/>
    <numFmt numFmtId="187" formatCode="0.00_ "/>
    <numFmt numFmtId="188" formatCode="#,##0.0000"/>
  </numFmts>
  <fonts count="46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b/>
      <u/>
      <sz val="16"/>
      <name val="仿宋_GB2312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21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2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23" applyNumberFormat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38" fillId="13" borderId="2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" fillId="0" borderId="0"/>
    <xf numFmtId="0" fontId="2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" fillId="0" borderId="0"/>
    <xf numFmtId="0" fontId="2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9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3" xfId="19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49" fontId="4" fillId="0" borderId="13" xfId="19" applyNumberFormat="1" applyFont="1" applyFill="1" applyBorder="1" applyAlignment="1">
      <alignment horizontal="left" vertical="center" wrapText="1"/>
    </xf>
    <xf numFmtId="49" fontId="4" fillId="0" borderId="4" xfId="19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19" applyFont="1" applyBorder="1" applyAlignment="1">
      <alignment horizontal="center" vertical="center"/>
    </xf>
    <xf numFmtId="0" fontId="11" fillId="0" borderId="0" xfId="19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/>
    </xf>
    <xf numFmtId="0" fontId="4" fillId="0" borderId="1" xfId="19" applyFont="1" applyBorder="1" applyAlignment="1">
      <alignment horizontal="left" vertical="center" wrapText="1"/>
    </xf>
    <xf numFmtId="0" fontId="4" fillId="0" borderId="1" xfId="19" applyFont="1" applyBorder="1" applyAlignment="1">
      <alignment horizontal="right" vertical="center" wrapText="1"/>
    </xf>
    <xf numFmtId="0" fontId="5" fillId="0" borderId="2" xfId="19" applyNumberFormat="1" applyFont="1" applyFill="1" applyBorder="1" applyAlignment="1">
      <alignment horizontal="center" vertical="center" textRotation="255" wrapText="1"/>
    </xf>
    <xf numFmtId="0" fontId="4" fillId="0" borderId="2" xfId="19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center" vertical="center" wrapText="1"/>
    </xf>
    <xf numFmtId="0" fontId="4" fillId="0" borderId="5" xfId="19" applyFont="1" applyFill="1" applyBorder="1" applyAlignment="1">
      <alignment horizontal="center" vertical="center" wrapText="1"/>
    </xf>
    <xf numFmtId="0" fontId="4" fillId="0" borderId="6" xfId="1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" fillId="0" borderId="9" xfId="19" applyFont="1" applyFill="1" applyBorder="1" applyAlignment="1">
      <alignment horizontal="center" vertical="center" wrapText="1"/>
    </xf>
    <xf numFmtId="0" fontId="4" fillId="0" borderId="10" xfId="1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6" fillId="0" borderId="2" xfId="19" applyFont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7" fillId="0" borderId="2" xfId="19" applyFont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vertical="center"/>
    </xf>
    <xf numFmtId="4" fontId="4" fillId="0" borderId="2" xfId="19" applyNumberFormat="1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4" fillId="0" borderId="2" xfId="19" applyFont="1" applyBorder="1" applyAlignment="1">
      <alignment horizontal="left" vertical="center" wrapText="1"/>
    </xf>
    <xf numFmtId="9" fontId="4" fillId="0" borderId="2" xfId="19" applyNumberFormat="1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>
      <alignment horizontal="left" vertical="center" wrapText="1"/>
    </xf>
    <xf numFmtId="0" fontId="4" fillId="0" borderId="13" xfId="19" applyFont="1" applyFill="1" applyBorder="1" applyAlignment="1">
      <alignment horizontal="left" vertical="center" wrapText="1"/>
    </xf>
    <xf numFmtId="0" fontId="4" fillId="0" borderId="4" xfId="19" applyFont="1" applyFill="1" applyBorder="1" applyAlignment="1">
      <alignment horizontal="left" vertical="center" wrapText="1"/>
    </xf>
    <xf numFmtId="0" fontId="4" fillId="0" borderId="2" xfId="19" applyFont="1" applyBorder="1" applyAlignment="1">
      <alignment horizontal="center" wrapText="1"/>
    </xf>
    <xf numFmtId="0" fontId="13" fillId="0" borderId="0" xfId="58" applyNumberFormat="1" applyFont="1" applyFill="1" applyAlignment="1" applyProtection="1">
      <alignment horizontal="center" vertical="center" wrapText="1"/>
    </xf>
    <xf numFmtId="0" fontId="14" fillId="0" borderId="0" xfId="58" applyNumberFormat="1" applyFont="1" applyFill="1" applyAlignment="1" applyProtection="1">
      <alignment horizontal="centerContinuous" vertical="center"/>
    </xf>
    <xf numFmtId="0" fontId="13" fillId="0" borderId="0" xfId="58" applyNumberFormat="1" applyFont="1" applyFill="1" applyAlignment="1" applyProtection="1">
      <alignment horizontal="left" vertical="center"/>
    </xf>
    <xf numFmtId="0" fontId="13" fillId="0" borderId="1" xfId="58" applyNumberFormat="1" applyFont="1" applyFill="1" applyBorder="1" applyAlignment="1" applyProtection="1">
      <alignment horizontal="left" vertical="center"/>
    </xf>
    <xf numFmtId="0" fontId="13" fillId="0" borderId="2" xfId="58" applyNumberFormat="1" applyFont="1" applyFill="1" applyBorder="1" applyAlignment="1" applyProtection="1">
      <alignment horizontal="center" vertical="center" wrapText="1"/>
    </xf>
    <xf numFmtId="0" fontId="13" fillId="0" borderId="14" xfId="58" applyNumberFormat="1" applyFont="1" applyFill="1" applyBorder="1" applyAlignment="1" applyProtection="1">
      <alignment horizontal="center" vertical="center"/>
    </xf>
    <xf numFmtId="0" fontId="13" fillId="0" borderId="14" xfId="58" applyNumberFormat="1" applyFont="1" applyFill="1" applyBorder="1" applyAlignment="1" applyProtection="1">
      <alignment horizontal="center" vertical="center" wrapText="1"/>
    </xf>
    <xf numFmtId="0" fontId="13" fillId="0" borderId="9" xfId="58" applyNumberFormat="1" applyFont="1" applyFill="1" applyBorder="1" applyAlignment="1" applyProtection="1">
      <alignment horizontal="center" vertical="center" wrapText="1"/>
    </xf>
    <xf numFmtId="178" fontId="13" fillId="0" borderId="9" xfId="58" applyNumberFormat="1" applyFont="1" applyFill="1" applyBorder="1" applyAlignment="1" applyProtection="1">
      <alignment horizontal="center" vertical="center" wrapText="1"/>
    </xf>
    <xf numFmtId="0" fontId="13" fillId="0" borderId="2" xfId="58" applyNumberFormat="1" applyFont="1" applyFill="1" applyBorder="1" applyAlignment="1" applyProtection="1">
      <alignment horizontal="center" vertical="center"/>
    </xf>
    <xf numFmtId="0" fontId="13" fillId="0" borderId="3" xfId="58" applyNumberFormat="1" applyFont="1" applyFill="1" applyBorder="1" applyAlignment="1" applyProtection="1">
      <alignment horizontal="center" vertical="center" wrapText="1"/>
    </xf>
    <xf numFmtId="178" fontId="13" fillId="0" borderId="3" xfId="58" applyNumberFormat="1" applyFont="1" applyFill="1" applyBorder="1" applyAlignment="1" applyProtection="1">
      <alignment horizontal="center" vertical="center" wrapText="1"/>
    </xf>
    <xf numFmtId="49" fontId="13" fillId="0" borderId="2" xfId="58" applyNumberFormat="1" applyFont="1" applyFill="1" applyBorder="1" applyAlignment="1" applyProtection="1">
      <alignment horizontal="center" vertical="center" wrapText="1"/>
    </xf>
    <xf numFmtId="179" fontId="13" fillId="0" borderId="2" xfId="58" applyNumberFormat="1" applyFont="1" applyFill="1" applyBorder="1" applyAlignment="1" applyProtection="1">
      <alignment horizontal="center" vertical="center" wrapText="1"/>
    </xf>
    <xf numFmtId="0" fontId="0" fillId="0" borderId="0" xfId="58"/>
    <xf numFmtId="0" fontId="15" fillId="0" borderId="0" xfId="58" applyNumberFormat="1" applyFont="1" applyFill="1" applyProtection="1"/>
    <xf numFmtId="0" fontId="13" fillId="0" borderId="0" xfId="58" applyNumberFormat="1" applyFont="1" applyFill="1" applyAlignment="1" applyProtection="1">
      <alignment horizontal="right" vertical="center"/>
    </xf>
    <xf numFmtId="0" fontId="13" fillId="0" borderId="0" xfId="58" applyNumberFormat="1" applyFont="1" applyFill="1" applyAlignment="1" applyProtection="1">
      <alignment horizontal="center"/>
    </xf>
    <xf numFmtId="0" fontId="13" fillId="0" borderId="0" xfId="58" applyNumberFormat="1" applyFont="1" applyFill="1" applyAlignment="1" applyProtection="1">
      <alignment horizontal="right"/>
    </xf>
    <xf numFmtId="0" fontId="15" fillId="0" borderId="0" xfId="58" applyNumberFormat="1" applyFont="1" applyFill="1" applyAlignment="1" applyProtection="1">
      <alignment horizontal="center" vertical="center" wrapText="1"/>
    </xf>
    <xf numFmtId="0" fontId="16" fillId="0" borderId="0" xfId="57" applyFont="1" applyAlignment="1">
      <alignment horizontal="center"/>
    </xf>
    <xf numFmtId="0" fontId="0" fillId="0" borderId="0" xfId="57"/>
    <xf numFmtId="0" fontId="0" fillId="0" borderId="3" xfId="57" applyBorder="1" applyAlignment="1">
      <alignment horizontal="center" vertical="center"/>
    </xf>
    <xf numFmtId="0" fontId="0" fillId="0" borderId="13" xfId="57" applyBorder="1" applyAlignment="1">
      <alignment horizontal="center" vertical="center"/>
    </xf>
    <xf numFmtId="0" fontId="0" fillId="0" borderId="4" xfId="57" applyBorder="1" applyAlignment="1">
      <alignment horizontal="center" vertical="center"/>
    </xf>
    <xf numFmtId="0" fontId="0" fillId="0" borderId="11" xfId="57" applyBorder="1" applyAlignment="1">
      <alignment horizontal="center" vertical="center"/>
    </xf>
    <xf numFmtId="0" fontId="0" fillId="0" borderId="2" xfId="57" applyBorder="1" applyAlignment="1">
      <alignment horizontal="center" vertical="center"/>
    </xf>
    <xf numFmtId="0" fontId="0" fillId="0" borderId="14" xfId="57" applyBorder="1" applyAlignment="1">
      <alignment horizontal="center" vertical="center"/>
    </xf>
    <xf numFmtId="0" fontId="0" fillId="0" borderId="2" xfId="57" applyBorder="1" applyAlignment="1">
      <alignment horizontal="center" vertical="center" wrapText="1"/>
    </xf>
    <xf numFmtId="0" fontId="0" fillId="0" borderId="2" xfId="57" applyNumberFormat="1" applyFill="1" applyBorder="1"/>
    <xf numFmtId="3" fontId="0" fillId="0" borderId="2" xfId="57" applyNumberFormat="1" applyFill="1" applyBorder="1" applyAlignment="1">
      <alignment wrapText="1"/>
    </xf>
    <xf numFmtId="0" fontId="0" fillId="0" borderId="3" xfId="57" applyBorder="1" applyAlignment="1">
      <alignment horizontal="center"/>
    </xf>
    <xf numFmtId="0" fontId="0" fillId="0" borderId="13" xfId="57" applyBorder="1" applyAlignment="1">
      <alignment horizontal="center"/>
    </xf>
    <xf numFmtId="0" fontId="0" fillId="0" borderId="2" xfId="57" applyBorder="1" applyAlignment="1">
      <alignment horizontal="right" vertical="center" wrapText="1"/>
    </xf>
    <xf numFmtId="0" fontId="13" fillId="0" borderId="0" xfId="57" applyNumberFormat="1" applyFont="1" applyFill="1" applyAlignment="1" applyProtection="1">
      <alignment horizontal="right" vertical="center"/>
    </xf>
    <xf numFmtId="0" fontId="0" fillId="0" borderId="4" xfId="57" applyBorder="1" applyAlignment="1">
      <alignment horizontal="center"/>
    </xf>
    <xf numFmtId="0" fontId="0" fillId="0" borderId="11" xfId="57" applyBorder="1" applyAlignment="1">
      <alignment horizontal="center" vertical="center" wrapText="1"/>
    </xf>
    <xf numFmtId="0" fontId="0" fillId="0" borderId="2" xfId="57" applyBorder="1" applyAlignment="1">
      <alignment horizontal="right" vertical="center"/>
    </xf>
    <xf numFmtId="0" fontId="0" fillId="0" borderId="14" xfId="57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178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Fill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/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0" fontId="13" fillId="0" borderId="0" xfId="56" applyNumberFormat="1" applyFont="1" applyFill="1" applyAlignment="1" applyProtection="1">
      <alignment horizontal="center" vertical="center" wrapText="1"/>
    </xf>
    <xf numFmtId="0" fontId="14" fillId="0" borderId="0" xfId="56" applyNumberFormat="1" applyFont="1" applyFill="1" applyAlignment="1" applyProtection="1">
      <alignment horizontal="centerContinuous" vertical="center"/>
    </xf>
    <xf numFmtId="0" fontId="13" fillId="0" borderId="0" xfId="56" applyNumberFormat="1" applyFont="1" applyFill="1" applyAlignment="1" applyProtection="1">
      <alignment horizontal="left" vertical="center"/>
    </xf>
    <xf numFmtId="0" fontId="13" fillId="0" borderId="1" xfId="56" applyNumberFormat="1" applyFont="1" applyFill="1" applyBorder="1" applyAlignment="1" applyProtection="1">
      <alignment horizontal="left" vertical="center"/>
    </xf>
    <xf numFmtId="0" fontId="13" fillId="0" borderId="2" xfId="56" applyNumberFormat="1" applyFont="1" applyFill="1" applyBorder="1" applyAlignment="1" applyProtection="1">
      <alignment horizontal="center" vertical="center" wrapText="1"/>
    </xf>
    <xf numFmtId="0" fontId="13" fillId="0" borderId="14" xfId="56" applyNumberFormat="1" applyFont="1" applyFill="1" applyBorder="1" applyAlignment="1" applyProtection="1">
      <alignment horizontal="center" vertical="center"/>
    </xf>
    <xf numFmtId="0" fontId="13" fillId="0" borderId="14" xfId="56" applyNumberFormat="1" applyFont="1" applyFill="1" applyBorder="1" applyAlignment="1" applyProtection="1">
      <alignment horizontal="center" vertical="center" wrapText="1"/>
    </xf>
    <xf numFmtId="0" fontId="13" fillId="0" borderId="9" xfId="56" applyNumberFormat="1" applyFont="1" applyFill="1" applyBorder="1" applyAlignment="1" applyProtection="1">
      <alignment horizontal="center" vertical="center" wrapText="1"/>
    </xf>
    <xf numFmtId="178" fontId="13" fillId="0" borderId="9" xfId="56" applyNumberFormat="1" applyFont="1" applyFill="1" applyBorder="1" applyAlignment="1" applyProtection="1">
      <alignment horizontal="center" vertical="center" wrapText="1"/>
    </xf>
    <xf numFmtId="0" fontId="13" fillId="0" borderId="2" xfId="56" applyNumberFormat="1" applyFont="1" applyFill="1" applyBorder="1" applyAlignment="1" applyProtection="1">
      <alignment horizontal="center" vertical="center"/>
    </xf>
    <xf numFmtId="0" fontId="13" fillId="0" borderId="3" xfId="56" applyNumberFormat="1" applyFont="1" applyFill="1" applyBorder="1" applyAlignment="1" applyProtection="1">
      <alignment horizontal="center" vertical="center" wrapText="1"/>
    </xf>
    <xf numFmtId="178" fontId="13" fillId="0" borderId="3" xfId="56" applyNumberFormat="1" applyFont="1" applyFill="1" applyBorder="1" applyAlignment="1" applyProtection="1">
      <alignment horizontal="center" vertical="center" wrapText="1"/>
    </xf>
    <xf numFmtId="49" fontId="13" fillId="0" borderId="2" xfId="56" applyNumberFormat="1" applyFont="1" applyFill="1" applyBorder="1" applyAlignment="1" applyProtection="1">
      <alignment horizontal="center" vertical="center" wrapText="1"/>
    </xf>
    <xf numFmtId="182" fontId="13" fillId="0" borderId="2" xfId="56" applyNumberFormat="1" applyFont="1" applyFill="1" applyBorder="1" applyAlignment="1" applyProtection="1">
      <alignment horizontal="center" vertical="center" wrapText="1"/>
    </xf>
    <xf numFmtId="0" fontId="0" fillId="0" borderId="0" xfId="56"/>
    <xf numFmtId="0" fontId="15" fillId="0" borderId="0" xfId="56" applyNumberFormat="1" applyFont="1" applyFill="1" applyProtection="1"/>
    <xf numFmtId="0" fontId="13" fillId="0" borderId="0" xfId="56" applyNumberFormat="1" applyFont="1" applyFill="1" applyAlignment="1" applyProtection="1">
      <alignment horizontal="right" vertical="center"/>
    </xf>
    <xf numFmtId="0" fontId="13" fillId="0" borderId="0" xfId="56" applyNumberFormat="1" applyFont="1" applyFill="1" applyAlignment="1" applyProtection="1">
      <alignment horizontal="center"/>
    </xf>
    <xf numFmtId="0" fontId="13" fillId="0" borderId="0" xfId="56" applyNumberFormat="1" applyFont="1" applyFill="1" applyAlignment="1" applyProtection="1">
      <alignment horizontal="right"/>
    </xf>
    <xf numFmtId="0" fontId="15" fillId="0" borderId="0" xfId="56" applyNumberFormat="1" applyFont="1" applyFill="1" applyAlignment="1" applyProtection="1">
      <alignment horizontal="center" vertical="center" wrapText="1"/>
    </xf>
    <xf numFmtId="184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5" fontId="13" fillId="2" borderId="0" xfId="0" applyNumberFormat="1" applyFont="1" applyFill="1" applyAlignment="1" applyProtection="1">
      <alignment horizontal="left" vertical="center"/>
    </xf>
    <xf numFmtId="185" fontId="13" fillId="2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186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85" fontId="13" fillId="0" borderId="0" xfId="0" applyNumberFormat="1" applyFont="1" applyFill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Alignment="1" applyProtection="1">
      <alignment horizontal="right" vertical="center"/>
    </xf>
    <xf numFmtId="178" fontId="13" fillId="0" borderId="1" xfId="0" applyNumberFormat="1" applyFont="1" applyFill="1" applyBorder="1" applyAlignment="1" applyProtection="1">
      <alignment horizontal="right"/>
    </xf>
    <xf numFmtId="178" fontId="13" fillId="0" borderId="2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85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6" fontId="0" fillId="0" borderId="2" xfId="0" applyNumberForma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86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83" fontId="17" fillId="0" borderId="2" xfId="11" applyNumberFormat="1" applyFont="1" applyFill="1" applyBorder="1" applyAlignment="1">
      <alignment horizontal="center" vertical="center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3" fontId="17" fillId="0" borderId="0" xfId="11" applyNumberFormat="1" applyFont="1" applyFill="1" applyAlignment="1">
      <alignment horizontal="center" vertical="center"/>
    </xf>
    <xf numFmtId="183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0" xfId="0" applyNumberFormat="1" applyFill="1" applyAlignment="1" applyProtection="1">
      <alignment horizontal="right" vertical="center"/>
    </xf>
    <xf numFmtId="178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1" fontId="17" fillId="0" borderId="2" xfId="5" applyNumberFormat="1" applyFont="1" applyFill="1" applyBorder="1" applyAlignment="1">
      <alignment horizontal="center" vertical="center" wrapText="1"/>
    </xf>
    <xf numFmtId="182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8" fontId="17" fillId="0" borderId="0" xfId="5" applyNumberFormat="1" applyFont="1" applyFill="1" applyAlignment="1">
      <alignment vertical="center"/>
    </xf>
    <xf numFmtId="178" fontId="17" fillId="0" borderId="14" xfId="5" applyNumberFormat="1" applyFont="1" applyFill="1" applyBorder="1" applyAlignment="1" applyProtection="1">
      <alignment horizontal="center" vertical="center" wrapText="1"/>
    </xf>
    <xf numFmtId="178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4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>
      <alignment horizontal="right" vertical="center"/>
    </xf>
    <xf numFmtId="0" fontId="17" fillId="0" borderId="0" xfId="5" applyNumberFormat="1" applyFont="1" applyFill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3" fontId="0" fillId="0" borderId="2" xfId="0" applyNumberFormat="1" applyFill="1" applyBorder="1"/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8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1" xfId="5" applyNumberFormat="1" applyFont="1" applyFill="1" applyBorder="1" applyAlignment="1" applyProtection="1">
      <alignment horizontal="center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1" xfId="5" applyNumberFormat="1" applyFont="1" applyFill="1" applyBorder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59" applyNumberFormat="1" applyFill="1" applyBorder="1" applyAlignment="1">
      <alignment horizontal="center" vertical="center"/>
    </xf>
    <xf numFmtId="0" fontId="0" fillId="0" borderId="2" xfId="59" applyNumberFormat="1" applyFill="1" applyBorder="1" applyAlignment="1">
      <alignment horizontal="center" vertical="center"/>
    </xf>
    <xf numFmtId="0" fontId="0" fillId="0" borderId="0" xfId="5" applyNumberFormat="1" applyFont="1" applyAlignment="1">
      <alignment vertical="center"/>
    </xf>
    <xf numFmtId="0" fontId="17" fillId="0" borderId="0" xfId="5" applyNumberFormat="1" applyFont="1" applyAlignment="1">
      <alignment horizontal="centerContinuous"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187" fontId="17" fillId="0" borderId="2" xfId="5" applyNumberFormat="1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187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87" fontId="15" fillId="0" borderId="2" xfId="0" applyNumberFormat="1" applyFont="1" applyFill="1" applyBorder="1" applyAlignment="1">
      <alignment horizontal="center" vertical="center"/>
    </xf>
    <xf numFmtId="179" fontId="13" fillId="0" borderId="17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vertical="center"/>
    </xf>
    <xf numFmtId="179" fontId="13" fillId="0" borderId="17" xfId="0" applyNumberFormat="1" applyFont="1" applyFill="1" applyBorder="1" applyAlignment="1" applyProtection="1">
      <alignment horizontal="left" vertical="center" wrapText="1"/>
    </xf>
    <xf numFmtId="179" fontId="13" fillId="0" borderId="18" xfId="0" applyNumberFormat="1" applyFont="1" applyFill="1" applyBorder="1" applyAlignment="1" applyProtection="1">
      <alignment horizontal="left" vertical="center" wrapText="1"/>
    </xf>
    <xf numFmtId="179" fontId="15" fillId="0" borderId="4" xfId="0" applyNumberFormat="1" applyFont="1" applyFill="1" applyBorder="1" applyAlignment="1">
      <alignment horizontal="center" vertical="center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17" fillId="0" borderId="6" xfId="5" applyNumberFormat="1" applyFont="1" applyFill="1" applyBorder="1" applyAlignment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9" xfId="5" applyNumberFormat="1" applyFont="1" applyFill="1" applyBorder="1" applyAlignment="1">
      <alignment horizontal="center" vertical="center" wrapText="1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49" fontId="17" fillId="0" borderId="3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187" fontId="15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8" fontId="13" fillId="0" borderId="13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ColLevel_0" xfId="53"/>
    <cellStyle name="常规 2" xfId="54"/>
    <cellStyle name="常规 2 4" xfId="55"/>
    <cellStyle name="常规 3" xfId="56"/>
    <cellStyle name="常规 4" xfId="57"/>
    <cellStyle name="常规 5" xfId="58"/>
    <cellStyle name="常规 24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13" workbookViewId="0">
      <selection activeCell="D37" sqref="D37"/>
    </sheetView>
  </sheetViews>
  <sheetFormatPr defaultColWidth="9.16666666666667" defaultRowHeight="11.25"/>
  <cols>
    <col min="1" max="1" width="49.5" style="47" customWidth="1"/>
    <col min="2" max="2" width="17.3333333333333" style="47" customWidth="1"/>
    <col min="3" max="3" width="34.3333333333333" style="47" customWidth="1"/>
    <col min="4" max="4" width="19" style="47" customWidth="1"/>
    <col min="5" max="5" width="34.3333333333333" style="47" customWidth="1"/>
    <col min="6" max="6" width="17.6666666666667" style="47" customWidth="1"/>
    <col min="7" max="7" width="34.3333333333333" style="47" customWidth="1"/>
    <col min="8" max="8" width="15.6666666666667" style="47" customWidth="1"/>
    <col min="9" max="16384" width="9.16666666666667" style="47"/>
  </cols>
  <sheetData>
    <row r="1" ht="21" customHeight="1" spans="1:256">
      <c r="A1" s="379" t="s">
        <v>0</v>
      </c>
      <c r="B1" s="379"/>
      <c r="C1" s="379"/>
      <c r="D1" s="379"/>
      <c r="E1" s="379"/>
      <c r="G1" s="131"/>
      <c r="H1" s="132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  <row r="2" ht="21" customHeight="1" spans="1:256">
      <c r="A2" s="380" t="s">
        <v>2</v>
      </c>
      <c r="B2" s="380"/>
      <c r="C2" s="380"/>
      <c r="D2" s="380"/>
      <c r="E2" s="380"/>
      <c r="F2" s="380"/>
      <c r="G2" s="381"/>
      <c r="H2" s="381"/>
      <c r="I2" s="38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</row>
    <row r="3" ht="21" customHeight="1" spans="1:256">
      <c r="A3" s="382"/>
      <c r="B3" s="382"/>
      <c r="C3" s="382"/>
      <c r="D3" s="379"/>
      <c r="E3" s="379"/>
      <c r="G3" s="131"/>
      <c r="H3" s="134" t="s">
        <v>3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ht="21" customHeight="1" spans="1:256">
      <c r="A4" s="383" t="s">
        <v>4</v>
      </c>
      <c r="B4" s="383"/>
      <c r="C4" s="383" t="s">
        <v>5</v>
      </c>
      <c r="D4" s="383"/>
      <c r="E4" s="383"/>
      <c r="F4" s="383"/>
      <c r="G4" s="384"/>
      <c r="H4" s="384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</row>
    <row r="5" ht="21" customHeight="1" spans="1:256">
      <c r="A5" s="121" t="s">
        <v>6</v>
      </c>
      <c r="B5" s="121" t="s">
        <v>7</v>
      </c>
      <c r="C5" s="126" t="s">
        <v>8</v>
      </c>
      <c r="D5" s="385" t="s">
        <v>7</v>
      </c>
      <c r="E5" s="126" t="s">
        <v>9</v>
      </c>
      <c r="F5" s="385" t="s">
        <v>7</v>
      </c>
      <c r="G5" s="126" t="s">
        <v>10</v>
      </c>
      <c r="H5" s="385" t="s">
        <v>7</v>
      </c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1"/>
    </row>
    <row r="6" s="47" customFormat="1" ht="21" customHeight="1" spans="1:256">
      <c r="A6" s="359" t="s">
        <v>11</v>
      </c>
      <c r="B6" s="386">
        <v>1645.082451</v>
      </c>
      <c r="C6" s="387" t="s">
        <v>12</v>
      </c>
      <c r="D6" s="386">
        <v>0</v>
      </c>
      <c r="E6" s="388" t="s">
        <v>13</v>
      </c>
      <c r="F6" s="386">
        <v>1545.233651</v>
      </c>
      <c r="G6" s="388" t="s">
        <v>14</v>
      </c>
      <c r="H6" s="386">
        <v>415.030291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1"/>
    </row>
    <row r="7" s="47" customFormat="1" ht="21" customHeight="1" spans="1:256">
      <c r="A7" s="359" t="s">
        <v>15</v>
      </c>
      <c r="B7" s="386">
        <v>1645.082451</v>
      </c>
      <c r="C7" s="387" t="s">
        <v>16</v>
      </c>
      <c r="D7" s="386">
        <v>0</v>
      </c>
      <c r="E7" s="388" t="s">
        <v>17</v>
      </c>
      <c r="F7" s="386">
        <v>1337.593551</v>
      </c>
      <c r="G7" s="388" t="s">
        <v>18</v>
      </c>
      <c r="H7" s="386">
        <v>210.2153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</row>
    <row r="8" s="47" customFormat="1" ht="21" customHeight="1" spans="1:256">
      <c r="A8" s="359" t="s">
        <v>19</v>
      </c>
      <c r="B8" s="386">
        <v>0</v>
      </c>
      <c r="C8" s="387" t="s">
        <v>20</v>
      </c>
      <c r="D8" s="386">
        <v>0</v>
      </c>
      <c r="E8" s="388" t="s">
        <v>21</v>
      </c>
      <c r="F8" s="386">
        <v>202.8161</v>
      </c>
      <c r="G8" s="388" t="s">
        <v>22</v>
      </c>
      <c r="H8" s="386">
        <v>0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</row>
    <row r="9" s="47" customFormat="1" ht="21" customHeight="1" spans="1:256">
      <c r="A9" s="359" t="s">
        <v>23</v>
      </c>
      <c r="B9" s="386">
        <v>0</v>
      </c>
      <c r="C9" s="387" t="s">
        <v>24</v>
      </c>
      <c r="D9" s="386">
        <v>0</v>
      </c>
      <c r="E9" s="388" t="s">
        <v>25</v>
      </c>
      <c r="F9" s="386">
        <v>4.824</v>
      </c>
      <c r="G9" s="388" t="s">
        <v>26</v>
      </c>
      <c r="H9" s="386">
        <v>0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</row>
    <row r="10" s="47" customFormat="1" ht="21" customHeight="1" spans="1:256">
      <c r="A10" s="359" t="s">
        <v>27</v>
      </c>
      <c r="B10" s="386">
        <v>0</v>
      </c>
      <c r="C10" s="387" t="s">
        <v>28</v>
      </c>
      <c r="D10" s="386">
        <v>0</v>
      </c>
      <c r="E10" s="388"/>
      <c r="F10" s="386">
        <v>0</v>
      </c>
      <c r="G10" s="388" t="s">
        <v>29</v>
      </c>
      <c r="H10" s="386">
        <v>1043.16406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</row>
    <row r="11" s="47" customFormat="1" ht="21" customHeight="1" spans="1:256">
      <c r="A11" s="359" t="s">
        <v>30</v>
      </c>
      <c r="B11" s="386">
        <v>0</v>
      </c>
      <c r="C11" s="387" t="s">
        <v>31</v>
      </c>
      <c r="D11" s="386">
        <v>0</v>
      </c>
      <c r="E11" s="388" t="s">
        <v>32</v>
      </c>
      <c r="F11" s="386">
        <v>128</v>
      </c>
      <c r="G11" s="388" t="s">
        <v>33</v>
      </c>
      <c r="H11" s="386">
        <v>0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</row>
    <row r="12" s="47" customFormat="1" ht="21" customHeight="1" spans="1:256">
      <c r="A12" s="359" t="s">
        <v>34</v>
      </c>
      <c r="B12" s="386">
        <v>0</v>
      </c>
      <c r="C12" s="387" t="s">
        <v>35</v>
      </c>
      <c r="D12" s="386">
        <v>1673.233651</v>
      </c>
      <c r="E12" s="388" t="s">
        <v>21</v>
      </c>
      <c r="F12" s="386">
        <v>128</v>
      </c>
      <c r="G12" s="388" t="s">
        <v>36</v>
      </c>
      <c r="H12" s="386">
        <v>0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</row>
    <row r="13" s="47" customFormat="1" ht="21" customHeight="1" spans="1:256">
      <c r="A13" s="359" t="s">
        <v>37</v>
      </c>
      <c r="B13" s="386">
        <v>0</v>
      </c>
      <c r="C13" s="387" t="s">
        <v>38</v>
      </c>
      <c r="D13" s="386">
        <v>0</v>
      </c>
      <c r="E13" s="388" t="s">
        <v>25</v>
      </c>
      <c r="F13" s="386">
        <v>0</v>
      </c>
      <c r="G13" s="388" t="s">
        <v>39</v>
      </c>
      <c r="H13" s="386">
        <v>0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</row>
    <row r="14" s="47" customFormat="1" ht="21" customHeight="1" spans="1:256">
      <c r="A14" s="359" t="s">
        <v>40</v>
      </c>
      <c r="B14" s="386">
        <v>0</v>
      </c>
      <c r="C14" s="387" t="s">
        <v>41</v>
      </c>
      <c r="D14" s="386">
        <v>0</v>
      </c>
      <c r="E14" s="388" t="s">
        <v>42</v>
      </c>
      <c r="F14" s="386">
        <v>0</v>
      </c>
      <c r="G14" s="388" t="s">
        <v>43</v>
      </c>
      <c r="H14" s="386">
        <v>4.824</v>
      </c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</row>
    <row r="15" s="47" customFormat="1" ht="21" customHeight="1" spans="1:256">
      <c r="A15" s="359" t="s">
        <v>44</v>
      </c>
      <c r="B15" s="386">
        <v>0.1512</v>
      </c>
      <c r="C15" s="387" t="s">
        <v>45</v>
      </c>
      <c r="D15" s="386">
        <v>0</v>
      </c>
      <c r="E15" s="388" t="s">
        <v>46</v>
      </c>
      <c r="F15" s="386">
        <v>0</v>
      </c>
      <c r="G15" s="388" t="s">
        <v>47</v>
      </c>
      <c r="H15" s="386">
        <v>0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31"/>
    </row>
    <row r="16" s="47" customFormat="1" ht="21" customHeight="1" spans="1:256">
      <c r="A16" s="359"/>
      <c r="B16" s="386">
        <v>0</v>
      </c>
      <c r="C16" s="387" t="s">
        <v>48</v>
      </c>
      <c r="D16" s="386">
        <v>0</v>
      </c>
      <c r="E16" s="388" t="s">
        <v>49</v>
      </c>
      <c r="F16" s="386">
        <v>0</v>
      </c>
      <c r="G16" s="388" t="s">
        <v>50</v>
      </c>
      <c r="H16" s="386">
        <v>0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31"/>
    </row>
    <row r="17" s="47" customFormat="1" ht="21" customHeight="1" spans="1:256">
      <c r="A17" s="303"/>
      <c r="B17" s="386">
        <v>0</v>
      </c>
      <c r="C17" s="387" t="s">
        <v>51</v>
      </c>
      <c r="D17" s="386">
        <v>0</v>
      </c>
      <c r="E17" s="388" t="s">
        <v>52</v>
      </c>
      <c r="F17" s="386">
        <v>0</v>
      </c>
      <c r="G17" s="388" t="s">
        <v>53</v>
      </c>
      <c r="H17" s="386">
        <v>0</v>
      </c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31"/>
    </row>
    <row r="18" s="47" customFormat="1" ht="21" customHeight="1" spans="1:256">
      <c r="A18" s="303"/>
      <c r="B18" s="386">
        <v>0</v>
      </c>
      <c r="C18" s="387" t="s">
        <v>54</v>
      </c>
      <c r="D18" s="386">
        <v>0</v>
      </c>
      <c r="E18" s="388" t="s">
        <v>55</v>
      </c>
      <c r="F18" s="386">
        <v>0</v>
      </c>
      <c r="G18" s="388" t="s">
        <v>56</v>
      </c>
      <c r="H18" s="386">
        <v>0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31"/>
    </row>
    <row r="19" s="47" customFormat="1" ht="21" customHeight="1" spans="1:256">
      <c r="A19" s="303"/>
      <c r="B19" s="386">
        <v>0</v>
      </c>
      <c r="C19" s="387" t="s">
        <v>57</v>
      </c>
      <c r="D19" s="386">
        <v>0</v>
      </c>
      <c r="E19" s="388" t="s">
        <v>58</v>
      </c>
      <c r="F19" s="386">
        <v>0</v>
      </c>
      <c r="G19" s="388" t="s">
        <v>59</v>
      </c>
      <c r="H19" s="386">
        <v>0</v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31"/>
    </row>
    <row r="20" s="47" customFormat="1" ht="21" customHeight="1" spans="1:256">
      <c r="A20" s="303"/>
      <c r="B20" s="386">
        <v>0</v>
      </c>
      <c r="C20" s="389" t="s">
        <v>60</v>
      </c>
      <c r="D20" s="386">
        <v>0</v>
      </c>
      <c r="E20" s="390" t="s">
        <v>61</v>
      </c>
      <c r="F20" s="386">
        <v>0</v>
      </c>
      <c r="G20" s="388" t="s">
        <v>62</v>
      </c>
      <c r="H20" s="386">
        <v>0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31"/>
    </row>
    <row r="21" s="47" customFormat="1" ht="21" customHeight="1" spans="1:256">
      <c r="A21" s="303"/>
      <c r="B21" s="386">
        <v>0</v>
      </c>
      <c r="C21" s="389" t="s">
        <v>63</v>
      </c>
      <c r="D21" s="386">
        <v>0</v>
      </c>
      <c r="E21" s="388" t="s">
        <v>64</v>
      </c>
      <c r="F21" s="386">
        <v>0</v>
      </c>
      <c r="G21" s="388"/>
      <c r="H21" s="386">
        <v>0</v>
      </c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31"/>
    </row>
    <row r="22" s="47" customFormat="1" ht="21" customHeight="1" spans="1:256">
      <c r="A22" s="303"/>
      <c r="B22" s="386">
        <v>0</v>
      </c>
      <c r="C22" s="389" t="s">
        <v>65</v>
      </c>
      <c r="D22" s="386">
        <v>0</v>
      </c>
      <c r="E22" s="388" t="s">
        <v>66</v>
      </c>
      <c r="F22" s="386">
        <v>0</v>
      </c>
      <c r="G22" s="388"/>
      <c r="H22" s="386">
        <v>0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</row>
    <row r="23" s="47" customFormat="1" ht="21" customHeight="1" spans="1:256">
      <c r="A23" s="303"/>
      <c r="B23" s="386">
        <v>0</v>
      </c>
      <c r="C23" s="389" t="s">
        <v>67</v>
      </c>
      <c r="D23" s="386">
        <v>0</v>
      </c>
      <c r="E23" s="388" t="s">
        <v>68</v>
      </c>
      <c r="F23" s="386">
        <v>0</v>
      </c>
      <c r="G23" s="388"/>
      <c r="H23" s="386">
        <v>0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  <c r="IR23" s="131"/>
      <c r="IS23" s="131"/>
      <c r="IT23" s="131"/>
      <c r="IU23" s="131"/>
      <c r="IV23" s="131"/>
    </row>
    <row r="24" s="47" customFormat="1" ht="21" customHeight="1" spans="1:256">
      <c r="A24" s="359"/>
      <c r="B24" s="386">
        <v>0</v>
      </c>
      <c r="C24" s="389" t="s">
        <v>69</v>
      </c>
      <c r="D24" s="386">
        <v>0</v>
      </c>
      <c r="F24" s="386">
        <v>0</v>
      </c>
      <c r="G24" s="388"/>
      <c r="H24" s="386">
        <v>0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  <c r="IR24" s="131"/>
      <c r="IS24" s="131"/>
      <c r="IT24" s="131"/>
      <c r="IU24" s="131"/>
      <c r="IV24" s="131"/>
    </row>
    <row r="25" s="47" customFormat="1" ht="21" customHeight="1" spans="1:256">
      <c r="A25" s="359"/>
      <c r="B25" s="386">
        <v>0</v>
      </c>
      <c r="C25" s="391" t="s">
        <v>70</v>
      </c>
      <c r="D25" s="386">
        <v>0</v>
      </c>
      <c r="E25" s="388"/>
      <c r="F25" s="386">
        <v>0</v>
      </c>
      <c r="G25" s="388"/>
      <c r="H25" s="386">
        <v>0</v>
      </c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  <c r="HV25" s="131"/>
      <c r="HW25" s="131"/>
      <c r="HX25" s="131"/>
      <c r="HY25" s="131"/>
      <c r="HZ25" s="131"/>
      <c r="IA25" s="131"/>
      <c r="IB25" s="131"/>
      <c r="IC25" s="131"/>
      <c r="ID25" s="131"/>
      <c r="IE25" s="131"/>
      <c r="IF25" s="131"/>
      <c r="IG25" s="131"/>
      <c r="IH25" s="131"/>
      <c r="II25" s="131"/>
      <c r="IJ25" s="131"/>
      <c r="IK25" s="131"/>
      <c r="IL25" s="131"/>
      <c r="IM25" s="131"/>
      <c r="IN25" s="131"/>
      <c r="IO25" s="131"/>
      <c r="IP25" s="131"/>
      <c r="IQ25" s="131"/>
      <c r="IR25" s="131"/>
      <c r="IS25" s="131"/>
      <c r="IT25" s="131"/>
      <c r="IU25" s="131"/>
      <c r="IV25" s="131"/>
    </row>
    <row r="26" s="47" customFormat="1" ht="21" customHeight="1" spans="1:256">
      <c r="A26" s="359"/>
      <c r="B26" s="386">
        <v>0</v>
      </c>
      <c r="C26" s="391" t="s">
        <v>71</v>
      </c>
      <c r="D26" s="386">
        <v>0</v>
      </c>
      <c r="E26" s="388"/>
      <c r="F26" s="386">
        <v>0</v>
      </c>
      <c r="G26" s="388"/>
      <c r="H26" s="386">
        <v>0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</row>
    <row r="27" s="47" customFormat="1" ht="21" customHeight="1" spans="1:256">
      <c r="A27" s="359"/>
      <c r="B27" s="386">
        <v>0</v>
      </c>
      <c r="C27" s="391" t="s">
        <v>72</v>
      </c>
      <c r="D27" s="386">
        <v>0</v>
      </c>
      <c r="E27" s="388"/>
      <c r="F27" s="386">
        <v>0</v>
      </c>
      <c r="G27" s="388"/>
      <c r="H27" s="386">
        <v>0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  <c r="HV27" s="131"/>
      <c r="HW27" s="131"/>
      <c r="HX27" s="131"/>
      <c r="HY27" s="131"/>
      <c r="HZ27" s="131"/>
      <c r="IA27" s="131"/>
      <c r="IB27" s="131"/>
      <c r="IC27" s="131"/>
      <c r="ID27" s="131"/>
      <c r="IE27" s="131"/>
      <c r="IF27" s="131"/>
      <c r="IG27" s="131"/>
      <c r="IH27" s="131"/>
      <c r="II27" s="131"/>
      <c r="IJ27" s="131"/>
      <c r="IK27" s="131"/>
      <c r="IL27" s="131"/>
      <c r="IM27" s="131"/>
      <c r="IN27" s="131"/>
      <c r="IO27" s="131"/>
      <c r="IP27" s="131"/>
      <c r="IQ27" s="131"/>
      <c r="IR27" s="131"/>
      <c r="IS27" s="131"/>
      <c r="IT27" s="131"/>
      <c r="IU27" s="131"/>
      <c r="IV27" s="131"/>
    </row>
    <row r="28" s="47" customFormat="1" ht="21" customHeight="1" spans="1:256">
      <c r="A28" s="359"/>
      <c r="B28" s="386">
        <v>0</v>
      </c>
      <c r="C28" s="391" t="s">
        <v>73</v>
      </c>
      <c r="D28" s="386">
        <v>0</v>
      </c>
      <c r="E28" s="388"/>
      <c r="F28" s="386">
        <v>0</v>
      </c>
      <c r="G28" s="388"/>
      <c r="H28" s="386">
        <v>0</v>
      </c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  <c r="HN28" s="131"/>
      <c r="HO28" s="131"/>
      <c r="HP28" s="131"/>
      <c r="HQ28" s="131"/>
      <c r="HR28" s="131"/>
      <c r="HS28" s="131"/>
      <c r="HT28" s="131"/>
      <c r="HU28" s="131"/>
      <c r="HV28" s="131"/>
      <c r="HW28" s="131"/>
      <c r="HX28" s="131"/>
      <c r="HY28" s="131"/>
      <c r="HZ28" s="131"/>
      <c r="IA28" s="131"/>
      <c r="IB28" s="131"/>
      <c r="IC28" s="131"/>
      <c r="ID28" s="131"/>
      <c r="IE28" s="131"/>
      <c r="IF28" s="131"/>
      <c r="IG28" s="131"/>
      <c r="IH28" s="131"/>
      <c r="II28" s="131"/>
      <c r="IJ28" s="131"/>
      <c r="IK28" s="131"/>
      <c r="IL28" s="131"/>
      <c r="IM28" s="131"/>
      <c r="IN28" s="131"/>
      <c r="IO28" s="131"/>
      <c r="IP28" s="131"/>
      <c r="IQ28" s="131"/>
      <c r="IR28" s="131"/>
      <c r="IS28" s="131"/>
      <c r="IT28" s="131"/>
      <c r="IU28" s="131"/>
      <c r="IV28" s="131"/>
    </row>
    <row r="29" s="47" customFormat="1" ht="21" customHeight="1" spans="1:256">
      <c r="A29" s="359"/>
      <c r="B29" s="386">
        <v>0</v>
      </c>
      <c r="C29" s="389" t="s">
        <v>74</v>
      </c>
      <c r="D29" s="386">
        <v>0</v>
      </c>
      <c r="E29" s="388"/>
      <c r="F29" s="386">
        <v>0</v>
      </c>
      <c r="G29" s="388"/>
      <c r="H29" s="386">
        <v>0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  <c r="HV29" s="131"/>
      <c r="HW29" s="131"/>
      <c r="HX29" s="131"/>
      <c r="HY29" s="131"/>
      <c r="HZ29" s="131"/>
      <c r="IA29" s="131"/>
      <c r="IB29" s="131"/>
      <c r="IC29" s="131"/>
      <c r="ID29" s="131"/>
      <c r="IE29" s="131"/>
      <c r="IF29" s="131"/>
      <c r="IG29" s="131"/>
      <c r="IH29" s="131"/>
      <c r="II29" s="131"/>
      <c r="IJ29" s="131"/>
      <c r="IK29" s="131"/>
      <c r="IL29" s="131"/>
      <c r="IM29" s="131"/>
      <c r="IN29" s="131"/>
      <c r="IO29" s="131"/>
      <c r="IP29" s="131"/>
      <c r="IQ29" s="131"/>
      <c r="IR29" s="131"/>
      <c r="IS29" s="131"/>
      <c r="IT29" s="131"/>
      <c r="IU29" s="131"/>
      <c r="IV29" s="131"/>
    </row>
    <row r="30" s="47" customFormat="1" ht="21" customHeight="1" spans="1:256">
      <c r="A30" s="359"/>
      <c r="B30" s="386">
        <v>0</v>
      </c>
      <c r="C30" s="392" t="s">
        <v>75</v>
      </c>
      <c r="D30" s="386">
        <v>0</v>
      </c>
      <c r="E30" s="388"/>
      <c r="F30" s="386">
        <v>0</v>
      </c>
      <c r="G30" s="388"/>
      <c r="H30" s="386">
        <v>0</v>
      </c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31"/>
      <c r="HT30" s="131"/>
      <c r="HU30" s="131"/>
      <c r="HV30" s="131"/>
      <c r="HW30" s="131"/>
      <c r="HX30" s="131"/>
      <c r="HY30" s="131"/>
      <c r="HZ30" s="131"/>
      <c r="IA30" s="131"/>
      <c r="IB30" s="131"/>
      <c r="IC30" s="131"/>
      <c r="ID30" s="131"/>
      <c r="IE30" s="131"/>
      <c r="IF30" s="131"/>
      <c r="IG30" s="131"/>
      <c r="IH30" s="131"/>
      <c r="II30" s="131"/>
      <c r="IJ30" s="131"/>
      <c r="IK30" s="131"/>
      <c r="IL30" s="131"/>
      <c r="IM30" s="131"/>
      <c r="IN30" s="131"/>
      <c r="IO30" s="131"/>
      <c r="IP30" s="131"/>
      <c r="IQ30" s="131"/>
      <c r="IR30" s="131"/>
      <c r="IS30" s="131"/>
      <c r="IT30" s="131"/>
      <c r="IU30" s="131"/>
      <c r="IV30" s="131"/>
    </row>
    <row r="31" s="47" customFormat="1" ht="21" customHeight="1" spans="1:256">
      <c r="A31" s="359"/>
      <c r="B31" s="386">
        <v>0</v>
      </c>
      <c r="C31" s="389" t="s">
        <v>76</v>
      </c>
      <c r="D31" s="386">
        <v>0</v>
      </c>
      <c r="E31" s="388"/>
      <c r="F31" s="386">
        <v>0</v>
      </c>
      <c r="G31" s="388"/>
      <c r="H31" s="386">
        <v>0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  <c r="HV31" s="131"/>
      <c r="HW31" s="131"/>
      <c r="HX31" s="131"/>
      <c r="HY31" s="131"/>
      <c r="HZ31" s="131"/>
      <c r="IA31" s="131"/>
      <c r="IB31" s="131"/>
      <c r="IC31" s="131"/>
      <c r="ID31" s="131"/>
      <c r="IE31" s="131"/>
      <c r="IF31" s="131"/>
      <c r="IG31" s="131"/>
      <c r="IH31" s="131"/>
      <c r="II31" s="131"/>
      <c r="IJ31" s="131"/>
      <c r="IK31" s="131"/>
      <c r="IL31" s="131"/>
      <c r="IM31" s="131"/>
      <c r="IN31" s="131"/>
      <c r="IO31" s="131"/>
      <c r="IP31" s="131"/>
      <c r="IQ31" s="131"/>
      <c r="IR31" s="131"/>
      <c r="IS31" s="131"/>
      <c r="IT31" s="131"/>
      <c r="IU31" s="131"/>
      <c r="IV31" s="131"/>
    </row>
    <row r="32" s="47" customFormat="1" ht="21" customHeight="1" spans="1:256">
      <c r="A32" s="359"/>
      <c r="B32" s="386">
        <v>0</v>
      </c>
      <c r="C32" s="389" t="s">
        <v>77</v>
      </c>
      <c r="D32" s="386">
        <v>0</v>
      </c>
      <c r="E32" s="388"/>
      <c r="F32" s="386">
        <v>0</v>
      </c>
      <c r="G32" s="388"/>
      <c r="H32" s="386">
        <v>0</v>
      </c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  <c r="HV32" s="131"/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1"/>
      <c r="IK32" s="131"/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</row>
    <row r="33" s="47" customFormat="1" ht="21" customHeight="1" spans="1:256">
      <c r="A33" s="359"/>
      <c r="B33" s="386">
        <v>0</v>
      </c>
      <c r="C33" s="389" t="s">
        <v>78</v>
      </c>
      <c r="D33" s="386">
        <v>0</v>
      </c>
      <c r="E33" s="388"/>
      <c r="F33" s="386">
        <v>0</v>
      </c>
      <c r="G33" s="388"/>
      <c r="H33" s="386">
        <v>0</v>
      </c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</row>
    <row r="34" s="47" customFormat="1" ht="21" customHeight="1" spans="1:256">
      <c r="A34" s="359"/>
      <c r="B34" s="386">
        <v>0</v>
      </c>
      <c r="C34" s="389" t="s">
        <v>79</v>
      </c>
      <c r="D34" s="386">
        <v>0</v>
      </c>
      <c r="E34" s="388"/>
      <c r="F34" s="386">
        <v>0</v>
      </c>
      <c r="G34" s="388"/>
      <c r="H34" s="386">
        <v>0</v>
      </c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  <c r="IU34" s="131"/>
      <c r="IV34" s="131"/>
    </row>
    <row r="35" s="47" customFormat="1" ht="21" customHeight="1" spans="1:256">
      <c r="A35" s="359"/>
      <c r="B35" s="386">
        <v>0</v>
      </c>
      <c r="C35" s="389" t="s">
        <v>80</v>
      </c>
      <c r="D35" s="386">
        <v>0</v>
      </c>
      <c r="E35" s="388"/>
      <c r="F35" s="386">
        <v>0</v>
      </c>
      <c r="G35" s="388"/>
      <c r="H35" s="386">
        <v>0</v>
      </c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  <c r="IU35" s="131"/>
      <c r="IV35" s="131"/>
    </row>
    <row r="36" s="47" customFormat="1" ht="21" customHeight="1" spans="1:256">
      <c r="A36" s="126" t="s">
        <v>81</v>
      </c>
      <c r="B36" s="386">
        <v>1645.233651</v>
      </c>
      <c r="C36" s="197" t="s">
        <v>82</v>
      </c>
      <c r="D36" s="386">
        <v>1673.233651</v>
      </c>
      <c r="E36" s="393" t="s">
        <v>82</v>
      </c>
      <c r="F36" s="386">
        <v>1673.233651</v>
      </c>
      <c r="G36" s="393" t="s">
        <v>82</v>
      </c>
      <c r="H36" s="386">
        <v>1673.233651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</row>
    <row r="37" s="47" customFormat="1" ht="21" customHeight="1" spans="1:256">
      <c r="A37" s="359" t="s">
        <v>83</v>
      </c>
      <c r="B37" s="386">
        <v>0</v>
      </c>
      <c r="C37" s="387"/>
      <c r="D37" s="386">
        <v>0</v>
      </c>
      <c r="E37" s="388" t="s">
        <v>84</v>
      </c>
      <c r="F37" s="386">
        <v>0</v>
      </c>
      <c r="G37" s="388"/>
      <c r="H37" s="386">
        <v>0</v>
      </c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</row>
    <row r="38" s="47" customFormat="1" ht="21" customHeight="1" spans="1:256">
      <c r="A38" s="359" t="s">
        <v>85</v>
      </c>
      <c r="B38" s="386">
        <v>28</v>
      </c>
      <c r="C38" s="387"/>
      <c r="D38" s="386">
        <v>0</v>
      </c>
      <c r="E38" s="394"/>
      <c r="F38" s="386">
        <v>0</v>
      </c>
      <c r="G38" s="394"/>
      <c r="H38" s="386">
        <v>0</v>
      </c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  <c r="IU38" s="131"/>
      <c r="IV38" s="131"/>
    </row>
    <row r="39" s="47" customFormat="1" ht="21" customHeight="1" spans="1:256">
      <c r="A39" s="126" t="s">
        <v>86</v>
      </c>
      <c r="B39" s="386">
        <v>1673.233651</v>
      </c>
      <c r="C39" s="197" t="s">
        <v>87</v>
      </c>
      <c r="D39" s="386">
        <v>1673.233651</v>
      </c>
      <c r="E39" s="393" t="s">
        <v>87</v>
      </c>
      <c r="F39" s="386">
        <v>1673.233651</v>
      </c>
      <c r="G39" s="393" t="s">
        <v>87</v>
      </c>
      <c r="H39" s="386">
        <v>1673.233651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  <c r="IU39" s="131"/>
      <c r="IV39" s="131"/>
    </row>
    <row r="40" ht="18" customHeight="1" spans="1:256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  <c r="IU40" s="131"/>
      <c r="IV40" s="131"/>
    </row>
    <row r="41" customHeight="1" spans="1:256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  <c r="IU41" s="131"/>
      <c r="IV41" s="131"/>
    </row>
    <row r="42" customHeight="1" spans="1:256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  <c r="IU42" s="131"/>
      <c r="IV42" s="131"/>
    </row>
    <row r="43" customHeight="1" spans="1:256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  <c r="FY43" s="131"/>
      <c r="FZ43" s="131"/>
      <c r="GA43" s="131"/>
      <c r="GB43" s="131"/>
      <c r="GC43" s="131"/>
      <c r="GD43" s="131"/>
      <c r="GE43" s="131"/>
      <c r="GF43" s="131"/>
      <c r="GG43" s="131"/>
      <c r="GH43" s="131"/>
      <c r="GI43" s="131"/>
      <c r="GJ43" s="131"/>
      <c r="GK43" s="131"/>
      <c r="GL43" s="131"/>
      <c r="GM43" s="131"/>
      <c r="GN43" s="131"/>
      <c r="GO43" s="131"/>
      <c r="GP43" s="131"/>
      <c r="GQ43" s="131"/>
      <c r="GR43" s="131"/>
      <c r="GS43" s="131"/>
      <c r="GT43" s="131"/>
      <c r="GU43" s="131"/>
      <c r="GV43" s="131"/>
      <c r="GW43" s="131"/>
      <c r="GX43" s="131"/>
      <c r="GY43" s="131"/>
      <c r="GZ43" s="131"/>
      <c r="HA43" s="131"/>
      <c r="HB43" s="131"/>
      <c r="HC43" s="131"/>
      <c r="HD43" s="131"/>
      <c r="HE43" s="131"/>
      <c r="HF43" s="131"/>
      <c r="HG43" s="131"/>
      <c r="HH43" s="131"/>
      <c r="HI43" s="131"/>
      <c r="HJ43" s="131"/>
      <c r="HK43" s="131"/>
      <c r="HL43" s="131"/>
      <c r="HM43" s="131"/>
      <c r="HN43" s="131"/>
      <c r="HO43" s="131"/>
      <c r="HP43" s="131"/>
      <c r="HQ43" s="131"/>
      <c r="HR43" s="131"/>
      <c r="HS43" s="131"/>
      <c r="HT43" s="131"/>
      <c r="HU43" s="131"/>
      <c r="HV43" s="131"/>
      <c r="HW43" s="131"/>
      <c r="HX43" s="131"/>
      <c r="HY43" s="131"/>
      <c r="HZ43" s="131"/>
      <c r="IA43" s="131"/>
      <c r="IB43" s="131"/>
      <c r="IC43" s="131"/>
      <c r="ID43" s="131"/>
      <c r="IE43" s="131"/>
      <c r="IF43" s="131"/>
      <c r="IG43" s="131"/>
      <c r="IH43" s="131"/>
      <c r="II43" s="131"/>
      <c r="IJ43" s="131"/>
      <c r="IK43" s="131"/>
      <c r="IL43" s="131"/>
      <c r="IM43" s="131"/>
      <c r="IN43" s="131"/>
      <c r="IO43" s="131"/>
      <c r="IP43" s="131"/>
      <c r="IQ43" s="131"/>
      <c r="IR43" s="131"/>
      <c r="IS43" s="131"/>
      <c r="IT43" s="131"/>
      <c r="IU43" s="131"/>
      <c r="IV43" s="131"/>
    </row>
    <row r="44" customHeight="1" spans="1:256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131"/>
      <c r="GI44" s="131"/>
      <c r="GJ44" s="131"/>
      <c r="GK44" s="131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131"/>
      <c r="GW44" s="131"/>
      <c r="GX44" s="131"/>
      <c r="GY44" s="131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131"/>
      <c r="HK44" s="131"/>
      <c r="HL44" s="131"/>
      <c r="HM44" s="131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131"/>
      <c r="HY44" s="131"/>
      <c r="HZ44" s="131"/>
      <c r="IA44" s="131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131"/>
      <c r="IM44" s="131"/>
      <c r="IN44" s="131"/>
      <c r="IO44" s="131"/>
      <c r="IP44" s="131"/>
      <c r="IQ44" s="131"/>
      <c r="IR44" s="131"/>
      <c r="IS44" s="131"/>
      <c r="IT44" s="131"/>
      <c r="IU44" s="131"/>
      <c r="IV44" s="131"/>
    </row>
    <row r="45" customHeight="1" spans="1:256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  <c r="IU45" s="131"/>
      <c r="IV45" s="13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E7" sqref="E7:H19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16"/>
      <c r="L1" s="262"/>
      <c r="M1" s="263"/>
      <c r="N1" s="263"/>
      <c r="O1" s="263"/>
      <c r="P1" s="263"/>
      <c r="Q1" s="318" t="s">
        <v>264</v>
      </c>
    </row>
    <row r="2" ht="18.75" customHeight="1" spans="1:17">
      <c r="A2" s="274" t="s">
        <v>277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ht="12" customHeight="1" spans="1:17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16"/>
      <c r="L3" s="266"/>
      <c r="M3" s="263"/>
      <c r="N3" s="263"/>
      <c r="O3" s="263"/>
      <c r="P3" s="263"/>
      <c r="Q3" s="264" t="s">
        <v>90</v>
      </c>
    </row>
    <row r="4" ht="24" customHeight="1" spans="1:17">
      <c r="A4" s="257" t="s">
        <v>92</v>
      </c>
      <c r="B4" s="257" t="s">
        <v>132</v>
      </c>
      <c r="C4" s="257" t="s">
        <v>278</v>
      </c>
      <c r="D4" s="257" t="s">
        <v>279</v>
      </c>
      <c r="E4" s="306" t="s">
        <v>134</v>
      </c>
      <c r="F4" s="218" t="s">
        <v>94</v>
      </c>
      <c r="G4" s="218"/>
      <c r="H4" s="218"/>
      <c r="I4" s="243" t="s">
        <v>95</v>
      </c>
      <c r="J4" s="278" t="s">
        <v>96</v>
      </c>
      <c r="K4" s="278" t="s">
        <v>97</v>
      </c>
      <c r="L4" s="278"/>
      <c r="M4" s="278" t="s">
        <v>98</v>
      </c>
      <c r="N4" s="313" t="s">
        <v>280</v>
      </c>
      <c r="O4" s="257" t="s">
        <v>99</v>
      </c>
      <c r="P4" s="257" t="s">
        <v>100</v>
      </c>
      <c r="Q4" s="319" t="s">
        <v>101</v>
      </c>
    </row>
    <row r="5" ht="12" customHeight="1" spans="1:17">
      <c r="A5" s="257"/>
      <c r="B5" s="257"/>
      <c r="C5" s="257"/>
      <c r="D5" s="257"/>
      <c r="E5" s="307"/>
      <c r="F5" s="289" t="s">
        <v>135</v>
      </c>
      <c r="G5" s="310" t="s">
        <v>103</v>
      </c>
      <c r="H5" s="234" t="s">
        <v>104</v>
      </c>
      <c r="I5" s="218"/>
      <c r="J5" s="278"/>
      <c r="K5" s="278"/>
      <c r="L5" s="278"/>
      <c r="M5" s="278"/>
      <c r="N5" s="314"/>
      <c r="O5" s="257"/>
      <c r="P5" s="257"/>
      <c r="Q5" s="320"/>
    </row>
    <row r="6" ht="24" customHeight="1" spans="1:17">
      <c r="A6" s="257"/>
      <c r="B6" s="257"/>
      <c r="C6" s="257"/>
      <c r="D6" s="257"/>
      <c r="E6" s="307"/>
      <c r="F6" s="244"/>
      <c r="G6" s="245"/>
      <c r="H6" s="311"/>
      <c r="I6" s="218"/>
      <c r="J6" s="278"/>
      <c r="K6" s="278" t="s">
        <v>105</v>
      </c>
      <c r="L6" s="278" t="s">
        <v>106</v>
      </c>
      <c r="M6" s="278"/>
      <c r="N6" s="315"/>
      <c r="O6" s="257"/>
      <c r="P6" s="257"/>
      <c r="Q6" s="321"/>
    </row>
    <row r="7" s="47" customFormat="1" ht="35.25" customHeight="1" spans="1:17">
      <c r="A7" s="259" t="s">
        <v>107</v>
      </c>
      <c r="B7" s="278"/>
      <c r="C7" s="278"/>
      <c r="D7" s="259"/>
      <c r="E7" s="312">
        <v>128</v>
      </c>
      <c r="F7" s="312">
        <v>128</v>
      </c>
      <c r="G7" s="312">
        <v>128</v>
      </c>
      <c r="H7" s="312">
        <v>0</v>
      </c>
      <c r="I7" s="316">
        <v>0</v>
      </c>
      <c r="J7" s="316">
        <v>0</v>
      </c>
      <c r="K7" s="316">
        <v>0</v>
      </c>
      <c r="L7" s="317">
        <v>0</v>
      </c>
      <c r="M7" s="316"/>
      <c r="N7" s="316">
        <v>0</v>
      </c>
      <c r="O7" s="316">
        <v>0</v>
      </c>
      <c r="P7" s="316">
        <v>0</v>
      </c>
      <c r="Q7" s="316">
        <v>0</v>
      </c>
    </row>
    <row r="8" ht="35.25" customHeight="1" spans="1:17">
      <c r="A8" s="259" t="s">
        <v>281</v>
      </c>
      <c r="B8" s="278">
        <v>2070109</v>
      </c>
      <c r="C8" s="278" t="s">
        <v>282</v>
      </c>
      <c r="D8" s="259" t="s">
        <v>189</v>
      </c>
      <c r="E8" s="312">
        <v>0</v>
      </c>
      <c r="F8" s="312">
        <v>0</v>
      </c>
      <c r="G8" s="312">
        <v>0</v>
      </c>
      <c r="H8" s="312">
        <v>0</v>
      </c>
      <c r="I8" s="316">
        <v>0</v>
      </c>
      <c r="J8" s="316">
        <v>0</v>
      </c>
      <c r="K8" s="316">
        <v>0</v>
      </c>
      <c r="L8" s="317">
        <v>0</v>
      </c>
      <c r="M8" s="316">
        <v>0</v>
      </c>
      <c r="N8" s="316">
        <v>0</v>
      </c>
      <c r="O8" s="316">
        <v>0</v>
      </c>
      <c r="P8" s="316">
        <v>0</v>
      </c>
      <c r="Q8" s="316">
        <v>0</v>
      </c>
    </row>
    <row r="9" ht="35.25" customHeight="1" spans="1:17">
      <c r="A9" s="259" t="s">
        <v>283</v>
      </c>
      <c r="B9" s="278">
        <v>2070201</v>
      </c>
      <c r="C9" s="278" t="s">
        <v>284</v>
      </c>
      <c r="D9" s="259" t="s">
        <v>285</v>
      </c>
      <c r="E9" s="312">
        <v>7</v>
      </c>
      <c r="F9" s="312">
        <v>7</v>
      </c>
      <c r="G9" s="312">
        <v>7</v>
      </c>
      <c r="H9" s="312">
        <v>0</v>
      </c>
      <c r="I9" s="316">
        <v>0</v>
      </c>
      <c r="J9" s="316">
        <v>0</v>
      </c>
      <c r="K9" s="316">
        <v>0</v>
      </c>
      <c r="L9" s="317">
        <v>0</v>
      </c>
      <c r="M9" s="316">
        <v>0</v>
      </c>
      <c r="N9" s="316">
        <v>0</v>
      </c>
      <c r="O9" s="316">
        <v>0</v>
      </c>
      <c r="P9" s="316">
        <v>0</v>
      </c>
      <c r="Q9" s="316">
        <v>0</v>
      </c>
    </row>
    <row r="10" ht="35.25" customHeight="1" spans="1:17">
      <c r="A10" s="259" t="s">
        <v>286</v>
      </c>
      <c r="B10" s="278">
        <v>2070101</v>
      </c>
      <c r="C10" s="278" t="s">
        <v>287</v>
      </c>
      <c r="D10" s="259" t="s">
        <v>288</v>
      </c>
      <c r="E10" s="312">
        <v>25</v>
      </c>
      <c r="F10" s="312">
        <v>25</v>
      </c>
      <c r="G10" s="312">
        <v>25</v>
      </c>
      <c r="H10" s="312">
        <v>0</v>
      </c>
      <c r="I10" s="316">
        <v>0</v>
      </c>
      <c r="J10" s="316">
        <v>0</v>
      </c>
      <c r="K10" s="316">
        <v>0</v>
      </c>
      <c r="L10" s="317">
        <v>0</v>
      </c>
      <c r="M10" s="316">
        <v>0</v>
      </c>
      <c r="N10" s="316">
        <v>0</v>
      </c>
      <c r="O10" s="316">
        <v>0</v>
      </c>
      <c r="P10" s="316">
        <v>0</v>
      </c>
      <c r="Q10" s="316">
        <v>0</v>
      </c>
    </row>
    <row r="11" ht="35.25" customHeight="1" spans="1:17">
      <c r="A11" s="259" t="s">
        <v>289</v>
      </c>
      <c r="B11" s="278">
        <v>2070105</v>
      </c>
      <c r="C11" s="278" t="s">
        <v>290</v>
      </c>
      <c r="D11" s="259" t="s">
        <v>291</v>
      </c>
      <c r="E11" s="312">
        <v>1</v>
      </c>
      <c r="F11" s="312">
        <v>1</v>
      </c>
      <c r="G11" s="312">
        <v>1</v>
      </c>
      <c r="H11" s="312">
        <v>0</v>
      </c>
      <c r="I11" s="316">
        <v>0</v>
      </c>
      <c r="J11" s="316">
        <v>0</v>
      </c>
      <c r="K11" s="316">
        <v>0</v>
      </c>
      <c r="L11" s="317">
        <v>0</v>
      </c>
      <c r="M11" s="316">
        <v>0</v>
      </c>
      <c r="N11" s="316">
        <v>0</v>
      </c>
      <c r="O11" s="316">
        <v>0</v>
      </c>
      <c r="P11" s="316">
        <v>0</v>
      </c>
      <c r="Q11" s="316">
        <v>0</v>
      </c>
    </row>
    <row r="12" ht="35.25" customHeight="1" spans="1:17">
      <c r="A12" s="259" t="s">
        <v>292</v>
      </c>
      <c r="B12" s="278">
        <v>2070104</v>
      </c>
      <c r="C12" s="278" t="s">
        <v>293</v>
      </c>
      <c r="D12" s="259" t="s">
        <v>294</v>
      </c>
      <c r="E12" s="312">
        <v>2</v>
      </c>
      <c r="F12" s="312">
        <v>2</v>
      </c>
      <c r="G12" s="312">
        <v>2</v>
      </c>
      <c r="H12" s="312">
        <v>0</v>
      </c>
      <c r="I12" s="316">
        <v>0</v>
      </c>
      <c r="J12" s="316">
        <v>0</v>
      </c>
      <c r="K12" s="316">
        <v>0</v>
      </c>
      <c r="L12" s="317">
        <v>0</v>
      </c>
      <c r="M12" s="316">
        <v>0</v>
      </c>
      <c r="N12" s="316">
        <v>0</v>
      </c>
      <c r="O12" s="316">
        <v>0</v>
      </c>
      <c r="P12" s="316">
        <v>0</v>
      </c>
      <c r="Q12" s="316">
        <v>0</v>
      </c>
    </row>
    <row r="13" ht="35.25" customHeight="1" spans="1:17">
      <c r="A13" s="259" t="s">
        <v>292</v>
      </c>
      <c r="B13" s="278">
        <v>2070104</v>
      </c>
      <c r="C13" s="278" t="s">
        <v>293</v>
      </c>
      <c r="D13" s="259" t="s">
        <v>189</v>
      </c>
      <c r="E13" s="312">
        <v>0</v>
      </c>
      <c r="F13" s="312">
        <v>0</v>
      </c>
      <c r="G13" s="312">
        <v>0</v>
      </c>
      <c r="H13" s="312">
        <v>0</v>
      </c>
      <c r="I13" s="316">
        <v>0</v>
      </c>
      <c r="J13" s="316">
        <v>0</v>
      </c>
      <c r="K13" s="316">
        <v>0</v>
      </c>
      <c r="L13" s="317">
        <v>0</v>
      </c>
      <c r="M13" s="316">
        <v>0</v>
      </c>
      <c r="N13" s="316">
        <v>0</v>
      </c>
      <c r="O13" s="316">
        <v>0</v>
      </c>
      <c r="P13" s="316">
        <v>0</v>
      </c>
      <c r="Q13" s="316">
        <v>0</v>
      </c>
    </row>
    <row r="14" ht="35.25" customHeight="1" spans="1:17">
      <c r="A14" s="259" t="s">
        <v>286</v>
      </c>
      <c r="B14" s="278">
        <v>2070108</v>
      </c>
      <c r="C14" s="278" t="s">
        <v>295</v>
      </c>
      <c r="D14" s="259" t="s">
        <v>296</v>
      </c>
      <c r="E14" s="312">
        <v>15</v>
      </c>
      <c r="F14" s="312">
        <v>15</v>
      </c>
      <c r="G14" s="312">
        <v>15</v>
      </c>
      <c r="H14" s="312">
        <v>0</v>
      </c>
      <c r="I14" s="316">
        <v>0</v>
      </c>
      <c r="J14" s="316">
        <v>0</v>
      </c>
      <c r="K14" s="316">
        <v>0</v>
      </c>
      <c r="L14" s="317">
        <v>0</v>
      </c>
      <c r="M14" s="316">
        <v>0</v>
      </c>
      <c r="N14" s="316">
        <v>0</v>
      </c>
      <c r="O14" s="316">
        <v>0</v>
      </c>
      <c r="P14" s="316">
        <v>0</v>
      </c>
      <c r="Q14" s="316">
        <v>0</v>
      </c>
    </row>
    <row r="15" ht="35.25" customHeight="1" spans="1:17">
      <c r="A15" s="259" t="s">
        <v>286</v>
      </c>
      <c r="B15" s="278">
        <v>2070101</v>
      </c>
      <c r="C15" s="278" t="s">
        <v>287</v>
      </c>
      <c r="D15" s="259" t="s">
        <v>297</v>
      </c>
      <c r="E15" s="312">
        <v>50</v>
      </c>
      <c r="F15" s="312">
        <v>50</v>
      </c>
      <c r="G15" s="312">
        <v>50</v>
      </c>
      <c r="H15" s="312">
        <v>0</v>
      </c>
      <c r="I15" s="316">
        <v>0</v>
      </c>
      <c r="J15" s="316">
        <v>0</v>
      </c>
      <c r="K15" s="316">
        <v>0</v>
      </c>
      <c r="L15" s="317">
        <v>0</v>
      </c>
      <c r="M15" s="316">
        <v>0</v>
      </c>
      <c r="N15" s="316">
        <v>0</v>
      </c>
      <c r="O15" s="316">
        <v>0</v>
      </c>
      <c r="P15" s="316">
        <v>0</v>
      </c>
      <c r="Q15" s="316">
        <v>0</v>
      </c>
    </row>
    <row r="16" ht="35.25" customHeight="1" spans="1:17">
      <c r="A16" s="259" t="s">
        <v>286</v>
      </c>
      <c r="B16" s="278">
        <v>2070101</v>
      </c>
      <c r="C16" s="278" t="s">
        <v>287</v>
      </c>
      <c r="D16" s="259" t="s">
        <v>298</v>
      </c>
      <c r="E16" s="312">
        <v>20</v>
      </c>
      <c r="F16" s="312">
        <v>20</v>
      </c>
      <c r="G16" s="312">
        <v>20</v>
      </c>
      <c r="H16" s="312">
        <v>0</v>
      </c>
      <c r="I16" s="316">
        <v>0</v>
      </c>
      <c r="J16" s="316">
        <v>0</v>
      </c>
      <c r="K16" s="316">
        <v>0</v>
      </c>
      <c r="L16" s="317">
        <v>0</v>
      </c>
      <c r="M16" s="316">
        <v>0</v>
      </c>
      <c r="N16" s="316">
        <v>0</v>
      </c>
      <c r="O16" s="316">
        <v>0</v>
      </c>
      <c r="P16" s="316">
        <v>0</v>
      </c>
      <c r="Q16" s="316">
        <v>0</v>
      </c>
    </row>
    <row r="17" ht="35.25" customHeight="1" spans="1:17">
      <c r="A17" s="259" t="s">
        <v>283</v>
      </c>
      <c r="B17" s="278">
        <v>2070201</v>
      </c>
      <c r="C17" s="278" t="s">
        <v>284</v>
      </c>
      <c r="D17" s="259" t="s">
        <v>189</v>
      </c>
      <c r="E17" s="312">
        <v>0</v>
      </c>
      <c r="F17" s="312">
        <v>0</v>
      </c>
      <c r="G17" s="312">
        <v>0</v>
      </c>
      <c r="H17" s="312">
        <v>0</v>
      </c>
      <c r="I17" s="316">
        <v>0</v>
      </c>
      <c r="J17" s="316">
        <v>0</v>
      </c>
      <c r="K17" s="316">
        <v>0</v>
      </c>
      <c r="L17" s="317">
        <v>0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</row>
    <row r="18" ht="35.25" customHeight="1" spans="1:17">
      <c r="A18" s="259" t="s">
        <v>281</v>
      </c>
      <c r="B18" s="278">
        <v>2070109</v>
      </c>
      <c r="C18" s="278" t="s">
        <v>282</v>
      </c>
      <c r="D18" s="259" t="s">
        <v>299</v>
      </c>
      <c r="E18" s="312">
        <v>3</v>
      </c>
      <c r="F18" s="312">
        <v>3</v>
      </c>
      <c r="G18" s="312">
        <v>3</v>
      </c>
      <c r="H18" s="312">
        <v>0</v>
      </c>
      <c r="I18" s="316">
        <v>0</v>
      </c>
      <c r="J18" s="316">
        <v>0</v>
      </c>
      <c r="K18" s="316">
        <v>0</v>
      </c>
      <c r="L18" s="317">
        <v>0</v>
      </c>
      <c r="M18" s="316">
        <v>0</v>
      </c>
      <c r="N18" s="316">
        <v>0</v>
      </c>
      <c r="O18" s="316">
        <v>0</v>
      </c>
      <c r="P18" s="316">
        <v>0</v>
      </c>
      <c r="Q18" s="316">
        <v>0</v>
      </c>
    </row>
    <row r="19" ht="35.25" customHeight="1" spans="1:17">
      <c r="A19" s="259" t="s">
        <v>300</v>
      </c>
      <c r="B19" s="278">
        <v>2070112</v>
      </c>
      <c r="C19" s="278" t="s">
        <v>301</v>
      </c>
      <c r="D19" s="259" t="s">
        <v>191</v>
      </c>
      <c r="E19" s="312">
        <v>5</v>
      </c>
      <c r="F19" s="312">
        <v>5</v>
      </c>
      <c r="G19" s="312">
        <v>5</v>
      </c>
      <c r="H19" s="312">
        <v>0</v>
      </c>
      <c r="I19" s="316">
        <v>0</v>
      </c>
      <c r="J19" s="316">
        <v>0</v>
      </c>
      <c r="K19" s="316">
        <v>0</v>
      </c>
      <c r="L19" s="317">
        <v>0</v>
      </c>
      <c r="M19" s="316">
        <v>0</v>
      </c>
      <c r="N19" s="316">
        <v>0</v>
      </c>
      <c r="O19" s="316">
        <v>0</v>
      </c>
      <c r="P19" s="316">
        <v>0</v>
      </c>
      <c r="Q19" s="316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7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9" sqref="B9"/>
    </sheetView>
  </sheetViews>
  <sheetFormatPr defaultColWidth="9" defaultRowHeight="11.25"/>
  <cols>
    <col min="1" max="2" width="10.1666666666667" style="47" customWidth="1"/>
    <col min="3" max="3" width="35.6666666666667" style="47" customWidth="1"/>
    <col min="4" max="4" width="15.1666666666667" style="47" customWidth="1"/>
    <col min="5" max="21" width="9.16666666666667" style="47" customWidth="1"/>
    <col min="22" max="22" width="6.83333333333333" style="47" customWidth="1"/>
    <col min="23" max="16384" width="9.33333333333333" style="47"/>
  </cols>
  <sheetData>
    <row r="1" ht="24.75" customHeight="1" spans="1:22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9"/>
      <c r="Q1" s="249"/>
      <c r="R1" s="249"/>
      <c r="S1" s="216"/>
      <c r="T1" s="216"/>
      <c r="U1" s="297" t="s">
        <v>302</v>
      </c>
      <c r="V1" s="216"/>
    </row>
    <row r="2" ht="24.75" customHeight="1" spans="1:22">
      <c r="A2" s="274" t="s">
        <v>303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6"/>
    </row>
    <row r="3" ht="24.75" customHeight="1" spans="1:22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3"/>
      <c r="S3" s="287"/>
      <c r="T3" s="309" t="s">
        <v>90</v>
      </c>
      <c r="U3" s="309"/>
      <c r="V3" s="216"/>
    </row>
    <row r="4" ht="24.75" customHeight="1" spans="1:22">
      <c r="A4" s="276" t="s">
        <v>132</v>
      </c>
      <c r="B4" s="258" t="s">
        <v>91</v>
      </c>
      <c r="C4" s="220" t="s">
        <v>133</v>
      </c>
      <c r="D4" s="306" t="s">
        <v>134</v>
      </c>
      <c r="E4" s="257" t="s">
        <v>182</v>
      </c>
      <c r="F4" s="257"/>
      <c r="G4" s="257"/>
      <c r="H4" s="258"/>
      <c r="I4" s="257" t="s">
        <v>183</v>
      </c>
      <c r="J4" s="257"/>
      <c r="K4" s="257"/>
      <c r="L4" s="257"/>
      <c r="M4" s="257"/>
      <c r="N4" s="257"/>
      <c r="O4" s="257"/>
      <c r="P4" s="257"/>
      <c r="Q4" s="257"/>
      <c r="R4" s="257"/>
      <c r="S4" s="288" t="s">
        <v>304</v>
      </c>
      <c r="T4" s="269" t="s">
        <v>185</v>
      </c>
      <c r="U4" s="289" t="s">
        <v>186</v>
      </c>
      <c r="V4" s="216"/>
    </row>
    <row r="5" ht="24.75" customHeight="1" spans="1:22">
      <c r="A5" s="276"/>
      <c r="B5" s="258"/>
      <c r="C5" s="220"/>
      <c r="D5" s="307"/>
      <c r="E5" s="269" t="s">
        <v>107</v>
      </c>
      <c r="F5" s="269" t="s">
        <v>188</v>
      </c>
      <c r="G5" s="269" t="s">
        <v>189</v>
      </c>
      <c r="H5" s="269" t="s">
        <v>190</v>
      </c>
      <c r="I5" s="269" t="s">
        <v>107</v>
      </c>
      <c r="J5" s="284" t="s">
        <v>191</v>
      </c>
      <c r="K5" s="308" t="s">
        <v>192</v>
      </c>
      <c r="L5" s="284" t="s">
        <v>193</v>
      </c>
      <c r="M5" s="308" t="s">
        <v>194</v>
      </c>
      <c r="N5" s="269" t="s">
        <v>195</v>
      </c>
      <c r="O5" s="269" t="s">
        <v>196</v>
      </c>
      <c r="P5" s="269" t="s">
        <v>197</v>
      </c>
      <c r="Q5" s="269" t="s">
        <v>198</v>
      </c>
      <c r="R5" s="269" t="s">
        <v>199</v>
      </c>
      <c r="S5" s="257"/>
      <c r="T5" s="257"/>
      <c r="U5" s="244"/>
      <c r="V5" s="216"/>
    </row>
    <row r="6" ht="30.75" customHeight="1" spans="1:22">
      <c r="A6" s="276"/>
      <c r="B6" s="258"/>
      <c r="C6" s="220"/>
      <c r="D6" s="307"/>
      <c r="E6" s="257"/>
      <c r="F6" s="257"/>
      <c r="G6" s="257"/>
      <c r="H6" s="257"/>
      <c r="I6" s="257"/>
      <c r="J6" s="285"/>
      <c r="K6" s="284"/>
      <c r="L6" s="285"/>
      <c r="M6" s="284"/>
      <c r="N6" s="257"/>
      <c r="O6" s="257"/>
      <c r="P6" s="257"/>
      <c r="Q6" s="257"/>
      <c r="R6" s="257"/>
      <c r="S6" s="257"/>
      <c r="T6" s="257"/>
      <c r="U6" s="244"/>
      <c r="V6" s="216"/>
    </row>
    <row r="7" s="47" customFormat="1" ht="24.75" customHeight="1" spans="1:22">
      <c r="A7" s="278"/>
      <c r="B7" s="259"/>
      <c r="C7" s="278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16"/>
    </row>
    <row r="8" customFormat="1" ht="33" customHeight="1"/>
    <row r="9" ht="18.95" customHeight="1" spans="1:22">
      <c r="A9" s="281"/>
      <c r="B9" s="281"/>
      <c r="C9" s="282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16"/>
      <c r="T9" s="216"/>
      <c r="U9" s="290"/>
      <c r="V9" s="216"/>
    </row>
    <row r="10" ht="18.95" customHeight="1" spans="1:22">
      <c r="A10" s="281"/>
      <c r="B10" s="281"/>
      <c r="C10" s="282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16"/>
      <c r="T10" s="216"/>
      <c r="U10" s="290"/>
      <c r="V10" s="216"/>
    </row>
    <row r="11" ht="18.95" customHeight="1" spans="1:22">
      <c r="A11" s="281"/>
      <c r="B11" s="281"/>
      <c r="C11" s="282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16"/>
      <c r="T11" s="216"/>
      <c r="U11" s="290"/>
      <c r="V11" s="216"/>
    </row>
    <row r="12" ht="18.95" customHeight="1" spans="1:22">
      <c r="A12" s="281"/>
      <c r="B12" s="281"/>
      <c r="C12" s="282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16"/>
      <c r="T12" s="216"/>
      <c r="U12" s="290"/>
      <c r="V12" s="216"/>
    </row>
    <row r="13" ht="18.95" customHeight="1" spans="1:22">
      <c r="A13" s="281"/>
      <c r="B13" s="281"/>
      <c r="C13" s="282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16"/>
      <c r="T13" s="216"/>
      <c r="U13" s="290"/>
      <c r="V13" s="216"/>
    </row>
    <row r="14" ht="18.95" customHeight="1" spans="1:22">
      <c r="A14" s="281"/>
      <c r="B14" s="281"/>
      <c r="C14" s="282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16"/>
      <c r="T14" s="216"/>
      <c r="U14" s="290"/>
      <c r="V14" s="216"/>
    </row>
    <row r="15" ht="18.95" customHeight="1" spans="1:22">
      <c r="A15" s="281"/>
      <c r="B15" s="281"/>
      <c r="C15" s="282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16"/>
      <c r="T15" s="216"/>
      <c r="U15" s="290"/>
      <c r="V15" s="216"/>
    </row>
    <row r="16" ht="18.95" customHeight="1" spans="1:22">
      <c r="A16" s="281"/>
      <c r="B16" s="281"/>
      <c r="C16" s="282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16"/>
      <c r="T16" s="216"/>
      <c r="U16" s="290"/>
      <c r="V16" s="216"/>
    </row>
    <row r="17" ht="18.95" customHeight="1" spans="1:22">
      <c r="A17" s="281"/>
      <c r="B17" s="281"/>
      <c r="C17" s="282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16"/>
      <c r="T17" s="216"/>
      <c r="U17" s="290"/>
      <c r="V17" s="216"/>
    </row>
    <row r="18" ht="18.95" customHeight="1" spans="1:22">
      <c r="A18" s="281"/>
      <c r="B18" s="281"/>
      <c r="C18" s="282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16"/>
      <c r="T18" s="216"/>
      <c r="U18" s="290"/>
      <c r="V18" s="21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149" t="s">
        <v>305</v>
      </c>
    </row>
    <row r="2" ht="24" customHeight="1" spans="1:3">
      <c r="A2" s="298" t="s">
        <v>306</v>
      </c>
      <c r="B2" s="298"/>
      <c r="C2" s="298"/>
    </row>
    <row r="3" ht="18" customHeight="1" spans="1:3">
      <c r="A3" s="298"/>
      <c r="B3" s="298"/>
      <c r="C3" s="298"/>
    </row>
    <row r="4" ht="18" customHeight="1" spans="1:3">
      <c r="A4" s="299" t="s">
        <v>307</v>
      </c>
      <c r="B4" s="298"/>
      <c r="C4" s="300" t="s">
        <v>90</v>
      </c>
    </row>
    <row r="5" ht="25.5" customHeight="1" spans="1:3">
      <c r="A5" s="301" t="s">
        <v>308</v>
      </c>
      <c r="B5" s="301" t="s">
        <v>309</v>
      </c>
      <c r="C5" s="301" t="s">
        <v>310</v>
      </c>
    </row>
    <row r="6" s="47" customFormat="1" ht="25.5" customHeight="1" spans="1:3">
      <c r="A6" s="302" t="s">
        <v>107</v>
      </c>
      <c r="B6" s="246">
        <v>33.9</v>
      </c>
      <c r="C6" s="303"/>
    </row>
    <row r="7" s="47" customFormat="1" ht="25.5" customHeight="1" spans="1:3">
      <c r="A7" s="304" t="s">
        <v>311</v>
      </c>
      <c r="B7" s="246">
        <v>0</v>
      </c>
      <c r="C7" s="303"/>
    </row>
    <row r="8" s="47" customFormat="1" ht="25.5" customHeight="1" spans="1:3">
      <c r="A8" s="304" t="s">
        <v>312</v>
      </c>
      <c r="B8" s="246">
        <v>33.9</v>
      </c>
      <c r="C8" s="303"/>
    </row>
    <row r="9" s="47" customFormat="1" ht="25.5" customHeight="1" spans="1:3">
      <c r="A9" s="304" t="s">
        <v>313</v>
      </c>
      <c r="B9" s="246">
        <v>0</v>
      </c>
      <c r="C9" s="303"/>
    </row>
    <row r="10" s="47" customFormat="1" ht="25.5" customHeight="1" spans="1:3">
      <c r="A10" s="304" t="s">
        <v>314</v>
      </c>
      <c r="B10" s="246">
        <v>0</v>
      </c>
      <c r="C10" s="303"/>
    </row>
    <row r="11" s="47" customFormat="1" ht="25.5" customHeight="1" spans="1:3">
      <c r="A11" s="304" t="s">
        <v>315</v>
      </c>
      <c r="B11" s="305">
        <v>0</v>
      </c>
      <c r="C11" s="30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J9" sqref="J9"/>
    </sheetView>
  </sheetViews>
  <sheetFormatPr defaultColWidth="9" defaultRowHeight="11.25"/>
  <cols>
    <col min="1" max="1" width="31.1666666666667" style="47" customWidth="1"/>
    <col min="2" max="2" width="33.6666666666667" style="47" customWidth="1"/>
    <col min="3" max="3" width="21.5" style="47" customWidth="1"/>
    <col min="4" max="4" width="21.3333333333333" style="47" customWidth="1"/>
    <col min="5" max="6" width="11" style="47" customWidth="1"/>
    <col min="7" max="8" width="10" style="47" customWidth="1"/>
    <col min="9" max="9" width="10.1666666666667" style="47" customWidth="1"/>
    <col min="10" max="10" width="11.6666666666667" style="47" customWidth="1"/>
    <col min="11" max="13" width="10.1666666666667" style="47" customWidth="1"/>
    <col min="14" max="14" width="6.83333333333333" style="47" customWidth="1"/>
    <col min="15" max="16384" width="9.33333333333333" style="47"/>
  </cols>
  <sheetData>
    <row r="1" ht="23.1" customHeight="1" spans="1:21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63" t="s">
        <v>316</v>
      </c>
    </row>
    <row r="2" ht="23.1" customHeight="1" spans="1:21">
      <c r="A2" s="255" t="s">
        <v>317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ht="23.1" customHeight="1" spans="1:2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96" t="s">
        <v>90</v>
      </c>
      <c r="T3" s="297"/>
      <c r="U3" s="296"/>
    </row>
    <row r="4" ht="30.75" customHeight="1" spans="1:21">
      <c r="A4" s="257" t="s">
        <v>92</v>
      </c>
      <c r="B4" s="257" t="s">
        <v>279</v>
      </c>
      <c r="C4" s="257" t="s">
        <v>318</v>
      </c>
      <c r="D4" s="258" t="s">
        <v>319</v>
      </c>
      <c r="E4" s="257" t="s">
        <v>320</v>
      </c>
      <c r="F4" s="257"/>
      <c r="G4" s="257"/>
      <c r="H4" s="257"/>
      <c r="I4" s="258" t="s">
        <v>321</v>
      </c>
      <c r="J4" s="294"/>
      <c r="K4" s="294"/>
      <c r="L4" s="294"/>
      <c r="M4" s="294"/>
      <c r="N4" s="294"/>
      <c r="O4" s="288"/>
      <c r="P4" s="257" t="s">
        <v>261</v>
      </c>
      <c r="Q4" s="257"/>
      <c r="R4" s="257" t="s">
        <v>322</v>
      </c>
      <c r="S4" s="257"/>
      <c r="T4" s="257"/>
      <c r="U4" s="257"/>
    </row>
    <row r="5" customFormat="1" ht="30.75" customHeight="1" spans="1:21">
      <c r="A5" s="257"/>
      <c r="B5" s="257"/>
      <c r="C5" s="257"/>
      <c r="D5" s="257"/>
      <c r="E5" s="278" t="s">
        <v>323</v>
      </c>
      <c r="F5" s="257" t="s">
        <v>324</v>
      </c>
      <c r="G5" s="257" t="s">
        <v>325</v>
      </c>
      <c r="H5" s="257" t="s">
        <v>326</v>
      </c>
      <c r="I5" s="295" t="s">
        <v>327</v>
      </c>
      <c r="J5" s="295" t="s">
        <v>328</v>
      </c>
      <c r="K5" s="295" t="s">
        <v>329</v>
      </c>
      <c r="L5" s="295" t="s">
        <v>330</v>
      </c>
      <c r="M5" s="295" t="s">
        <v>331</v>
      </c>
      <c r="N5" s="295" t="s">
        <v>99</v>
      </c>
      <c r="O5" s="295" t="s">
        <v>323</v>
      </c>
      <c r="P5" s="257" t="s">
        <v>332</v>
      </c>
      <c r="Q5" s="257" t="s">
        <v>333</v>
      </c>
      <c r="R5" s="257" t="s">
        <v>107</v>
      </c>
      <c r="S5" s="257" t="s">
        <v>334</v>
      </c>
      <c r="T5" s="295" t="s">
        <v>329</v>
      </c>
      <c r="U5" s="218" t="s">
        <v>335</v>
      </c>
    </row>
    <row r="6" ht="23.25" customHeight="1" spans="1:21">
      <c r="A6" s="257"/>
      <c r="B6" s="257"/>
      <c r="C6" s="257"/>
      <c r="D6" s="257"/>
      <c r="E6" s="278"/>
      <c r="F6" s="257"/>
      <c r="G6" s="257"/>
      <c r="H6" s="257"/>
      <c r="I6" s="269"/>
      <c r="J6" s="269"/>
      <c r="K6" s="269"/>
      <c r="L6" s="269"/>
      <c r="M6" s="269"/>
      <c r="N6" s="269"/>
      <c r="O6" s="269"/>
      <c r="P6" s="257"/>
      <c r="Q6" s="257"/>
      <c r="R6" s="257"/>
      <c r="S6" s="257"/>
      <c r="T6" s="269"/>
      <c r="U6" s="218"/>
    </row>
    <row r="7" s="47" customFormat="1" ht="23.1" customHeight="1" spans="1:21">
      <c r="A7" s="291" t="s">
        <v>292</v>
      </c>
      <c r="B7" s="292"/>
      <c r="C7" s="293">
        <v>1.7628</v>
      </c>
      <c r="D7" s="293">
        <v>1.7628</v>
      </c>
      <c r="E7" s="293">
        <v>0</v>
      </c>
      <c r="F7" s="293">
        <v>0</v>
      </c>
      <c r="G7" s="293">
        <v>0</v>
      </c>
      <c r="H7" s="293">
        <v>0</v>
      </c>
      <c r="I7" s="293">
        <v>0</v>
      </c>
      <c r="J7" s="293">
        <v>0</v>
      </c>
      <c r="K7" s="293">
        <v>0</v>
      </c>
      <c r="L7" s="293">
        <v>0</v>
      </c>
      <c r="M7" s="293">
        <v>1.7628</v>
      </c>
      <c r="N7" s="293">
        <v>0</v>
      </c>
      <c r="O7" s="293">
        <v>1.7628</v>
      </c>
      <c r="P7" s="293">
        <v>0</v>
      </c>
      <c r="Q7" s="293">
        <v>0</v>
      </c>
      <c r="R7" s="293">
        <v>1.7628</v>
      </c>
      <c r="S7" s="293">
        <v>1.7628</v>
      </c>
      <c r="T7" s="293">
        <v>0</v>
      </c>
      <c r="U7" s="293">
        <v>0</v>
      </c>
    </row>
    <row r="8" ht="23.1" customHeight="1" spans="1:21">
      <c r="A8" s="291" t="s">
        <v>281</v>
      </c>
      <c r="B8" s="291" t="s">
        <v>336</v>
      </c>
      <c r="C8" s="293">
        <v>28.5025</v>
      </c>
      <c r="D8" s="293">
        <v>28.5025</v>
      </c>
      <c r="E8" s="293">
        <v>0</v>
      </c>
      <c r="F8" s="293">
        <v>0</v>
      </c>
      <c r="G8" s="293">
        <v>0</v>
      </c>
      <c r="H8" s="293">
        <v>0</v>
      </c>
      <c r="I8" s="293">
        <v>0</v>
      </c>
      <c r="J8" s="293">
        <v>0</v>
      </c>
      <c r="K8" s="293">
        <v>0</v>
      </c>
      <c r="L8" s="293">
        <v>0</v>
      </c>
      <c r="M8" s="293">
        <v>28.5025</v>
      </c>
      <c r="N8" s="293">
        <v>0</v>
      </c>
      <c r="O8" s="293">
        <v>28.5025</v>
      </c>
      <c r="P8" s="293">
        <v>0</v>
      </c>
      <c r="Q8" s="293">
        <v>0</v>
      </c>
      <c r="R8" s="293">
        <v>28.5025</v>
      </c>
      <c r="S8" s="293">
        <v>28.5025</v>
      </c>
      <c r="T8" s="293">
        <v>0</v>
      </c>
      <c r="U8" s="293">
        <v>0</v>
      </c>
    </row>
    <row r="9" ht="23.1" customHeight="1" spans="1:21">
      <c r="A9" s="291" t="s">
        <v>283</v>
      </c>
      <c r="B9" s="291" t="s">
        <v>337</v>
      </c>
      <c r="C9" s="293">
        <v>40</v>
      </c>
      <c r="D9" s="293">
        <v>40</v>
      </c>
      <c r="E9" s="293">
        <v>40</v>
      </c>
      <c r="F9" s="293">
        <v>40</v>
      </c>
      <c r="G9" s="293">
        <v>0</v>
      </c>
      <c r="H9" s="293">
        <v>0</v>
      </c>
      <c r="I9" s="293">
        <v>0</v>
      </c>
      <c r="J9" s="293">
        <v>68</v>
      </c>
      <c r="K9" s="293">
        <v>0</v>
      </c>
      <c r="L9" s="293">
        <v>0</v>
      </c>
      <c r="M9" s="293">
        <v>0</v>
      </c>
      <c r="N9" s="293">
        <v>0</v>
      </c>
      <c r="O9" s="293">
        <v>68</v>
      </c>
      <c r="P9" s="293">
        <v>7e-5</v>
      </c>
      <c r="Q9" s="293">
        <v>28</v>
      </c>
      <c r="R9" s="293">
        <v>40</v>
      </c>
      <c r="S9" s="293">
        <v>40</v>
      </c>
      <c r="T9" s="293">
        <v>0</v>
      </c>
      <c r="U9" s="293"/>
    </row>
    <row r="10" ht="23.1" customHeight="1" spans="1:14">
      <c r="A10" s="290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16"/>
    </row>
    <row r="11" ht="23.1" customHeight="1" spans="1:14">
      <c r="A11" s="290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16"/>
    </row>
    <row r="12" ht="23.1" customHeight="1" spans="1:14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16"/>
    </row>
    <row r="13" ht="23.1" customHeight="1" spans="1:14">
      <c r="A13" s="290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16"/>
    </row>
  </sheetData>
  <sheetProtection formatCells="0" formatColumns="0" formatRows="0"/>
  <mergeCells count="27">
    <mergeCell ref="A2:U2"/>
    <mergeCell ref="S3:U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7" sqref="D7:G12"/>
    </sheetView>
  </sheetViews>
  <sheetFormatPr defaultColWidth="9.16666666666667" defaultRowHeight="11.25"/>
  <cols>
    <col min="1" max="2" width="11.1666666666667" style="47" customWidth="1"/>
    <col min="3" max="3" width="35.6666666666667" style="47" customWidth="1"/>
    <col min="4" max="4" width="13.5" style="47" customWidth="1"/>
    <col min="5" max="5" width="10.6666666666667" style="47" customWidth="1"/>
    <col min="6" max="6" width="9" style="47" customWidth="1"/>
    <col min="7" max="7" width="11.3333333333333" style="47" customWidth="1"/>
    <col min="8" max="21" width="9" style="47" customWidth="1"/>
    <col min="22" max="26" width="6.83333333333333" style="47" customWidth="1"/>
    <col min="27" max="16384" width="9.16666666666667" style="47"/>
  </cols>
  <sheetData>
    <row r="1" ht="24.75" customHeight="1" spans="1:26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9"/>
      <c r="Q1" s="249"/>
      <c r="R1" s="249"/>
      <c r="S1" s="216"/>
      <c r="T1" s="216"/>
      <c r="U1" s="286" t="s">
        <v>338</v>
      </c>
      <c r="V1" s="216"/>
      <c r="W1" s="216"/>
      <c r="X1" s="216"/>
      <c r="Y1" s="216"/>
      <c r="Z1" s="216"/>
    </row>
    <row r="2" ht="24.75" customHeight="1" spans="1:26">
      <c r="A2" s="274" t="s">
        <v>339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6"/>
      <c r="W2" s="216"/>
      <c r="X2" s="216"/>
      <c r="Y2" s="216"/>
      <c r="Z2" s="216"/>
    </row>
    <row r="3" ht="24.75" customHeight="1" spans="1:26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3"/>
      <c r="S3" s="287"/>
      <c r="T3" s="272" t="s">
        <v>90</v>
      </c>
      <c r="U3" s="272"/>
      <c r="V3" s="216"/>
      <c r="W3" s="216"/>
      <c r="X3" s="216"/>
      <c r="Y3" s="216"/>
      <c r="Z3" s="216"/>
    </row>
    <row r="4" ht="24.75" customHeight="1" spans="1:26">
      <c r="A4" s="276" t="s">
        <v>132</v>
      </c>
      <c r="B4" s="257" t="s">
        <v>91</v>
      </c>
      <c r="C4" s="220" t="s">
        <v>133</v>
      </c>
      <c r="D4" s="277" t="s">
        <v>134</v>
      </c>
      <c r="E4" s="257" t="s">
        <v>182</v>
      </c>
      <c r="F4" s="257"/>
      <c r="G4" s="257"/>
      <c r="H4" s="258"/>
      <c r="I4" s="257" t="s">
        <v>183</v>
      </c>
      <c r="J4" s="257"/>
      <c r="K4" s="257"/>
      <c r="L4" s="257"/>
      <c r="M4" s="257"/>
      <c r="N4" s="257"/>
      <c r="O4" s="257"/>
      <c r="P4" s="257"/>
      <c r="Q4" s="257"/>
      <c r="R4" s="257"/>
      <c r="S4" s="288" t="s">
        <v>304</v>
      </c>
      <c r="T4" s="269" t="s">
        <v>185</v>
      </c>
      <c r="U4" s="289" t="s">
        <v>186</v>
      </c>
      <c r="V4" s="216"/>
      <c r="W4" s="216"/>
      <c r="X4" s="216"/>
      <c r="Y4" s="216"/>
      <c r="Z4" s="216"/>
    </row>
    <row r="5" ht="24.75" customHeight="1" spans="1:26">
      <c r="A5" s="276"/>
      <c r="B5" s="257"/>
      <c r="C5" s="220"/>
      <c r="D5" s="278"/>
      <c r="E5" s="269" t="s">
        <v>107</v>
      </c>
      <c r="F5" s="269" t="s">
        <v>188</v>
      </c>
      <c r="G5" s="269" t="s">
        <v>189</v>
      </c>
      <c r="H5" s="269" t="s">
        <v>190</v>
      </c>
      <c r="I5" s="269" t="s">
        <v>107</v>
      </c>
      <c r="J5" s="284" t="s">
        <v>191</v>
      </c>
      <c r="K5" s="284" t="s">
        <v>192</v>
      </c>
      <c r="L5" s="284" t="s">
        <v>193</v>
      </c>
      <c r="M5" s="284" t="s">
        <v>194</v>
      </c>
      <c r="N5" s="269" t="s">
        <v>195</v>
      </c>
      <c r="O5" s="269" t="s">
        <v>196</v>
      </c>
      <c r="P5" s="269" t="s">
        <v>197</v>
      </c>
      <c r="Q5" s="269" t="s">
        <v>198</v>
      </c>
      <c r="R5" s="269" t="s">
        <v>199</v>
      </c>
      <c r="S5" s="257"/>
      <c r="T5" s="257"/>
      <c r="U5" s="244"/>
      <c r="V5" s="216"/>
      <c r="W5" s="216"/>
      <c r="X5" s="216"/>
      <c r="Y5" s="216"/>
      <c r="Z5" s="216"/>
    </row>
    <row r="6" ht="30.75" customHeight="1" spans="1:26">
      <c r="A6" s="276"/>
      <c r="B6" s="257"/>
      <c r="C6" s="220"/>
      <c r="D6" s="278"/>
      <c r="E6" s="257"/>
      <c r="F6" s="257"/>
      <c r="G6" s="257"/>
      <c r="H6" s="257"/>
      <c r="I6" s="257"/>
      <c r="J6" s="285"/>
      <c r="K6" s="285"/>
      <c r="L6" s="285"/>
      <c r="M6" s="285"/>
      <c r="N6" s="257"/>
      <c r="O6" s="257"/>
      <c r="P6" s="257"/>
      <c r="Q6" s="257"/>
      <c r="R6" s="257"/>
      <c r="S6" s="257"/>
      <c r="T6" s="257"/>
      <c r="U6" s="244"/>
      <c r="V6" s="216"/>
      <c r="W6" s="216"/>
      <c r="X6" s="216"/>
      <c r="Y6" s="216"/>
      <c r="Z6" s="216"/>
    </row>
    <row r="7" s="47" customFormat="1" ht="24.75" customHeight="1" spans="1:26">
      <c r="A7" s="278"/>
      <c r="B7" s="259"/>
      <c r="C7" s="278" t="s">
        <v>107</v>
      </c>
      <c r="D7" s="279">
        <v>28</v>
      </c>
      <c r="E7" s="279">
        <v>28</v>
      </c>
      <c r="F7" s="279">
        <v>0</v>
      </c>
      <c r="G7" s="279">
        <v>28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0</v>
      </c>
      <c r="O7" s="280">
        <v>0</v>
      </c>
      <c r="P7" s="280">
        <v>0</v>
      </c>
      <c r="Q7" s="280">
        <v>0</v>
      </c>
      <c r="R7" s="280">
        <v>0</v>
      </c>
      <c r="S7" s="280">
        <v>0</v>
      </c>
      <c r="T7" s="280">
        <v>0</v>
      </c>
      <c r="U7" s="280">
        <v>0</v>
      </c>
      <c r="V7" s="216"/>
      <c r="W7" s="216"/>
      <c r="X7" s="216"/>
      <c r="Y7" s="216"/>
      <c r="Z7" s="216"/>
    </row>
    <row r="8" customFormat="1" ht="24.75" customHeight="1" spans="1:21">
      <c r="A8" s="278"/>
      <c r="B8" s="259" t="s">
        <v>136</v>
      </c>
      <c r="C8" s="278" t="s">
        <v>109</v>
      </c>
      <c r="D8" s="279">
        <v>28</v>
      </c>
      <c r="E8" s="279">
        <v>28</v>
      </c>
      <c r="F8" s="279">
        <v>0</v>
      </c>
      <c r="G8" s="279">
        <v>28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280">
        <v>0</v>
      </c>
      <c r="Q8" s="280">
        <v>0</v>
      </c>
      <c r="R8" s="280">
        <v>0</v>
      </c>
      <c r="S8" s="280">
        <v>0</v>
      </c>
      <c r="T8" s="280">
        <v>0</v>
      </c>
      <c r="U8" s="280">
        <v>0</v>
      </c>
    </row>
    <row r="9" ht="24.75" customHeight="1" spans="1:26">
      <c r="A9" s="278"/>
      <c r="B9" s="259" t="s">
        <v>119</v>
      </c>
      <c r="C9" s="278" t="s">
        <v>120</v>
      </c>
      <c r="D9" s="279">
        <v>4</v>
      </c>
      <c r="E9" s="279">
        <v>4</v>
      </c>
      <c r="F9" s="279">
        <v>0</v>
      </c>
      <c r="G9" s="279">
        <v>4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0">
        <v>0</v>
      </c>
      <c r="O9" s="280">
        <v>0</v>
      </c>
      <c r="P9" s="280">
        <v>0</v>
      </c>
      <c r="Q9" s="280">
        <v>0</v>
      </c>
      <c r="R9" s="280">
        <v>0</v>
      </c>
      <c r="S9" s="280">
        <v>0</v>
      </c>
      <c r="T9" s="280">
        <v>0</v>
      </c>
      <c r="U9" s="280">
        <v>0</v>
      </c>
      <c r="V9" s="216"/>
      <c r="W9" s="216"/>
      <c r="X9" s="216"/>
      <c r="Y9" s="216"/>
      <c r="Z9" s="216"/>
    </row>
    <row r="10" ht="24.75" customHeight="1" spans="1:26">
      <c r="A10" s="278">
        <v>2070109</v>
      </c>
      <c r="B10" s="259" t="s">
        <v>144</v>
      </c>
      <c r="C10" s="278" t="s">
        <v>145</v>
      </c>
      <c r="D10" s="279">
        <v>4</v>
      </c>
      <c r="E10" s="279">
        <v>4</v>
      </c>
      <c r="F10" s="279">
        <v>0</v>
      </c>
      <c r="G10" s="279">
        <v>4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/>
      <c r="N10" s="280">
        <v>0</v>
      </c>
      <c r="O10" s="280">
        <v>0</v>
      </c>
      <c r="P10" s="280">
        <v>0</v>
      </c>
      <c r="Q10" s="280">
        <v>0</v>
      </c>
      <c r="R10" s="280">
        <v>0</v>
      </c>
      <c r="S10" s="280">
        <v>0</v>
      </c>
      <c r="T10" s="280">
        <v>0</v>
      </c>
      <c r="U10" s="280">
        <v>0</v>
      </c>
      <c r="V10" s="216"/>
      <c r="W10" s="216"/>
      <c r="X10" s="216"/>
      <c r="Y10" s="216"/>
      <c r="Z10" s="216"/>
    </row>
    <row r="11" ht="24.75" customHeight="1" spans="1:26">
      <c r="A11" s="278"/>
      <c r="B11" s="259" t="s">
        <v>125</v>
      </c>
      <c r="C11" s="278" t="s">
        <v>126</v>
      </c>
      <c r="D11" s="279">
        <v>24</v>
      </c>
      <c r="E11" s="279">
        <v>24</v>
      </c>
      <c r="F11" s="279">
        <v>0</v>
      </c>
      <c r="G11" s="279">
        <v>24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16"/>
      <c r="W11" s="216"/>
      <c r="X11" s="216"/>
      <c r="Y11" s="216"/>
      <c r="Z11" s="216"/>
    </row>
    <row r="12" ht="24.75" customHeight="1" spans="1:26">
      <c r="A12" s="278">
        <v>2070201</v>
      </c>
      <c r="B12" s="259" t="s">
        <v>148</v>
      </c>
      <c r="C12" s="278" t="s">
        <v>149</v>
      </c>
      <c r="D12" s="279">
        <v>24</v>
      </c>
      <c r="E12" s="279">
        <v>24</v>
      </c>
      <c r="F12" s="279">
        <v>0</v>
      </c>
      <c r="G12" s="279">
        <v>24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  <c r="V12" s="216"/>
      <c r="W12" s="216"/>
      <c r="X12" s="216"/>
      <c r="Y12" s="216"/>
      <c r="Z12" s="216"/>
    </row>
    <row r="13" ht="18.95" customHeight="1" spans="1:26">
      <c r="A13" s="281"/>
      <c r="B13" s="281"/>
      <c r="C13" s="282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16"/>
      <c r="T13" s="216"/>
      <c r="U13" s="290"/>
      <c r="V13" s="216"/>
      <c r="W13" s="216"/>
      <c r="X13" s="216"/>
      <c r="Y13" s="216"/>
      <c r="Z13" s="216"/>
    </row>
    <row r="14" ht="18.95" customHeight="1" spans="1:26">
      <c r="A14" s="281"/>
      <c r="B14" s="281"/>
      <c r="C14" s="282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16"/>
      <c r="T14" s="216"/>
      <c r="U14" s="290"/>
      <c r="V14" s="216"/>
      <c r="W14" s="216"/>
      <c r="X14" s="216"/>
      <c r="Y14" s="216"/>
      <c r="Z14" s="216"/>
    </row>
    <row r="15" ht="18.95" customHeight="1" spans="1:26">
      <c r="A15" s="281"/>
      <c r="B15" s="281"/>
      <c r="C15" s="282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16"/>
      <c r="T15" s="216"/>
      <c r="U15" s="290"/>
      <c r="V15" s="216"/>
      <c r="W15" s="216"/>
      <c r="X15" s="216"/>
      <c r="Y15" s="216"/>
      <c r="Z15" s="216"/>
    </row>
    <row r="16" ht="18.95" customHeight="1" spans="1:26">
      <c r="A16" s="281"/>
      <c r="B16" s="281"/>
      <c r="C16" s="282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16"/>
      <c r="T16" s="216"/>
      <c r="U16" s="290"/>
      <c r="V16" s="216"/>
      <c r="W16" s="216"/>
      <c r="X16" s="216"/>
      <c r="Y16" s="216"/>
      <c r="Z16" s="216"/>
    </row>
    <row r="17" ht="18.95" customHeight="1" spans="1:26">
      <c r="A17" s="281"/>
      <c r="B17" s="281"/>
      <c r="C17" s="282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16"/>
      <c r="T17" s="216"/>
      <c r="U17" s="290"/>
      <c r="V17" s="216"/>
      <c r="W17" s="216"/>
      <c r="X17" s="216"/>
      <c r="Y17" s="216"/>
      <c r="Z17" s="216"/>
    </row>
    <row r="18" ht="18.95" customHeight="1" spans="1:26">
      <c r="A18" s="281"/>
      <c r="B18" s="281"/>
      <c r="C18" s="282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16"/>
      <c r="T18" s="216"/>
      <c r="U18" s="290"/>
      <c r="V18" s="216"/>
      <c r="W18" s="216"/>
      <c r="X18" s="216"/>
      <c r="Y18" s="216"/>
      <c r="Z18" s="21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29"/>
  <sheetViews>
    <sheetView showGridLines="0" showZeros="0" topLeftCell="A37" workbookViewId="0">
      <selection activeCell="B9" sqref="B9:J19"/>
    </sheetView>
  </sheetViews>
  <sheetFormatPr defaultColWidth="9.16666666666667" defaultRowHeight="11.25"/>
  <cols>
    <col min="1" max="1" width="10.6666666666667" style="47" customWidth="1"/>
    <col min="2" max="2" width="18.8333333333333" style="47" customWidth="1"/>
    <col min="3" max="3" width="11.6666666666667" style="47" customWidth="1"/>
    <col min="4" max="4" width="12" style="47" customWidth="1"/>
    <col min="5" max="5" width="11.3333333333333" style="47" customWidth="1"/>
    <col min="6" max="6" width="11.6666666666667" style="47" customWidth="1"/>
    <col min="7" max="7" width="9.66666666666667" style="47" customWidth="1"/>
    <col min="8" max="8" width="11.1666666666667" style="47" customWidth="1"/>
    <col min="9" max="9" width="10.8333333333333" style="47" customWidth="1"/>
    <col min="10" max="10" width="11.5" style="47" customWidth="1"/>
    <col min="11" max="11" width="12.1666666666667" style="47" customWidth="1"/>
    <col min="12" max="12" width="8.66666666666667" style="47" customWidth="1"/>
    <col min="13" max="13" width="8.5" style="47" customWidth="1"/>
    <col min="14" max="14" width="9.83333333333333" style="47" customWidth="1"/>
    <col min="15" max="15" width="8.33333333333333" style="47" customWidth="1"/>
    <col min="16" max="16" width="9.16666666666667" style="47" customWidth="1"/>
    <col min="17" max="17" width="7.83333333333333" style="47" customWidth="1"/>
    <col min="18" max="18" width="7.5" style="47" customWidth="1"/>
    <col min="19" max="19" width="7.83333333333333" style="47" customWidth="1"/>
    <col min="20" max="247" width="6.66666666666667" style="47" customWidth="1"/>
    <col min="248" max="16384" width="9.16666666666667" style="47"/>
  </cols>
  <sheetData>
    <row r="1" ht="23.1" customHeight="1" spans="1:247">
      <c r="A1" s="252"/>
      <c r="B1" s="253"/>
      <c r="C1" s="253"/>
      <c r="D1" s="253"/>
      <c r="E1" s="254"/>
      <c r="F1" s="253"/>
      <c r="G1" s="253"/>
      <c r="H1" s="253"/>
      <c r="I1" s="253"/>
      <c r="J1" s="253"/>
      <c r="K1" s="253"/>
      <c r="L1" s="253"/>
      <c r="O1" s="262"/>
      <c r="P1" s="263"/>
      <c r="Q1" s="263"/>
      <c r="R1" s="271" t="s">
        <v>340</v>
      </c>
      <c r="S1" s="271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</row>
    <row r="2" ht="23.1" customHeight="1" spans="2:247">
      <c r="B2" s="255" t="s">
        <v>341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</row>
    <row r="3" ht="23.1" customHeight="1" spans="2:247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64"/>
      <c r="N3" s="265"/>
      <c r="O3" s="266"/>
      <c r="P3" s="263"/>
      <c r="Q3" s="263"/>
      <c r="R3" s="272" t="s">
        <v>342</v>
      </c>
      <c r="S3" s="272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</row>
    <row r="4" ht="23.1" customHeight="1" spans="1:247">
      <c r="A4" s="240" t="s">
        <v>343</v>
      </c>
      <c r="B4" s="257" t="s">
        <v>92</v>
      </c>
      <c r="C4" s="257" t="s">
        <v>279</v>
      </c>
      <c r="D4" s="257" t="s">
        <v>344</v>
      </c>
      <c r="E4" s="257" t="s">
        <v>345</v>
      </c>
      <c r="F4" s="257" t="s">
        <v>346</v>
      </c>
      <c r="G4" s="258" t="s">
        <v>347</v>
      </c>
      <c r="H4" s="258" t="s">
        <v>93</v>
      </c>
      <c r="I4" s="224" t="s">
        <v>94</v>
      </c>
      <c r="J4" s="224"/>
      <c r="K4" s="224"/>
      <c r="L4" s="267" t="s">
        <v>95</v>
      </c>
      <c r="M4" s="218" t="s">
        <v>96</v>
      </c>
      <c r="N4" s="218" t="s">
        <v>97</v>
      </c>
      <c r="O4" s="218"/>
      <c r="P4" s="257" t="s">
        <v>98</v>
      </c>
      <c r="Q4" s="257" t="s">
        <v>99</v>
      </c>
      <c r="R4" s="269" t="s">
        <v>100</v>
      </c>
      <c r="S4" s="222" t="s">
        <v>101</v>
      </c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</row>
    <row r="5" ht="23.1" customHeight="1" spans="1:247">
      <c r="A5" s="240"/>
      <c r="B5" s="257"/>
      <c r="C5" s="257"/>
      <c r="D5" s="257"/>
      <c r="E5" s="257"/>
      <c r="F5" s="257"/>
      <c r="G5" s="258"/>
      <c r="H5" s="257"/>
      <c r="I5" s="222" t="s">
        <v>135</v>
      </c>
      <c r="J5" s="268" t="s">
        <v>103</v>
      </c>
      <c r="K5" s="269" t="s">
        <v>104</v>
      </c>
      <c r="L5" s="218"/>
      <c r="M5" s="218"/>
      <c r="N5" s="218"/>
      <c r="O5" s="218"/>
      <c r="P5" s="257"/>
      <c r="Q5" s="257"/>
      <c r="R5" s="257"/>
      <c r="S5" s="218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</row>
    <row r="6" ht="19.5" customHeight="1" spans="1:247">
      <c r="A6" s="240"/>
      <c r="B6" s="257"/>
      <c r="C6" s="257"/>
      <c r="D6" s="257"/>
      <c r="E6" s="257"/>
      <c r="F6" s="257"/>
      <c r="G6" s="258"/>
      <c r="H6" s="257"/>
      <c r="I6" s="218"/>
      <c r="J6" s="258"/>
      <c r="K6" s="257"/>
      <c r="L6" s="218"/>
      <c r="M6" s="218"/>
      <c r="N6" s="218" t="s">
        <v>105</v>
      </c>
      <c r="O6" s="218" t="s">
        <v>106</v>
      </c>
      <c r="P6" s="257"/>
      <c r="Q6" s="257"/>
      <c r="R6" s="257"/>
      <c r="S6" s="218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</row>
    <row r="7" ht="39.75" customHeight="1" spans="1:247">
      <c r="A7" s="240"/>
      <c r="B7" s="257"/>
      <c r="C7" s="257"/>
      <c r="D7" s="257"/>
      <c r="E7" s="257"/>
      <c r="F7" s="257"/>
      <c r="G7" s="258"/>
      <c r="H7" s="257"/>
      <c r="I7" s="218"/>
      <c r="J7" s="258"/>
      <c r="K7" s="257"/>
      <c r="L7" s="218"/>
      <c r="M7" s="218"/>
      <c r="N7" s="218"/>
      <c r="O7" s="218"/>
      <c r="P7" s="257"/>
      <c r="Q7" s="257"/>
      <c r="R7" s="257"/>
      <c r="S7" s="218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</row>
    <row r="8" s="47" customFormat="1" ht="27.75" customHeight="1" spans="1:247">
      <c r="A8" s="259" t="s">
        <v>136</v>
      </c>
      <c r="B8" s="259" t="s">
        <v>109</v>
      </c>
      <c r="C8" s="259"/>
      <c r="D8" s="259"/>
      <c r="E8" s="259"/>
      <c r="F8" s="260">
        <v>101573</v>
      </c>
      <c r="G8" s="259"/>
      <c r="H8" s="261">
        <v>466.97</v>
      </c>
      <c r="I8" s="261">
        <v>466.97</v>
      </c>
      <c r="J8" s="261">
        <v>466.97</v>
      </c>
      <c r="K8" s="260">
        <v>0</v>
      </c>
      <c r="L8" s="260">
        <v>0</v>
      </c>
      <c r="M8" s="260">
        <v>0</v>
      </c>
      <c r="N8" s="260">
        <v>0</v>
      </c>
      <c r="O8" s="270"/>
      <c r="P8" s="270">
        <v>0</v>
      </c>
      <c r="Q8" s="270">
        <v>0</v>
      </c>
      <c r="R8" s="270">
        <v>0</v>
      </c>
      <c r="S8" s="270">
        <v>0</v>
      </c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</row>
    <row r="9" customFormat="1" ht="27.75" customHeight="1" spans="1:19">
      <c r="A9" s="259" t="s">
        <v>110</v>
      </c>
      <c r="B9" s="259" t="s">
        <v>111</v>
      </c>
      <c r="C9" s="259"/>
      <c r="D9" s="259"/>
      <c r="E9" s="259"/>
      <c r="F9" s="260">
        <v>951</v>
      </c>
      <c r="G9" s="259"/>
      <c r="H9" s="261">
        <v>30</v>
      </c>
      <c r="I9" s="261">
        <v>30</v>
      </c>
      <c r="J9" s="261">
        <v>30</v>
      </c>
      <c r="K9" s="260">
        <v>0</v>
      </c>
      <c r="L9" s="260">
        <v>0</v>
      </c>
      <c r="M9" s="260">
        <v>0</v>
      </c>
      <c r="N9" s="260">
        <v>0</v>
      </c>
      <c r="O9" s="270">
        <v>0</v>
      </c>
      <c r="P9" s="270">
        <v>0</v>
      </c>
      <c r="Q9" s="270">
        <v>0</v>
      </c>
      <c r="R9" s="270">
        <v>0</v>
      </c>
      <c r="S9" s="270">
        <v>0</v>
      </c>
    </row>
    <row r="10" ht="27.75" customHeight="1" spans="1:247">
      <c r="A10" s="259" t="s">
        <v>137</v>
      </c>
      <c r="B10" s="259" t="s">
        <v>348</v>
      </c>
      <c r="C10" s="259" t="s">
        <v>349</v>
      </c>
      <c r="D10" s="259" t="s">
        <v>350</v>
      </c>
      <c r="E10" s="259" t="s">
        <v>351</v>
      </c>
      <c r="F10" s="260">
        <v>400</v>
      </c>
      <c r="G10" s="259" t="s">
        <v>352</v>
      </c>
      <c r="H10" s="261">
        <v>4</v>
      </c>
      <c r="I10" s="261">
        <v>4</v>
      </c>
      <c r="J10" s="261">
        <v>4</v>
      </c>
      <c r="K10" s="260">
        <v>0</v>
      </c>
      <c r="L10" s="260">
        <v>0</v>
      </c>
      <c r="M10" s="260">
        <v>0</v>
      </c>
      <c r="N10" s="26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</row>
    <row r="11" ht="27.75" customHeight="1" spans="1:247">
      <c r="A11" s="259" t="s">
        <v>137</v>
      </c>
      <c r="B11" s="259" t="s">
        <v>348</v>
      </c>
      <c r="C11" s="259" t="s">
        <v>353</v>
      </c>
      <c r="D11" s="259" t="s">
        <v>354</v>
      </c>
      <c r="E11" s="259" t="s">
        <v>355</v>
      </c>
      <c r="F11" s="260">
        <v>36</v>
      </c>
      <c r="G11" s="259" t="s">
        <v>356</v>
      </c>
      <c r="H11" s="261">
        <v>1</v>
      </c>
      <c r="I11" s="261">
        <v>1</v>
      </c>
      <c r="J11" s="261">
        <v>1</v>
      </c>
      <c r="K11" s="260">
        <v>0</v>
      </c>
      <c r="L11" s="260">
        <v>0</v>
      </c>
      <c r="M11" s="260">
        <v>0</v>
      </c>
      <c r="N11" s="260">
        <v>0</v>
      </c>
      <c r="O11" s="270">
        <v>0</v>
      </c>
      <c r="P11" s="270">
        <v>0</v>
      </c>
      <c r="Q11" s="270">
        <v>0</v>
      </c>
      <c r="R11" s="270">
        <v>0</v>
      </c>
      <c r="S11" s="270">
        <v>0</v>
      </c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  <c r="IL11" s="263"/>
      <c r="IM11" s="263"/>
    </row>
    <row r="12" ht="27.75" customHeight="1" spans="1:247">
      <c r="A12" s="259" t="s">
        <v>137</v>
      </c>
      <c r="B12" s="259" t="s">
        <v>348</v>
      </c>
      <c r="C12" s="259" t="s">
        <v>357</v>
      </c>
      <c r="D12" s="259" t="s">
        <v>358</v>
      </c>
      <c r="E12" s="259" t="s">
        <v>355</v>
      </c>
      <c r="F12" s="260">
        <v>2</v>
      </c>
      <c r="G12" s="259" t="s">
        <v>352</v>
      </c>
      <c r="H12" s="261">
        <v>1</v>
      </c>
      <c r="I12" s="261">
        <v>1</v>
      </c>
      <c r="J12" s="261">
        <v>1</v>
      </c>
      <c r="K12" s="260">
        <v>0</v>
      </c>
      <c r="L12" s="260">
        <v>0</v>
      </c>
      <c r="M12" s="260">
        <v>0</v>
      </c>
      <c r="N12" s="260">
        <v>0</v>
      </c>
      <c r="O12" s="270">
        <v>0</v>
      </c>
      <c r="P12" s="270">
        <v>0</v>
      </c>
      <c r="Q12" s="270">
        <v>0</v>
      </c>
      <c r="R12" s="270">
        <v>0</v>
      </c>
      <c r="S12" s="270">
        <v>0</v>
      </c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  <c r="IL12" s="263"/>
      <c r="IM12" s="263"/>
    </row>
    <row r="13" ht="27.75" customHeight="1" spans="1:247">
      <c r="A13" s="259" t="s">
        <v>137</v>
      </c>
      <c r="B13" s="259" t="s">
        <v>348</v>
      </c>
      <c r="C13" s="259" t="s">
        <v>359</v>
      </c>
      <c r="D13" s="259" t="s">
        <v>360</v>
      </c>
      <c r="E13" s="259" t="s">
        <v>355</v>
      </c>
      <c r="F13" s="260">
        <v>30</v>
      </c>
      <c r="G13" s="259" t="s">
        <v>361</v>
      </c>
      <c r="H13" s="261">
        <v>2</v>
      </c>
      <c r="I13" s="261">
        <v>2</v>
      </c>
      <c r="J13" s="261">
        <v>2</v>
      </c>
      <c r="K13" s="260">
        <v>0</v>
      </c>
      <c r="L13" s="260">
        <v>0</v>
      </c>
      <c r="M13" s="260">
        <v>0</v>
      </c>
      <c r="N13" s="260">
        <v>0</v>
      </c>
      <c r="O13" s="270">
        <v>0</v>
      </c>
      <c r="P13" s="270">
        <v>0</v>
      </c>
      <c r="Q13" s="270">
        <v>0</v>
      </c>
      <c r="R13" s="270">
        <v>0</v>
      </c>
      <c r="S13" s="270">
        <v>0</v>
      </c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  <c r="IL13" s="263"/>
      <c r="IM13" s="263"/>
    </row>
    <row r="14" ht="27.75" customHeight="1" spans="1:247">
      <c r="A14" s="259" t="s">
        <v>137</v>
      </c>
      <c r="B14" s="259" t="s">
        <v>348</v>
      </c>
      <c r="C14" s="259" t="s">
        <v>362</v>
      </c>
      <c r="D14" s="259" t="s">
        <v>363</v>
      </c>
      <c r="E14" s="259" t="s">
        <v>355</v>
      </c>
      <c r="F14" s="260">
        <v>10</v>
      </c>
      <c r="G14" s="259" t="s">
        <v>356</v>
      </c>
      <c r="H14" s="261">
        <v>3</v>
      </c>
      <c r="I14" s="261">
        <v>3</v>
      </c>
      <c r="J14" s="261">
        <v>3</v>
      </c>
      <c r="K14" s="260">
        <v>0</v>
      </c>
      <c r="L14" s="260">
        <v>0</v>
      </c>
      <c r="M14" s="260">
        <v>0</v>
      </c>
      <c r="N14" s="260">
        <v>0</v>
      </c>
      <c r="O14" s="270">
        <v>0</v>
      </c>
      <c r="P14" s="270">
        <v>0</v>
      </c>
      <c r="Q14" s="270">
        <v>0</v>
      </c>
      <c r="R14" s="270">
        <v>0</v>
      </c>
      <c r="S14" s="270">
        <v>0</v>
      </c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  <c r="IL14" s="263"/>
      <c r="IM14" s="263"/>
    </row>
    <row r="15" ht="27.75" customHeight="1" spans="1:247">
      <c r="A15" s="259" t="s">
        <v>137</v>
      </c>
      <c r="B15" s="259" t="s">
        <v>348</v>
      </c>
      <c r="C15" s="259" t="s">
        <v>349</v>
      </c>
      <c r="D15" s="259" t="s">
        <v>364</v>
      </c>
      <c r="E15" s="259" t="s">
        <v>355</v>
      </c>
      <c r="F15" s="260">
        <v>50</v>
      </c>
      <c r="G15" s="259" t="s">
        <v>365</v>
      </c>
      <c r="H15" s="261">
        <v>1</v>
      </c>
      <c r="I15" s="261">
        <v>1</v>
      </c>
      <c r="J15" s="261">
        <v>1</v>
      </c>
      <c r="K15" s="260">
        <v>0</v>
      </c>
      <c r="L15" s="260">
        <v>0</v>
      </c>
      <c r="M15" s="260">
        <v>0</v>
      </c>
      <c r="N15" s="260">
        <v>0</v>
      </c>
      <c r="O15" s="270">
        <v>0</v>
      </c>
      <c r="P15" s="270">
        <v>0</v>
      </c>
      <c r="Q15" s="270">
        <v>0</v>
      </c>
      <c r="R15" s="270">
        <v>0</v>
      </c>
      <c r="S15" s="270">
        <v>0</v>
      </c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  <c r="GN15" s="263"/>
      <c r="GO15" s="263"/>
      <c r="GP15" s="263"/>
      <c r="GQ15" s="263"/>
      <c r="GR15" s="263"/>
      <c r="GS15" s="263"/>
      <c r="GT15" s="263"/>
      <c r="GU15" s="263"/>
      <c r="GV15" s="263"/>
      <c r="GW15" s="263"/>
      <c r="GX15" s="263"/>
      <c r="GY15" s="263"/>
      <c r="GZ15" s="263"/>
      <c r="HA15" s="263"/>
      <c r="HB15" s="263"/>
      <c r="HC15" s="263"/>
      <c r="HD15" s="263"/>
      <c r="HE15" s="263"/>
      <c r="HF15" s="263"/>
      <c r="HG15" s="263"/>
      <c r="HH15" s="263"/>
      <c r="HI15" s="263"/>
      <c r="HJ15" s="263"/>
      <c r="HK15" s="263"/>
      <c r="HL15" s="263"/>
      <c r="HM15" s="263"/>
      <c r="HN15" s="263"/>
      <c r="HO15" s="263"/>
      <c r="HP15" s="263"/>
      <c r="HQ15" s="263"/>
      <c r="HR15" s="263"/>
      <c r="HS15" s="263"/>
      <c r="HT15" s="263"/>
      <c r="HU15" s="263"/>
      <c r="HV15" s="263"/>
      <c r="HW15" s="263"/>
      <c r="HX15" s="263"/>
      <c r="HY15" s="263"/>
      <c r="HZ15" s="263"/>
      <c r="IA15" s="263"/>
      <c r="IB15" s="263"/>
      <c r="IC15" s="263"/>
      <c r="ID15" s="263"/>
      <c r="IE15" s="263"/>
      <c r="IF15" s="263"/>
      <c r="IG15" s="263"/>
      <c r="IH15" s="263"/>
      <c r="II15" s="263"/>
      <c r="IJ15" s="263"/>
      <c r="IK15" s="263"/>
      <c r="IL15" s="263"/>
      <c r="IM15" s="263"/>
    </row>
    <row r="16" ht="27.75" customHeight="1" spans="1:247">
      <c r="A16" s="259" t="s">
        <v>137</v>
      </c>
      <c r="B16" s="259" t="s">
        <v>348</v>
      </c>
      <c r="C16" s="259" t="s">
        <v>366</v>
      </c>
      <c r="D16" s="259" t="s">
        <v>367</v>
      </c>
      <c r="E16" s="259" t="s">
        <v>355</v>
      </c>
      <c r="F16" s="260">
        <v>1</v>
      </c>
      <c r="G16" s="259" t="s">
        <v>352</v>
      </c>
      <c r="H16" s="261">
        <v>4</v>
      </c>
      <c r="I16" s="261">
        <v>4</v>
      </c>
      <c r="J16" s="261">
        <v>4</v>
      </c>
      <c r="K16" s="260">
        <v>0</v>
      </c>
      <c r="L16" s="260">
        <v>0</v>
      </c>
      <c r="M16" s="260">
        <v>0</v>
      </c>
      <c r="N16" s="260">
        <v>0</v>
      </c>
      <c r="O16" s="270">
        <v>0</v>
      </c>
      <c r="P16" s="270">
        <v>0</v>
      </c>
      <c r="Q16" s="270">
        <v>0</v>
      </c>
      <c r="R16" s="270">
        <v>0</v>
      </c>
      <c r="S16" s="270">
        <v>0</v>
      </c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  <c r="IL16" s="263"/>
      <c r="IM16" s="263"/>
    </row>
    <row r="17" ht="27.75" customHeight="1" spans="1:247">
      <c r="A17" s="259" t="s">
        <v>137</v>
      </c>
      <c r="B17" s="259" t="s">
        <v>348</v>
      </c>
      <c r="C17" s="259" t="s">
        <v>368</v>
      </c>
      <c r="D17" s="259" t="s">
        <v>369</v>
      </c>
      <c r="E17" s="259" t="s">
        <v>355</v>
      </c>
      <c r="F17" s="260">
        <v>12</v>
      </c>
      <c r="G17" s="259" t="s">
        <v>352</v>
      </c>
      <c r="H17" s="261">
        <v>3</v>
      </c>
      <c r="I17" s="261">
        <v>3</v>
      </c>
      <c r="J17" s="261">
        <v>3</v>
      </c>
      <c r="K17" s="260">
        <v>0</v>
      </c>
      <c r="L17" s="260">
        <v>0</v>
      </c>
      <c r="M17" s="260">
        <v>0</v>
      </c>
      <c r="N17" s="260">
        <v>0</v>
      </c>
      <c r="O17" s="270">
        <v>0</v>
      </c>
      <c r="P17" s="270">
        <v>0</v>
      </c>
      <c r="Q17" s="270">
        <v>0</v>
      </c>
      <c r="R17" s="270">
        <v>0</v>
      </c>
      <c r="S17" s="270">
        <v>0</v>
      </c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  <c r="GN17" s="263"/>
      <c r="GO17" s="263"/>
      <c r="GP17" s="263"/>
      <c r="GQ17" s="263"/>
      <c r="GR17" s="263"/>
      <c r="GS17" s="263"/>
      <c r="GT17" s="263"/>
      <c r="GU17" s="263"/>
      <c r="GV17" s="263"/>
      <c r="GW17" s="263"/>
      <c r="GX17" s="263"/>
      <c r="GY17" s="263"/>
      <c r="GZ17" s="263"/>
      <c r="HA17" s="263"/>
      <c r="HB17" s="263"/>
      <c r="HC17" s="263"/>
      <c r="HD17" s="263"/>
      <c r="HE17" s="263"/>
      <c r="HF17" s="263"/>
      <c r="HG17" s="263"/>
      <c r="HH17" s="263"/>
      <c r="HI17" s="263"/>
      <c r="HJ17" s="263"/>
      <c r="HK17" s="263"/>
      <c r="HL17" s="263"/>
      <c r="HM17" s="263"/>
      <c r="HN17" s="263"/>
      <c r="HO17" s="263"/>
      <c r="HP17" s="263"/>
      <c r="HQ17" s="263"/>
      <c r="HR17" s="263"/>
      <c r="HS17" s="263"/>
      <c r="HT17" s="263"/>
      <c r="HU17" s="263"/>
      <c r="HV17" s="263"/>
      <c r="HW17" s="263"/>
      <c r="HX17" s="263"/>
      <c r="HY17" s="263"/>
      <c r="HZ17" s="263"/>
      <c r="IA17" s="263"/>
      <c r="IB17" s="263"/>
      <c r="IC17" s="263"/>
      <c r="ID17" s="263"/>
      <c r="IE17" s="263"/>
      <c r="IF17" s="263"/>
      <c r="IG17" s="263"/>
      <c r="IH17" s="263"/>
      <c r="II17" s="263"/>
      <c r="IJ17" s="263"/>
      <c r="IK17" s="263"/>
      <c r="IL17" s="263"/>
      <c r="IM17" s="263"/>
    </row>
    <row r="18" ht="27.75" customHeight="1" spans="1:247">
      <c r="A18" s="259" t="s">
        <v>137</v>
      </c>
      <c r="B18" s="259" t="s">
        <v>348</v>
      </c>
      <c r="C18" s="259" t="s">
        <v>370</v>
      </c>
      <c r="D18" s="259" t="s">
        <v>371</v>
      </c>
      <c r="E18" s="259" t="s">
        <v>355</v>
      </c>
      <c r="F18" s="260">
        <v>10</v>
      </c>
      <c r="G18" s="259" t="s">
        <v>372</v>
      </c>
      <c r="H18" s="261">
        <v>3</v>
      </c>
      <c r="I18" s="261">
        <v>3</v>
      </c>
      <c r="J18" s="261">
        <v>3</v>
      </c>
      <c r="K18" s="260">
        <v>0</v>
      </c>
      <c r="L18" s="260">
        <v>0</v>
      </c>
      <c r="M18" s="260">
        <v>0</v>
      </c>
      <c r="N18" s="260">
        <v>0</v>
      </c>
      <c r="O18" s="270">
        <v>0</v>
      </c>
      <c r="P18" s="270">
        <v>0</v>
      </c>
      <c r="Q18" s="270">
        <v>0</v>
      </c>
      <c r="R18" s="270">
        <v>0</v>
      </c>
      <c r="S18" s="270">
        <v>0</v>
      </c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  <c r="GN18" s="263"/>
      <c r="GO18" s="263"/>
      <c r="GP18" s="263"/>
      <c r="GQ18" s="263"/>
      <c r="GR18" s="263"/>
      <c r="GS18" s="263"/>
      <c r="GT18" s="263"/>
      <c r="GU18" s="263"/>
      <c r="GV18" s="263"/>
      <c r="GW18" s="263"/>
      <c r="GX18" s="263"/>
      <c r="GY18" s="263"/>
      <c r="GZ18" s="263"/>
      <c r="HA18" s="263"/>
      <c r="HB18" s="263"/>
      <c r="HC18" s="263"/>
      <c r="HD18" s="263"/>
      <c r="HE18" s="263"/>
      <c r="HF18" s="263"/>
      <c r="HG18" s="263"/>
      <c r="HH18" s="263"/>
      <c r="HI18" s="263"/>
      <c r="HJ18" s="263"/>
      <c r="HK18" s="263"/>
      <c r="HL18" s="263"/>
      <c r="HM18" s="263"/>
      <c r="HN18" s="263"/>
      <c r="HO18" s="263"/>
      <c r="HP18" s="263"/>
      <c r="HQ18" s="263"/>
      <c r="HR18" s="263"/>
      <c r="HS18" s="263"/>
      <c r="HT18" s="263"/>
      <c r="HU18" s="263"/>
      <c r="HV18" s="263"/>
      <c r="HW18" s="263"/>
      <c r="HX18" s="263"/>
      <c r="HY18" s="263"/>
      <c r="HZ18" s="263"/>
      <c r="IA18" s="263"/>
      <c r="IB18" s="263"/>
      <c r="IC18" s="263"/>
      <c r="ID18" s="263"/>
      <c r="IE18" s="263"/>
      <c r="IF18" s="263"/>
      <c r="IG18" s="263"/>
      <c r="IH18" s="263"/>
      <c r="II18" s="263"/>
      <c r="IJ18" s="263"/>
      <c r="IK18" s="263"/>
      <c r="IL18" s="263"/>
      <c r="IM18" s="263"/>
    </row>
    <row r="19" ht="27.75" customHeight="1" spans="1:19">
      <c r="A19" s="259" t="s">
        <v>137</v>
      </c>
      <c r="B19" s="259" t="s">
        <v>348</v>
      </c>
      <c r="C19" s="259" t="s">
        <v>373</v>
      </c>
      <c r="D19" s="259" t="s">
        <v>374</v>
      </c>
      <c r="E19" s="259" t="s">
        <v>355</v>
      </c>
      <c r="F19" s="260">
        <v>400</v>
      </c>
      <c r="G19" s="259" t="s">
        <v>375</v>
      </c>
      <c r="H19" s="261">
        <v>8</v>
      </c>
      <c r="I19" s="261">
        <v>8</v>
      </c>
      <c r="J19" s="261">
        <v>8</v>
      </c>
      <c r="K19" s="260">
        <v>0</v>
      </c>
      <c r="L19" s="260">
        <v>0</v>
      </c>
      <c r="M19" s="260">
        <v>0</v>
      </c>
      <c r="N19" s="260">
        <v>0</v>
      </c>
      <c r="O19" s="270">
        <v>0</v>
      </c>
      <c r="P19" s="270">
        <v>0</v>
      </c>
      <c r="Q19" s="270">
        <v>0</v>
      </c>
      <c r="R19" s="270">
        <v>0</v>
      </c>
      <c r="S19" s="270">
        <v>0</v>
      </c>
    </row>
    <row r="20" ht="27.75" customHeight="1" spans="1:19">
      <c r="A20" s="259" t="s">
        <v>113</v>
      </c>
      <c r="B20" s="259" t="s">
        <v>114</v>
      </c>
      <c r="C20" s="259"/>
      <c r="D20" s="259"/>
      <c r="E20" s="259"/>
      <c r="F20" s="260">
        <v>353</v>
      </c>
      <c r="G20" s="259"/>
      <c r="H20" s="261">
        <v>12.8</v>
      </c>
      <c r="I20" s="261">
        <v>12.8</v>
      </c>
      <c r="J20" s="261">
        <v>12.8</v>
      </c>
      <c r="K20" s="260">
        <v>0</v>
      </c>
      <c r="L20" s="260">
        <v>0</v>
      </c>
      <c r="M20" s="260">
        <v>0</v>
      </c>
      <c r="N20" s="260">
        <v>0</v>
      </c>
      <c r="O20" s="270">
        <v>0</v>
      </c>
      <c r="P20" s="270">
        <v>0</v>
      </c>
      <c r="Q20" s="270">
        <v>0</v>
      </c>
      <c r="R20" s="270">
        <v>0</v>
      </c>
      <c r="S20" s="270">
        <v>0</v>
      </c>
    </row>
    <row r="21" ht="27.75" customHeight="1" spans="1:19">
      <c r="A21" s="259" t="s">
        <v>140</v>
      </c>
      <c r="B21" s="259" t="s">
        <v>376</v>
      </c>
      <c r="C21" s="259" t="s">
        <v>377</v>
      </c>
      <c r="D21" s="259" t="s">
        <v>378</v>
      </c>
      <c r="E21" s="259" t="s">
        <v>379</v>
      </c>
      <c r="F21" s="260">
        <v>50</v>
      </c>
      <c r="G21" s="259" t="s">
        <v>380</v>
      </c>
      <c r="H21" s="261">
        <v>1</v>
      </c>
      <c r="I21" s="261">
        <v>1</v>
      </c>
      <c r="J21" s="261">
        <v>1</v>
      </c>
      <c r="K21" s="260">
        <v>0</v>
      </c>
      <c r="L21" s="260">
        <v>0</v>
      </c>
      <c r="M21" s="260">
        <v>0</v>
      </c>
      <c r="N21" s="260">
        <v>0</v>
      </c>
      <c r="O21" s="270">
        <v>0</v>
      </c>
      <c r="P21" s="270">
        <v>0</v>
      </c>
      <c r="Q21" s="270">
        <v>0</v>
      </c>
      <c r="R21" s="270">
        <v>0</v>
      </c>
      <c r="S21" s="270">
        <v>0</v>
      </c>
    </row>
    <row r="22" ht="27.75" customHeight="1" spans="1:19">
      <c r="A22" s="259" t="s">
        <v>140</v>
      </c>
      <c r="B22" s="259" t="s">
        <v>376</v>
      </c>
      <c r="C22" s="259" t="s">
        <v>381</v>
      </c>
      <c r="D22" s="259" t="s">
        <v>382</v>
      </c>
      <c r="E22" s="259" t="s">
        <v>379</v>
      </c>
      <c r="F22" s="260">
        <v>5</v>
      </c>
      <c r="G22" s="259" t="s">
        <v>356</v>
      </c>
      <c r="H22" s="261">
        <v>0.5</v>
      </c>
      <c r="I22" s="261">
        <v>0.5</v>
      </c>
      <c r="J22" s="261">
        <v>0.5</v>
      </c>
      <c r="K22" s="260">
        <v>0</v>
      </c>
      <c r="L22" s="260">
        <v>0</v>
      </c>
      <c r="M22" s="260">
        <v>0</v>
      </c>
      <c r="N22" s="260">
        <v>0</v>
      </c>
      <c r="O22" s="270">
        <v>0</v>
      </c>
      <c r="P22" s="270">
        <v>0</v>
      </c>
      <c r="Q22" s="270">
        <v>0</v>
      </c>
      <c r="R22" s="270">
        <v>0</v>
      </c>
      <c r="S22" s="270">
        <v>0</v>
      </c>
    </row>
    <row r="23" ht="27.75" customHeight="1" spans="1:19">
      <c r="A23" s="259" t="s">
        <v>140</v>
      </c>
      <c r="B23" s="259" t="s">
        <v>376</v>
      </c>
      <c r="C23" s="259" t="s">
        <v>383</v>
      </c>
      <c r="D23" s="259" t="s">
        <v>384</v>
      </c>
      <c r="E23" s="259" t="s">
        <v>379</v>
      </c>
      <c r="F23" s="260">
        <v>10</v>
      </c>
      <c r="G23" s="259" t="s">
        <v>372</v>
      </c>
      <c r="H23" s="261">
        <v>0.1</v>
      </c>
      <c r="I23" s="261">
        <v>0.1</v>
      </c>
      <c r="J23" s="261">
        <v>0.1</v>
      </c>
      <c r="K23" s="260">
        <v>0</v>
      </c>
      <c r="L23" s="260">
        <v>0</v>
      </c>
      <c r="M23" s="260">
        <v>0</v>
      </c>
      <c r="N23" s="260">
        <v>0</v>
      </c>
      <c r="O23" s="270">
        <v>0</v>
      </c>
      <c r="P23" s="270">
        <v>0</v>
      </c>
      <c r="Q23" s="270">
        <v>0</v>
      </c>
      <c r="R23" s="270">
        <v>0</v>
      </c>
      <c r="S23" s="270">
        <v>0</v>
      </c>
    </row>
    <row r="24" ht="27.75" customHeight="1" spans="1:19">
      <c r="A24" s="259" t="s">
        <v>140</v>
      </c>
      <c r="B24" s="259" t="s">
        <v>376</v>
      </c>
      <c r="C24" s="259" t="s">
        <v>385</v>
      </c>
      <c r="D24" s="259" t="s">
        <v>386</v>
      </c>
      <c r="E24" s="259" t="s">
        <v>379</v>
      </c>
      <c r="F24" s="260">
        <v>10</v>
      </c>
      <c r="G24" s="259" t="s">
        <v>356</v>
      </c>
      <c r="H24" s="261">
        <v>0.05</v>
      </c>
      <c r="I24" s="261">
        <v>0.05</v>
      </c>
      <c r="J24" s="261">
        <v>0.05</v>
      </c>
      <c r="K24" s="260">
        <v>0</v>
      </c>
      <c r="L24" s="260">
        <v>0</v>
      </c>
      <c r="M24" s="260">
        <v>0</v>
      </c>
      <c r="N24" s="260">
        <v>0</v>
      </c>
      <c r="O24" s="270">
        <v>0</v>
      </c>
      <c r="P24" s="270">
        <v>0</v>
      </c>
      <c r="Q24" s="270">
        <v>0</v>
      </c>
      <c r="R24" s="270">
        <v>0</v>
      </c>
      <c r="S24" s="270">
        <v>0</v>
      </c>
    </row>
    <row r="25" ht="27.75" customHeight="1" spans="1:19">
      <c r="A25" s="259" t="s">
        <v>140</v>
      </c>
      <c r="B25" s="259" t="s">
        <v>376</v>
      </c>
      <c r="C25" s="259" t="s">
        <v>387</v>
      </c>
      <c r="D25" s="259" t="s">
        <v>388</v>
      </c>
      <c r="E25" s="259" t="s">
        <v>379</v>
      </c>
      <c r="F25" s="260">
        <v>2</v>
      </c>
      <c r="G25" s="259" t="s">
        <v>372</v>
      </c>
      <c r="H25" s="261">
        <v>1</v>
      </c>
      <c r="I25" s="261">
        <v>1</v>
      </c>
      <c r="J25" s="261">
        <v>1</v>
      </c>
      <c r="K25" s="260">
        <v>0</v>
      </c>
      <c r="L25" s="260">
        <v>0</v>
      </c>
      <c r="M25" s="260">
        <v>0</v>
      </c>
      <c r="N25" s="260">
        <v>0</v>
      </c>
      <c r="O25" s="270">
        <v>0</v>
      </c>
      <c r="P25" s="270">
        <v>0</v>
      </c>
      <c r="Q25" s="270">
        <v>0</v>
      </c>
      <c r="R25" s="270">
        <v>0</v>
      </c>
      <c r="S25" s="270">
        <v>0</v>
      </c>
    </row>
    <row r="26" ht="27.75" customHeight="1" spans="1:19">
      <c r="A26" s="259" t="s">
        <v>140</v>
      </c>
      <c r="B26" s="259" t="s">
        <v>376</v>
      </c>
      <c r="C26" s="259" t="s">
        <v>389</v>
      </c>
      <c r="D26" s="259" t="s">
        <v>390</v>
      </c>
      <c r="E26" s="259" t="s">
        <v>379</v>
      </c>
      <c r="F26" s="260">
        <v>2</v>
      </c>
      <c r="G26" s="259" t="s">
        <v>372</v>
      </c>
      <c r="H26" s="261">
        <v>0.5</v>
      </c>
      <c r="I26" s="261">
        <v>0.5</v>
      </c>
      <c r="J26" s="261">
        <v>0.5</v>
      </c>
      <c r="K26" s="260">
        <v>0</v>
      </c>
      <c r="L26" s="260">
        <v>0</v>
      </c>
      <c r="M26" s="260">
        <v>0</v>
      </c>
      <c r="N26" s="260">
        <v>0</v>
      </c>
      <c r="O26" s="270">
        <v>0</v>
      </c>
      <c r="P26" s="270">
        <v>0</v>
      </c>
      <c r="Q26" s="270">
        <v>0</v>
      </c>
      <c r="R26" s="270">
        <v>0</v>
      </c>
      <c r="S26" s="270">
        <v>0</v>
      </c>
    </row>
    <row r="27" ht="27.75" customHeight="1" spans="1:19">
      <c r="A27" s="259" t="s">
        <v>140</v>
      </c>
      <c r="B27" s="259" t="s">
        <v>376</v>
      </c>
      <c r="C27" s="259" t="s">
        <v>391</v>
      </c>
      <c r="D27" s="259" t="s">
        <v>392</v>
      </c>
      <c r="E27" s="259" t="s">
        <v>379</v>
      </c>
      <c r="F27" s="260">
        <v>5</v>
      </c>
      <c r="G27" s="259" t="s">
        <v>372</v>
      </c>
      <c r="H27" s="261">
        <v>2</v>
      </c>
      <c r="I27" s="261">
        <v>2</v>
      </c>
      <c r="J27" s="261">
        <v>2</v>
      </c>
      <c r="K27" s="260">
        <v>0</v>
      </c>
      <c r="L27" s="260">
        <v>0</v>
      </c>
      <c r="M27" s="260">
        <v>0</v>
      </c>
      <c r="N27" s="260">
        <v>0</v>
      </c>
      <c r="O27" s="270">
        <v>0</v>
      </c>
      <c r="P27" s="270">
        <v>0</v>
      </c>
      <c r="Q27" s="270">
        <v>0</v>
      </c>
      <c r="R27" s="270">
        <v>0</v>
      </c>
      <c r="S27" s="270">
        <v>0</v>
      </c>
    </row>
    <row r="28" ht="27.75" customHeight="1" spans="1:19">
      <c r="A28" s="259" t="s">
        <v>140</v>
      </c>
      <c r="B28" s="259" t="s">
        <v>376</v>
      </c>
      <c r="C28" s="259" t="s">
        <v>383</v>
      </c>
      <c r="D28" s="259" t="s">
        <v>393</v>
      </c>
      <c r="E28" s="259" t="s">
        <v>379</v>
      </c>
      <c r="F28" s="260">
        <v>2</v>
      </c>
      <c r="G28" s="259" t="s">
        <v>372</v>
      </c>
      <c r="H28" s="261">
        <v>0.05</v>
      </c>
      <c r="I28" s="261">
        <v>0.05</v>
      </c>
      <c r="J28" s="261">
        <v>0.05</v>
      </c>
      <c r="K28" s="260">
        <v>0</v>
      </c>
      <c r="L28" s="260">
        <v>0</v>
      </c>
      <c r="M28" s="260">
        <v>0</v>
      </c>
      <c r="N28" s="260">
        <v>0</v>
      </c>
      <c r="O28" s="270">
        <v>0</v>
      </c>
      <c r="P28" s="270">
        <v>0</v>
      </c>
      <c r="Q28" s="270">
        <v>0</v>
      </c>
      <c r="R28" s="270">
        <v>0</v>
      </c>
      <c r="S28" s="270">
        <v>0</v>
      </c>
    </row>
    <row r="29" ht="27.75" customHeight="1" spans="1:19">
      <c r="A29" s="259" t="s">
        <v>140</v>
      </c>
      <c r="B29" s="259" t="s">
        <v>376</v>
      </c>
      <c r="C29" s="259" t="s">
        <v>394</v>
      </c>
      <c r="D29" s="259" t="s">
        <v>395</v>
      </c>
      <c r="E29" s="259" t="s">
        <v>379</v>
      </c>
      <c r="F29" s="260">
        <v>5</v>
      </c>
      <c r="G29" s="259" t="s">
        <v>372</v>
      </c>
      <c r="H29" s="261">
        <v>2</v>
      </c>
      <c r="I29" s="261">
        <v>2</v>
      </c>
      <c r="J29" s="261">
        <v>2</v>
      </c>
      <c r="K29" s="260">
        <v>0</v>
      </c>
      <c r="L29" s="260">
        <v>0</v>
      </c>
      <c r="M29" s="260">
        <v>0</v>
      </c>
      <c r="N29" s="260">
        <v>0</v>
      </c>
      <c r="O29" s="270">
        <v>0</v>
      </c>
      <c r="P29" s="270">
        <v>0</v>
      </c>
      <c r="Q29" s="270">
        <v>0</v>
      </c>
      <c r="R29" s="270">
        <v>0</v>
      </c>
      <c r="S29" s="270">
        <v>0</v>
      </c>
    </row>
    <row r="30" ht="27.75" customHeight="1" spans="1:19">
      <c r="A30" s="259" t="s">
        <v>140</v>
      </c>
      <c r="B30" s="259" t="s">
        <v>376</v>
      </c>
      <c r="C30" s="259" t="s">
        <v>396</v>
      </c>
      <c r="D30" s="259" t="s">
        <v>397</v>
      </c>
      <c r="E30" s="259" t="s">
        <v>379</v>
      </c>
      <c r="F30" s="260">
        <v>50</v>
      </c>
      <c r="G30" s="259" t="s">
        <v>398</v>
      </c>
      <c r="H30" s="261">
        <v>2</v>
      </c>
      <c r="I30" s="261">
        <v>2</v>
      </c>
      <c r="J30" s="261">
        <v>2</v>
      </c>
      <c r="K30" s="260">
        <v>0</v>
      </c>
      <c r="L30" s="260">
        <v>0</v>
      </c>
      <c r="M30" s="260">
        <v>0</v>
      </c>
      <c r="N30" s="260">
        <v>0</v>
      </c>
      <c r="O30" s="270">
        <v>0</v>
      </c>
      <c r="P30" s="270">
        <v>0</v>
      </c>
      <c r="Q30" s="270">
        <v>0</v>
      </c>
      <c r="R30" s="270">
        <v>0</v>
      </c>
      <c r="S30" s="270">
        <v>0</v>
      </c>
    </row>
    <row r="31" ht="27.75" customHeight="1" spans="1:19">
      <c r="A31" s="259" t="s">
        <v>140</v>
      </c>
      <c r="B31" s="259" t="s">
        <v>376</v>
      </c>
      <c r="C31" s="259" t="s">
        <v>383</v>
      </c>
      <c r="D31" s="259" t="s">
        <v>399</v>
      </c>
      <c r="E31" s="259" t="s">
        <v>379</v>
      </c>
      <c r="F31" s="260">
        <v>20</v>
      </c>
      <c r="G31" s="259" t="s">
        <v>372</v>
      </c>
      <c r="H31" s="261">
        <v>2</v>
      </c>
      <c r="I31" s="261">
        <v>2</v>
      </c>
      <c r="J31" s="261">
        <v>2</v>
      </c>
      <c r="K31" s="260">
        <v>0</v>
      </c>
      <c r="L31" s="260">
        <v>0</v>
      </c>
      <c r="M31" s="260">
        <v>0</v>
      </c>
      <c r="N31" s="260">
        <v>0</v>
      </c>
      <c r="O31" s="270">
        <v>0</v>
      </c>
      <c r="P31" s="270">
        <v>0</v>
      </c>
      <c r="Q31" s="270">
        <v>0</v>
      </c>
      <c r="R31" s="270">
        <v>0</v>
      </c>
      <c r="S31" s="270">
        <v>0</v>
      </c>
    </row>
    <row r="32" ht="27.75" customHeight="1" spans="1:19">
      <c r="A32" s="259" t="s">
        <v>140</v>
      </c>
      <c r="B32" s="259" t="s">
        <v>376</v>
      </c>
      <c r="C32" s="259" t="s">
        <v>400</v>
      </c>
      <c r="D32" s="259" t="s">
        <v>401</v>
      </c>
      <c r="E32" s="259" t="s">
        <v>379</v>
      </c>
      <c r="F32" s="260">
        <v>20</v>
      </c>
      <c r="G32" s="259" t="s">
        <v>402</v>
      </c>
      <c r="H32" s="261">
        <v>0.3</v>
      </c>
      <c r="I32" s="261">
        <v>0.3</v>
      </c>
      <c r="J32" s="261">
        <v>0.3</v>
      </c>
      <c r="K32" s="260">
        <v>0</v>
      </c>
      <c r="L32" s="260">
        <v>0</v>
      </c>
      <c r="M32" s="260">
        <v>0</v>
      </c>
      <c r="N32" s="260">
        <v>0</v>
      </c>
      <c r="O32" s="270">
        <v>0</v>
      </c>
      <c r="P32" s="270">
        <v>0</v>
      </c>
      <c r="Q32" s="270">
        <v>0</v>
      </c>
      <c r="R32" s="270">
        <v>0</v>
      </c>
      <c r="S32" s="270">
        <v>0</v>
      </c>
    </row>
    <row r="33" ht="27.75" customHeight="1" spans="1:19">
      <c r="A33" s="259" t="s">
        <v>140</v>
      </c>
      <c r="B33" s="259" t="s">
        <v>376</v>
      </c>
      <c r="C33" s="259" t="s">
        <v>403</v>
      </c>
      <c r="D33" s="259" t="s">
        <v>371</v>
      </c>
      <c r="E33" s="259" t="s">
        <v>379</v>
      </c>
      <c r="F33" s="260">
        <v>2</v>
      </c>
      <c r="G33" s="259" t="s">
        <v>372</v>
      </c>
      <c r="H33" s="261">
        <v>0.3</v>
      </c>
      <c r="I33" s="261">
        <v>0.3</v>
      </c>
      <c r="J33" s="261">
        <v>0.3</v>
      </c>
      <c r="K33" s="260">
        <v>0</v>
      </c>
      <c r="L33" s="260">
        <v>0</v>
      </c>
      <c r="M33" s="260">
        <v>0</v>
      </c>
      <c r="N33" s="260">
        <v>0</v>
      </c>
      <c r="O33" s="270">
        <v>0</v>
      </c>
      <c r="P33" s="270">
        <v>0</v>
      </c>
      <c r="Q33" s="270">
        <v>0</v>
      </c>
      <c r="R33" s="270">
        <v>0</v>
      </c>
      <c r="S33" s="270">
        <v>0</v>
      </c>
    </row>
    <row r="34" ht="27.75" customHeight="1" spans="1:19">
      <c r="A34" s="259" t="s">
        <v>140</v>
      </c>
      <c r="B34" s="259" t="s">
        <v>376</v>
      </c>
      <c r="C34" s="259" t="s">
        <v>404</v>
      </c>
      <c r="D34" s="259" t="s">
        <v>364</v>
      </c>
      <c r="E34" s="259" t="s">
        <v>379</v>
      </c>
      <c r="F34" s="260">
        <v>50</v>
      </c>
      <c r="G34" s="259" t="s">
        <v>405</v>
      </c>
      <c r="H34" s="261">
        <v>0.5</v>
      </c>
      <c r="I34" s="261">
        <v>0.5</v>
      </c>
      <c r="J34" s="261">
        <v>0.5</v>
      </c>
      <c r="K34" s="260">
        <v>0</v>
      </c>
      <c r="L34" s="260">
        <v>0</v>
      </c>
      <c r="M34" s="260">
        <v>0</v>
      </c>
      <c r="N34" s="260">
        <v>0</v>
      </c>
      <c r="O34" s="270">
        <v>0</v>
      </c>
      <c r="P34" s="270">
        <v>0</v>
      </c>
      <c r="Q34" s="270">
        <v>0</v>
      </c>
      <c r="R34" s="270">
        <v>0</v>
      </c>
      <c r="S34" s="270">
        <v>0</v>
      </c>
    </row>
    <row r="35" ht="27.75" customHeight="1" spans="1:19">
      <c r="A35" s="259" t="s">
        <v>140</v>
      </c>
      <c r="B35" s="259" t="s">
        <v>376</v>
      </c>
      <c r="C35" s="259" t="s">
        <v>406</v>
      </c>
      <c r="D35" s="259" t="s">
        <v>407</v>
      </c>
      <c r="E35" s="259" t="s">
        <v>379</v>
      </c>
      <c r="F35" s="260">
        <v>20</v>
      </c>
      <c r="G35" s="259" t="s">
        <v>405</v>
      </c>
      <c r="H35" s="261">
        <v>0.2</v>
      </c>
      <c r="I35" s="261">
        <v>0.2</v>
      </c>
      <c r="J35" s="261">
        <v>0.2</v>
      </c>
      <c r="K35" s="260">
        <v>0</v>
      </c>
      <c r="L35" s="260">
        <v>0</v>
      </c>
      <c r="M35" s="260">
        <v>0</v>
      </c>
      <c r="N35" s="260">
        <v>0</v>
      </c>
      <c r="O35" s="270">
        <v>0</v>
      </c>
      <c r="P35" s="270">
        <v>0</v>
      </c>
      <c r="Q35" s="270">
        <v>0</v>
      </c>
      <c r="R35" s="270">
        <v>0</v>
      </c>
      <c r="S35" s="270">
        <v>0</v>
      </c>
    </row>
    <row r="36" ht="27.75" customHeight="1" spans="1:19">
      <c r="A36" s="259" t="s">
        <v>140</v>
      </c>
      <c r="B36" s="259" t="s">
        <v>376</v>
      </c>
      <c r="C36" s="259" t="s">
        <v>408</v>
      </c>
      <c r="D36" s="259" t="s">
        <v>409</v>
      </c>
      <c r="E36" s="259" t="s">
        <v>379</v>
      </c>
      <c r="F36" s="260">
        <v>50</v>
      </c>
      <c r="G36" s="259" t="s">
        <v>398</v>
      </c>
      <c r="H36" s="261">
        <v>0.2</v>
      </c>
      <c r="I36" s="261">
        <v>0.2</v>
      </c>
      <c r="J36" s="261">
        <v>0.2</v>
      </c>
      <c r="K36" s="260">
        <v>0</v>
      </c>
      <c r="L36" s="260">
        <v>0</v>
      </c>
      <c r="M36" s="260">
        <v>0</v>
      </c>
      <c r="N36" s="260">
        <v>0</v>
      </c>
      <c r="O36" s="270">
        <v>0</v>
      </c>
      <c r="P36" s="270">
        <v>0</v>
      </c>
      <c r="Q36" s="270">
        <v>0</v>
      </c>
      <c r="R36" s="270">
        <v>0</v>
      </c>
      <c r="S36" s="270">
        <v>0</v>
      </c>
    </row>
    <row r="37" ht="27.75" customHeight="1" spans="1:19">
      <c r="A37" s="259" t="s">
        <v>140</v>
      </c>
      <c r="B37" s="259" t="s">
        <v>376</v>
      </c>
      <c r="C37" s="259" t="s">
        <v>410</v>
      </c>
      <c r="D37" s="259" t="s">
        <v>411</v>
      </c>
      <c r="E37" s="259" t="s">
        <v>379</v>
      </c>
      <c r="F37" s="260">
        <v>50</v>
      </c>
      <c r="G37" s="259" t="s">
        <v>398</v>
      </c>
      <c r="H37" s="261">
        <v>0.1</v>
      </c>
      <c r="I37" s="261">
        <v>0.1</v>
      </c>
      <c r="J37" s="261">
        <v>0.1</v>
      </c>
      <c r="K37" s="260">
        <v>0</v>
      </c>
      <c r="L37" s="260">
        <v>0</v>
      </c>
      <c r="M37" s="260">
        <v>0</v>
      </c>
      <c r="N37" s="260">
        <v>0</v>
      </c>
      <c r="O37" s="270">
        <v>0</v>
      </c>
      <c r="P37" s="270">
        <v>0</v>
      </c>
      <c r="Q37" s="270">
        <v>0</v>
      </c>
      <c r="R37" s="270">
        <v>0</v>
      </c>
      <c r="S37" s="270">
        <v>0</v>
      </c>
    </row>
    <row r="38" ht="27.75" customHeight="1" spans="1:19">
      <c r="A38" s="259" t="s">
        <v>116</v>
      </c>
      <c r="B38" s="259" t="s">
        <v>117</v>
      </c>
      <c r="C38" s="259"/>
      <c r="D38" s="259"/>
      <c r="E38" s="259"/>
      <c r="F38" s="260">
        <v>35761</v>
      </c>
      <c r="G38" s="259"/>
      <c r="H38" s="261">
        <v>24.66</v>
      </c>
      <c r="I38" s="261">
        <v>24.66</v>
      </c>
      <c r="J38" s="261">
        <v>24.66</v>
      </c>
      <c r="K38" s="260">
        <v>0</v>
      </c>
      <c r="L38" s="260">
        <v>0</v>
      </c>
      <c r="M38" s="260">
        <v>0</v>
      </c>
      <c r="N38" s="260">
        <v>0</v>
      </c>
      <c r="O38" s="270">
        <v>0</v>
      </c>
      <c r="P38" s="270">
        <v>0</v>
      </c>
      <c r="Q38" s="270">
        <v>0</v>
      </c>
      <c r="R38" s="270">
        <v>0</v>
      </c>
      <c r="S38" s="270">
        <v>0</v>
      </c>
    </row>
    <row r="39" ht="27.75" customHeight="1" spans="1:19">
      <c r="A39" s="259" t="s">
        <v>142</v>
      </c>
      <c r="B39" s="259" t="s">
        <v>412</v>
      </c>
      <c r="C39" s="259" t="s">
        <v>413</v>
      </c>
      <c r="D39" s="259" t="s">
        <v>374</v>
      </c>
      <c r="E39" s="259"/>
      <c r="F39" s="260">
        <v>16</v>
      </c>
      <c r="G39" s="259" t="s">
        <v>361</v>
      </c>
      <c r="H39" s="261">
        <v>3.36</v>
      </c>
      <c r="I39" s="261">
        <v>3.36</v>
      </c>
      <c r="J39" s="261">
        <v>3.36</v>
      </c>
      <c r="K39" s="260">
        <v>0</v>
      </c>
      <c r="L39" s="260">
        <v>0</v>
      </c>
      <c r="M39" s="260">
        <v>0</v>
      </c>
      <c r="N39" s="260">
        <v>0</v>
      </c>
      <c r="O39" s="270">
        <v>0</v>
      </c>
      <c r="P39" s="270">
        <v>0</v>
      </c>
      <c r="Q39" s="270">
        <v>0</v>
      </c>
      <c r="R39" s="270">
        <v>0</v>
      </c>
      <c r="S39" s="270">
        <v>0</v>
      </c>
    </row>
    <row r="40" ht="27.75" customHeight="1" spans="1:19">
      <c r="A40" s="259" t="s">
        <v>142</v>
      </c>
      <c r="B40" s="259" t="s">
        <v>412</v>
      </c>
      <c r="C40" s="259" t="s">
        <v>383</v>
      </c>
      <c r="D40" s="259" t="s">
        <v>392</v>
      </c>
      <c r="E40" s="259"/>
      <c r="F40" s="260">
        <v>10</v>
      </c>
      <c r="G40" s="259" t="s">
        <v>372</v>
      </c>
      <c r="H40" s="261">
        <v>0.1</v>
      </c>
      <c r="I40" s="261">
        <v>0.1</v>
      </c>
      <c r="J40" s="261">
        <v>0.1</v>
      </c>
      <c r="K40" s="260">
        <v>0</v>
      </c>
      <c r="L40" s="260">
        <v>0</v>
      </c>
      <c r="M40" s="260">
        <v>0</v>
      </c>
      <c r="N40" s="260">
        <v>0</v>
      </c>
      <c r="O40" s="270">
        <v>0</v>
      </c>
      <c r="P40" s="270">
        <v>0</v>
      </c>
      <c r="Q40" s="270">
        <v>0</v>
      </c>
      <c r="R40" s="270">
        <v>0</v>
      </c>
      <c r="S40" s="270">
        <v>0</v>
      </c>
    </row>
    <row r="41" ht="27.75" customHeight="1" spans="1:19">
      <c r="A41" s="259" t="s">
        <v>142</v>
      </c>
      <c r="B41" s="259" t="s">
        <v>412</v>
      </c>
      <c r="C41" s="259" t="s">
        <v>414</v>
      </c>
      <c r="D41" s="259" t="s">
        <v>415</v>
      </c>
      <c r="E41" s="259"/>
      <c r="F41" s="260">
        <v>300</v>
      </c>
      <c r="G41" s="259"/>
      <c r="H41" s="261">
        <v>0.2</v>
      </c>
      <c r="I41" s="261">
        <v>0.2</v>
      </c>
      <c r="J41" s="261">
        <v>0.2</v>
      </c>
      <c r="K41" s="260">
        <v>0</v>
      </c>
      <c r="L41" s="260">
        <v>0</v>
      </c>
      <c r="M41" s="260">
        <v>0</v>
      </c>
      <c r="N41" s="260">
        <v>0</v>
      </c>
      <c r="O41" s="270">
        <v>0</v>
      </c>
      <c r="P41" s="270">
        <v>0</v>
      </c>
      <c r="Q41" s="270">
        <v>0</v>
      </c>
      <c r="R41" s="270">
        <v>0</v>
      </c>
      <c r="S41" s="270">
        <v>0</v>
      </c>
    </row>
    <row r="42" ht="27.75" customHeight="1" spans="1:19">
      <c r="A42" s="259" t="s">
        <v>142</v>
      </c>
      <c r="B42" s="259" t="s">
        <v>412</v>
      </c>
      <c r="C42" s="259" t="s">
        <v>416</v>
      </c>
      <c r="D42" s="259" t="s">
        <v>417</v>
      </c>
      <c r="E42" s="259"/>
      <c r="F42" s="260">
        <v>160</v>
      </c>
      <c r="G42" s="259" t="s">
        <v>361</v>
      </c>
      <c r="H42" s="261">
        <v>3</v>
      </c>
      <c r="I42" s="261">
        <v>3</v>
      </c>
      <c r="J42" s="261">
        <v>3</v>
      </c>
      <c r="K42" s="260">
        <v>0</v>
      </c>
      <c r="L42" s="260">
        <v>0</v>
      </c>
      <c r="M42" s="260">
        <v>0</v>
      </c>
      <c r="N42" s="260">
        <v>0</v>
      </c>
      <c r="O42" s="270">
        <v>0</v>
      </c>
      <c r="P42" s="270">
        <v>0</v>
      </c>
      <c r="Q42" s="270">
        <v>0</v>
      </c>
      <c r="R42" s="270">
        <v>0</v>
      </c>
      <c r="S42" s="270">
        <v>0</v>
      </c>
    </row>
    <row r="43" ht="27.75" customHeight="1" spans="1:19">
      <c r="A43" s="259" t="s">
        <v>142</v>
      </c>
      <c r="B43" s="259" t="s">
        <v>412</v>
      </c>
      <c r="C43" s="259" t="s">
        <v>418</v>
      </c>
      <c r="D43" s="259" t="s">
        <v>419</v>
      </c>
      <c r="E43" s="259"/>
      <c r="F43" s="260">
        <v>10000</v>
      </c>
      <c r="G43" s="259" t="s">
        <v>402</v>
      </c>
      <c r="H43" s="261">
        <v>5</v>
      </c>
      <c r="I43" s="261">
        <v>5</v>
      </c>
      <c r="J43" s="261">
        <v>5</v>
      </c>
      <c r="K43" s="260">
        <v>0</v>
      </c>
      <c r="L43" s="260">
        <v>0</v>
      </c>
      <c r="M43" s="260">
        <v>0</v>
      </c>
      <c r="N43" s="260">
        <v>0</v>
      </c>
      <c r="O43" s="270">
        <v>0</v>
      </c>
      <c r="P43" s="270">
        <v>0</v>
      </c>
      <c r="Q43" s="270">
        <v>0</v>
      </c>
      <c r="R43" s="270">
        <v>0</v>
      </c>
      <c r="S43" s="270">
        <v>0</v>
      </c>
    </row>
    <row r="44" ht="27.75" customHeight="1" spans="1:19">
      <c r="A44" s="259" t="s">
        <v>142</v>
      </c>
      <c r="B44" s="259" t="s">
        <v>412</v>
      </c>
      <c r="C44" s="259" t="s">
        <v>420</v>
      </c>
      <c r="D44" s="259" t="s">
        <v>419</v>
      </c>
      <c r="E44" s="259" t="s">
        <v>379</v>
      </c>
      <c r="F44" s="260">
        <v>25000</v>
      </c>
      <c r="G44" s="259" t="s">
        <v>402</v>
      </c>
      <c r="H44" s="261">
        <v>2.5</v>
      </c>
      <c r="I44" s="261">
        <v>2.5</v>
      </c>
      <c r="J44" s="261">
        <v>2.5</v>
      </c>
      <c r="K44" s="260">
        <v>0</v>
      </c>
      <c r="L44" s="260">
        <v>0</v>
      </c>
      <c r="M44" s="260">
        <v>0</v>
      </c>
      <c r="N44" s="260">
        <v>0</v>
      </c>
      <c r="O44" s="270">
        <v>0</v>
      </c>
      <c r="P44" s="270">
        <v>0</v>
      </c>
      <c r="Q44" s="270">
        <v>0</v>
      </c>
      <c r="R44" s="270">
        <v>0</v>
      </c>
      <c r="S44" s="270">
        <v>0</v>
      </c>
    </row>
    <row r="45" ht="27.75" customHeight="1" spans="1:19">
      <c r="A45" s="259" t="s">
        <v>142</v>
      </c>
      <c r="B45" s="259" t="s">
        <v>412</v>
      </c>
      <c r="C45" s="259" t="s">
        <v>403</v>
      </c>
      <c r="D45" s="259" t="s">
        <v>421</v>
      </c>
      <c r="E45" s="259"/>
      <c r="F45" s="260">
        <v>10</v>
      </c>
      <c r="G45" s="259" t="s">
        <v>372</v>
      </c>
      <c r="H45" s="261">
        <v>2</v>
      </c>
      <c r="I45" s="261">
        <v>2</v>
      </c>
      <c r="J45" s="261">
        <v>2</v>
      </c>
      <c r="K45" s="260">
        <v>0</v>
      </c>
      <c r="L45" s="260">
        <v>0</v>
      </c>
      <c r="M45" s="260">
        <v>0</v>
      </c>
      <c r="N45" s="260">
        <v>0</v>
      </c>
      <c r="O45" s="270">
        <v>0</v>
      </c>
      <c r="P45" s="270">
        <v>0</v>
      </c>
      <c r="Q45" s="270">
        <v>0</v>
      </c>
      <c r="R45" s="270">
        <v>0</v>
      </c>
      <c r="S45" s="270">
        <v>0</v>
      </c>
    </row>
    <row r="46" ht="27.75" customHeight="1" spans="1:19">
      <c r="A46" s="259" t="s">
        <v>142</v>
      </c>
      <c r="B46" s="259" t="s">
        <v>412</v>
      </c>
      <c r="C46" s="259" t="s">
        <v>422</v>
      </c>
      <c r="D46" s="259" t="s">
        <v>423</v>
      </c>
      <c r="E46" s="259"/>
      <c r="F46" s="260">
        <v>5</v>
      </c>
      <c r="G46" s="259" t="s">
        <v>372</v>
      </c>
      <c r="H46" s="261">
        <v>2</v>
      </c>
      <c r="I46" s="261">
        <v>2</v>
      </c>
      <c r="J46" s="261">
        <v>2</v>
      </c>
      <c r="K46" s="260">
        <v>0</v>
      </c>
      <c r="L46" s="260">
        <v>0</v>
      </c>
      <c r="M46" s="260">
        <v>0</v>
      </c>
      <c r="N46" s="260">
        <v>0</v>
      </c>
      <c r="O46" s="270">
        <v>0</v>
      </c>
      <c r="P46" s="270">
        <v>0</v>
      </c>
      <c r="Q46" s="270">
        <v>0</v>
      </c>
      <c r="R46" s="270">
        <v>0</v>
      </c>
      <c r="S46" s="270">
        <v>0</v>
      </c>
    </row>
    <row r="47" ht="27.75" customHeight="1" spans="1:19">
      <c r="A47" s="259" t="s">
        <v>142</v>
      </c>
      <c r="B47" s="259" t="s">
        <v>412</v>
      </c>
      <c r="C47" s="259" t="s">
        <v>424</v>
      </c>
      <c r="D47" s="259" t="s">
        <v>425</v>
      </c>
      <c r="E47" s="259"/>
      <c r="F47" s="260">
        <v>100</v>
      </c>
      <c r="G47" s="259" t="s">
        <v>361</v>
      </c>
      <c r="H47" s="261">
        <v>3</v>
      </c>
      <c r="I47" s="261">
        <v>3</v>
      </c>
      <c r="J47" s="261">
        <v>3</v>
      </c>
      <c r="K47" s="260">
        <v>0</v>
      </c>
      <c r="L47" s="260">
        <v>0</v>
      </c>
      <c r="M47" s="260">
        <v>0</v>
      </c>
      <c r="N47" s="260">
        <v>0</v>
      </c>
      <c r="O47" s="270">
        <v>0</v>
      </c>
      <c r="P47" s="270">
        <v>0</v>
      </c>
      <c r="Q47" s="270">
        <v>0</v>
      </c>
      <c r="R47" s="270">
        <v>0</v>
      </c>
      <c r="S47" s="270">
        <v>0</v>
      </c>
    </row>
    <row r="48" ht="27.75" customHeight="1" spans="1:19">
      <c r="A48" s="259" t="s">
        <v>142</v>
      </c>
      <c r="B48" s="259" t="s">
        <v>412</v>
      </c>
      <c r="C48" s="259" t="s">
        <v>426</v>
      </c>
      <c r="D48" s="259" t="s">
        <v>427</v>
      </c>
      <c r="E48" s="259"/>
      <c r="F48" s="260">
        <v>100</v>
      </c>
      <c r="G48" s="259" t="s">
        <v>361</v>
      </c>
      <c r="H48" s="261">
        <v>0.5</v>
      </c>
      <c r="I48" s="261">
        <v>0.5</v>
      </c>
      <c r="J48" s="261">
        <v>0.5</v>
      </c>
      <c r="K48" s="260">
        <v>0</v>
      </c>
      <c r="L48" s="260">
        <v>0</v>
      </c>
      <c r="M48" s="260">
        <v>0</v>
      </c>
      <c r="N48" s="260">
        <v>0</v>
      </c>
      <c r="O48" s="270">
        <v>0</v>
      </c>
      <c r="P48" s="270">
        <v>0</v>
      </c>
      <c r="Q48" s="270">
        <v>0</v>
      </c>
      <c r="R48" s="270">
        <v>0</v>
      </c>
      <c r="S48" s="270">
        <v>0</v>
      </c>
    </row>
    <row r="49" ht="27.75" customHeight="1" spans="1:19">
      <c r="A49" s="259" t="s">
        <v>142</v>
      </c>
      <c r="B49" s="259" t="s">
        <v>412</v>
      </c>
      <c r="C49" s="259" t="s">
        <v>428</v>
      </c>
      <c r="D49" s="259" t="s">
        <v>429</v>
      </c>
      <c r="E49" s="259"/>
      <c r="F49" s="260">
        <v>10</v>
      </c>
      <c r="G49" s="259" t="s">
        <v>430</v>
      </c>
      <c r="H49" s="261">
        <v>2</v>
      </c>
      <c r="I49" s="261">
        <v>2</v>
      </c>
      <c r="J49" s="261">
        <v>2</v>
      </c>
      <c r="K49" s="260">
        <v>0</v>
      </c>
      <c r="L49" s="260">
        <v>0</v>
      </c>
      <c r="M49" s="260">
        <v>0</v>
      </c>
      <c r="N49" s="260">
        <v>0</v>
      </c>
      <c r="O49" s="270">
        <v>0</v>
      </c>
      <c r="P49" s="270">
        <v>0</v>
      </c>
      <c r="Q49" s="270">
        <v>0</v>
      </c>
      <c r="R49" s="270">
        <v>0</v>
      </c>
      <c r="S49" s="270">
        <v>0</v>
      </c>
    </row>
    <row r="50" ht="27.75" customHeight="1" spans="1:19">
      <c r="A50" s="259" t="s">
        <v>142</v>
      </c>
      <c r="B50" s="259" t="s">
        <v>412</v>
      </c>
      <c r="C50" s="259" t="s">
        <v>410</v>
      </c>
      <c r="D50" s="259" t="s">
        <v>411</v>
      </c>
      <c r="E50" s="259"/>
      <c r="F50" s="260">
        <v>50</v>
      </c>
      <c r="G50" s="259" t="s">
        <v>431</v>
      </c>
      <c r="H50" s="261">
        <v>1</v>
      </c>
      <c r="I50" s="261">
        <v>1</v>
      </c>
      <c r="J50" s="261">
        <v>1</v>
      </c>
      <c r="K50" s="260">
        <v>0</v>
      </c>
      <c r="L50" s="260">
        <v>0</v>
      </c>
      <c r="M50" s="260">
        <v>0</v>
      </c>
      <c r="N50" s="260">
        <v>0</v>
      </c>
      <c r="O50" s="270">
        <v>0</v>
      </c>
      <c r="P50" s="270">
        <v>0</v>
      </c>
      <c r="Q50" s="270">
        <v>0</v>
      </c>
      <c r="R50" s="270">
        <v>0</v>
      </c>
      <c r="S50" s="270">
        <v>0</v>
      </c>
    </row>
    <row r="51" ht="27.75" customHeight="1" spans="1:19">
      <c r="A51" s="259" t="s">
        <v>119</v>
      </c>
      <c r="B51" s="259" t="s">
        <v>120</v>
      </c>
      <c r="C51" s="259"/>
      <c r="D51" s="259"/>
      <c r="E51" s="259"/>
      <c r="F51" s="260">
        <v>1338</v>
      </c>
      <c r="G51" s="259"/>
      <c r="H51" s="261">
        <v>207.4</v>
      </c>
      <c r="I51" s="261">
        <v>207.4</v>
      </c>
      <c r="J51" s="261">
        <v>207.4</v>
      </c>
      <c r="K51" s="260">
        <v>0</v>
      </c>
      <c r="L51" s="260">
        <v>0</v>
      </c>
      <c r="M51" s="260">
        <v>0</v>
      </c>
      <c r="N51" s="260">
        <v>0</v>
      </c>
      <c r="O51" s="270">
        <v>0</v>
      </c>
      <c r="P51" s="270">
        <v>0</v>
      </c>
      <c r="Q51" s="270">
        <v>0</v>
      </c>
      <c r="R51" s="270">
        <v>0</v>
      </c>
      <c r="S51" s="270">
        <v>0</v>
      </c>
    </row>
    <row r="52" ht="27.75" customHeight="1" spans="1:19">
      <c r="A52" s="259" t="s">
        <v>144</v>
      </c>
      <c r="B52" s="259" t="s">
        <v>432</v>
      </c>
      <c r="C52" s="259"/>
      <c r="D52" s="259" t="s">
        <v>433</v>
      </c>
      <c r="E52" s="259"/>
      <c r="F52" s="260">
        <v>1</v>
      </c>
      <c r="G52" s="259"/>
      <c r="H52" s="261">
        <v>8</v>
      </c>
      <c r="I52" s="261">
        <v>8</v>
      </c>
      <c r="J52" s="261">
        <v>8</v>
      </c>
      <c r="K52" s="260">
        <v>0</v>
      </c>
      <c r="L52" s="260">
        <v>0</v>
      </c>
      <c r="M52" s="260">
        <v>0</v>
      </c>
      <c r="N52" s="260">
        <v>0</v>
      </c>
      <c r="O52" s="270">
        <v>0</v>
      </c>
      <c r="P52" s="270">
        <v>0</v>
      </c>
      <c r="Q52" s="270">
        <v>0</v>
      </c>
      <c r="R52" s="270">
        <v>0</v>
      </c>
      <c r="S52" s="270">
        <v>0</v>
      </c>
    </row>
    <row r="53" ht="27.75" customHeight="1" spans="1:19">
      <c r="A53" s="259" t="s">
        <v>144</v>
      </c>
      <c r="B53" s="259" t="s">
        <v>432</v>
      </c>
      <c r="C53" s="259"/>
      <c r="D53" s="259" t="s">
        <v>434</v>
      </c>
      <c r="E53" s="259"/>
      <c r="F53" s="260">
        <v>10</v>
      </c>
      <c r="G53" s="259"/>
      <c r="H53" s="261">
        <v>20</v>
      </c>
      <c r="I53" s="261">
        <v>20</v>
      </c>
      <c r="J53" s="261">
        <v>20</v>
      </c>
      <c r="K53" s="260">
        <v>0</v>
      </c>
      <c r="L53" s="260">
        <v>0</v>
      </c>
      <c r="M53" s="260">
        <v>0</v>
      </c>
      <c r="N53" s="260">
        <v>0</v>
      </c>
      <c r="O53" s="270">
        <v>0</v>
      </c>
      <c r="P53" s="270">
        <v>0</v>
      </c>
      <c r="Q53" s="270">
        <v>0</v>
      </c>
      <c r="R53" s="270">
        <v>0</v>
      </c>
      <c r="S53" s="270">
        <v>0</v>
      </c>
    </row>
    <row r="54" ht="27.75" customHeight="1" spans="1:19">
      <c r="A54" s="259" t="s">
        <v>144</v>
      </c>
      <c r="B54" s="259" t="s">
        <v>432</v>
      </c>
      <c r="C54" s="259"/>
      <c r="D54" s="259" t="s">
        <v>435</v>
      </c>
      <c r="E54" s="259"/>
      <c r="F54" s="260">
        <v>100</v>
      </c>
      <c r="G54" s="259"/>
      <c r="H54" s="261">
        <v>2</v>
      </c>
      <c r="I54" s="261">
        <v>2</v>
      </c>
      <c r="J54" s="261">
        <v>2</v>
      </c>
      <c r="K54" s="260">
        <v>0</v>
      </c>
      <c r="L54" s="260">
        <v>0</v>
      </c>
      <c r="M54" s="260">
        <v>0</v>
      </c>
      <c r="N54" s="260">
        <v>0</v>
      </c>
      <c r="O54" s="270">
        <v>0</v>
      </c>
      <c r="P54" s="270">
        <v>0</v>
      </c>
      <c r="Q54" s="270">
        <v>0</v>
      </c>
      <c r="R54" s="270">
        <v>0</v>
      </c>
      <c r="S54" s="270">
        <v>0</v>
      </c>
    </row>
    <row r="55" ht="27.75" customHeight="1" spans="1:19">
      <c r="A55" s="259" t="s">
        <v>144</v>
      </c>
      <c r="B55" s="259" t="s">
        <v>432</v>
      </c>
      <c r="C55" s="259"/>
      <c r="D55" s="259" t="s">
        <v>436</v>
      </c>
      <c r="E55" s="259"/>
      <c r="F55" s="260">
        <v>100</v>
      </c>
      <c r="G55" s="259"/>
      <c r="H55" s="261">
        <v>1</v>
      </c>
      <c r="I55" s="261">
        <v>1</v>
      </c>
      <c r="J55" s="261">
        <v>1</v>
      </c>
      <c r="K55" s="260">
        <v>0</v>
      </c>
      <c r="L55" s="260">
        <v>0</v>
      </c>
      <c r="M55" s="260">
        <v>0</v>
      </c>
      <c r="N55" s="260">
        <v>0</v>
      </c>
      <c r="O55" s="270">
        <v>0</v>
      </c>
      <c r="P55" s="270">
        <v>0</v>
      </c>
      <c r="Q55" s="270">
        <v>0</v>
      </c>
      <c r="R55" s="270">
        <v>0</v>
      </c>
      <c r="S55" s="270">
        <v>0</v>
      </c>
    </row>
    <row r="56" ht="27.75" customHeight="1" spans="1:19">
      <c r="A56" s="259" t="s">
        <v>144</v>
      </c>
      <c r="B56" s="259" t="s">
        <v>432</v>
      </c>
      <c r="C56" s="259"/>
      <c r="D56" s="259" t="s">
        <v>371</v>
      </c>
      <c r="E56" s="259"/>
      <c r="F56" s="260">
        <v>2</v>
      </c>
      <c r="G56" s="259"/>
      <c r="H56" s="261">
        <v>1</v>
      </c>
      <c r="I56" s="261">
        <v>1</v>
      </c>
      <c r="J56" s="261">
        <v>1</v>
      </c>
      <c r="K56" s="260">
        <v>0</v>
      </c>
      <c r="L56" s="260">
        <v>0</v>
      </c>
      <c r="M56" s="260">
        <v>0</v>
      </c>
      <c r="N56" s="260">
        <v>0</v>
      </c>
      <c r="O56" s="270">
        <v>0</v>
      </c>
      <c r="P56" s="270">
        <v>0</v>
      </c>
      <c r="Q56" s="270">
        <v>0</v>
      </c>
      <c r="R56" s="270">
        <v>0</v>
      </c>
      <c r="S56" s="270">
        <v>0</v>
      </c>
    </row>
    <row r="57" ht="27.75" customHeight="1" spans="1:19">
      <c r="A57" s="259" t="s">
        <v>144</v>
      </c>
      <c r="B57" s="259" t="s">
        <v>432</v>
      </c>
      <c r="C57" s="259"/>
      <c r="D57" s="259" t="s">
        <v>437</v>
      </c>
      <c r="E57" s="259"/>
      <c r="F57" s="260">
        <v>2</v>
      </c>
      <c r="G57" s="259"/>
      <c r="H57" s="261">
        <v>0.6</v>
      </c>
      <c r="I57" s="261">
        <v>0.6</v>
      </c>
      <c r="J57" s="261">
        <v>0.6</v>
      </c>
      <c r="K57" s="260">
        <v>0</v>
      </c>
      <c r="L57" s="260">
        <v>0</v>
      </c>
      <c r="M57" s="260">
        <v>0</v>
      </c>
      <c r="N57" s="260">
        <v>0</v>
      </c>
      <c r="O57" s="270">
        <v>0</v>
      </c>
      <c r="P57" s="270">
        <v>0</v>
      </c>
      <c r="Q57" s="270">
        <v>0</v>
      </c>
      <c r="R57" s="270">
        <v>0</v>
      </c>
      <c r="S57" s="270">
        <v>0</v>
      </c>
    </row>
    <row r="58" ht="27.75" customHeight="1" spans="1:19">
      <c r="A58" s="259" t="s">
        <v>144</v>
      </c>
      <c r="B58" s="259" t="s">
        <v>432</v>
      </c>
      <c r="C58" s="259"/>
      <c r="D58" s="259" t="s">
        <v>382</v>
      </c>
      <c r="E58" s="259"/>
      <c r="F58" s="260">
        <v>2</v>
      </c>
      <c r="G58" s="259"/>
      <c r="H58" s="261">
        <v>0.5</v>
      </c>
      <c r="I58" s="261">
        <v>0.5</v>
      </c>
      <c r="J58" s="261">
        <v>0.5</v>
      </c>
      <c r="K58" s="260">
        <v>0</v>
      </c>
      <c r="L58" s="260">
        <v>0</v>
      </c>
      <c r="M58" s="260">
        <v>0</v>
      </c>
      <c r="N58" s="260">
        <v>0</v>
      </c>
      <c r="O58" s="270">
        <v>0</v>
      </c>
      <c r="P58" s="270">
        <v>0</v>
      </c>
      <c r="Q58" s="270">
        <v>0</v>
      </c>
      <c r="R58" s="270">
        <v>0</v>
      </c>
      <c r="S58" s="270">
        <v>0</v>
      </c>
    </row>
    <row r="59" ht="27.75" customHeight="1" spans="1:19">
      <c r="A59" s="259" t="s">
        <v>144</v>
      </c>
      <c r="B59" s="259" t="s">
        <v>432</v>
      </c>
      <c r="C59" s="259"/>
      <c r="D59" s="259" t="s">
        <v>438</v>
      </c>
      <c r="E59" s="259"/>
      <c r="F59" s="260">
        <v>10</v>
      </c>
      <c r="G59" s="259"/>
      <c r="H59" s="261">
        <v>1</v>
      </c>
      <c r="I59" s="261">
        <v>1</v>
      </c>
      <c r="J59" s="261">
        <v>1</v>
      </c>
      <c r="K59" s="260">
        <v>0</v>
      </c>
      <c r="L59" s="260">
        <v>0</v>
      </c>
      <c r="M59" s="260">
        <v>0</v>
      </c>
      <c r="N59" s="260">
        <v>0</v>
      </c>
      <c r="O59" s="270">
        <v>0</v>
      </c>
      <c r="P59" s="270">
        <v>0</v>
      </c>
      <c r="Q59" s="270">
        <v>0</v>
      </c>
      <c r="R59" s="270">
        <v>0</v>
      </c>
      <c r="S59" s="270">
        <v>0</v>
      </c>
    </row>
    <row r="60" ht="27.75" customHeight="1" spans="1:19">
      <c r="A60" s="259" t="s">
        <v>144</v>
      </c>
      <c r="B60" s="259" t="s">
        <v>432</v>
      </c>
      <c r="C60" s="259"/>
      <c r="D60" s="259" t="s">
        <v>439</v>
      </c>
      <c r="E60" s="259"/>
      <c r="F60" s="260">
        <v>10</v>
      </c>
      <c r="G60" s="259"/>
      <c r="H60" s="261">
        <v>0.1</v>
      </c>
      <c r="I60" s="261">
        <v>0.1</v>
      </c>
      <c r="J60" s="261">
        <v>0.1</v>
      </c>
      <c r="K60" s="260">
        <v>0</v>
      </c>
      <c r="L60" s="260">
        <v>0</v>
      </c>
      <c r="M60" s="260">
        <v>0</v>
      </c>
      <c r="N60" s="260">
        <v>0</v>
      </c>
      <c r="O60" s="270">
        <v>0</v>
      </c>
      <c r="P60" s="270">
        <v>0</v>
      </c>
      <c r="Q60" s="270">
        <v>0</v>
      </c>
      <c r="R60" s="270">
        <v>0</v>
      </c>
      <c r="S60" s="270">
        <v>0</v>
      </c>
    </row>
    <row r="61" ht="27.75" customHeight="1" spans="1:19">
      <c r="A61" s="259" t="s">
        <v>144</v>
      </c>
      <c r="B61" s="259" t="s">
        <v>432</v>
      </c>
      <c r="C61" s="259"/>
      <c r="D61" s="259" t="s">
        <v>440</v>
      </c>
      <c r="E61" s="259"/>
      <c r="F61" s="260">
        <v>500</v>
      </c>
      <c r="G61" s="259"/>
      <c r="H61" s="261">
        <v>5</v>
      </c>
      <c r="I61" s="261">
        <v>5</v>
      </c>
      <c r="J61" s="261">
        <v>5</v>
      </c>
      <c r="K61" s="260">
        <v>0</v>
      </c>
      <c r="L61" s="260">
        <v>0</v>
      </c>
      <c r="M61" s="260">
        <v>0</v>
      </c>
      <c r="N61" s="260">
        <v>0</v>
      </c>
      <c r="O61" s="270">
        <v>0</v>
      </c>
      <c r="P61" s="270">
        <v>0</v>
      </c>
      <c r="Q61" s="270">
        <v>0</v>
      </c>
      <c r="R61" s="270">
        <v>0</v>
      </c>
      <c r="S61" s="270">
        <v>0</v>
      </c>
    </row>
    <row r="62" ht="27.75" customHeight="1" spans="1:19">
      <c r="A62" s="259" t="s">
        <v>144</v>
      </c>
      <c r="B62" s="259" t="s">
        <v>432</v>
      </c>
      <c r="C62" s="259"/>
      <c r="D62" s="259" t="s">
        <v>441</v>
      </c>
      <c r="E62" s="259"/>
      <c r="F62" s="260">
        <v>100</v>
      </c>
      <c r="G62" s="259"/>
      <c r="H62" s="261">
        <v>1</v>
      </c>
      <c r="I62" s="261">
        <v>1</v>
      </c>
      <c r="J62" s="261">
        <v>1</v>
      </c>
      <c r="K62" s="260">
        <v>0</v>
      </c>
      <c r="L62" s="260">
        <v>0</v>
      </c>
      <c r="M62" s="260">
        <v>0</v>
      </c>
      <c r="N62" s="260">
        <v>0</v>
      </c>
      <c r="O62" s="270">
        <v>0</v>
      </c>
      <c r="P62" s="270">
        <v>0</v>
      </c>
      <c r="Q62" s="270">
        <v>0</v>
      </c>
      <c r="R62" s="270">
        <v>0</v>
      </c>
      <c r="S62" s="270">
        <v>0</v>
      </c>
    </row>
    <row r="63" ht="27.75" customHeight="1" spans="1:19">
      <c r="A63" s="259" t="s">
        <v>144</v>
      </c>
      <c r="B63" s="259" t="s">
        <v>432</v>
      </c>
      <c r="C63" s="259"/>
      <c r="D63" s="259" t="s">
        <v>442</v>
      </c>
      <c r="E63" s="259"/>
      <c r="F63" s="260">
        <v>100</v>
      </c>
      <c r="G63" s="259"/>
      <c r="H63" s="261">
        <v>50</v>
      </c>
      <c r="I63" s="261">
        <v>50</v>
      </c>
      <c r="J63" s="261">
        <v>50</v>
      </c>
      <c r="K63" s="260">
        <v>0</v>
      </c>
      <c r="L63" s="260">
        <v>0</v>
      </c>
      <c r="M63" s="260">
        <v>0</v>
      </c>
      <c r="N63" s="260">
        <v>0</v>
      </c>
      <c r="O63" s="270">
        <v>0</v>
      </c>
      <c r="P63" s="270">
        <v>0</v>
      </c>
      <c r="Q63" s="270">
        <v>0</v>
      </c>
      <c r="R63" s="270">
        <v>0</v>
      </c>
      <c r="S63" s="270">
        <v>0</v>
      </c>
    </row>
    <row r="64" ht="27.75" customHeight="1" spans="1:19">
      <c r="A64" s="259" t="s">
        <v>144</v>
      </c>
      <c r="B64" s="259" t="s">
        <v>432</v>
      </c>
      <c r="C64" s="259"/>
      <c r="D64" s="259" t="s">
        <v>443</v>
      </c>
      <c r="E64" s="259"/>
      <c r="F64" s="260">
        <v>2</v>
      </c>
      <c r="G64" s="259"/>
      <c r="H64" s="261">
        <v>1</v>
      </c>
      <c r="I64" s="261">
        <v>1</v>
      </c>
      <c r="J64" s="261">
        <v>1</v>
      </c>
      <c r="K64" s="260">
        <v>0</v>
      </c>
      <c r="L64" s="260">
        <v>0</v>
      </c>
      <c r="M64" s="260">
        <v>0</v>
      </c>
      <c r="N64" s="260">
        <v>0</v>
      </c>
      <c r="O64" s="270">
        <v>0</v>
      </c>
      <c r="P64" s="270">
        <v>0</v>
      </c>
      <c r="Q64" s="270">
        <v>0</v>
      </c>
      <c r="R64" s="270">
        <v>0</v>
      </c>
      <c r="S64" s="270">
        <v>0</v>
      </c>
    </row>
    <row r="65" ht="27.75" customHeight="1" spans="1:19">
      <c r="A65" s="259" t="s">
        <v>144</v>
      </c>
      <c r="B65" s="259" t="s">
        <v>432</v>
      </c>
      <c r="C65" s="259"/>
      <c r="D65" s="259" t="s">
        <v>401</v>
      </c>
      <c r="E65" s="259"/>
      <c r="F65" s="260">
        <v>10</v>
      </c>
      <c r="G65" s="259"/>
      <c r="H65" s="261">
        <v>1.5</v>
      </c>
      <c r="I65" s="261">
        <v>1.5</v>
      </c>
      <c r="J65" s="261">
        <v>1.5</v>
      </c>
      <c r="K65" s="260">
        <v>0</v>
      </c>
      <c r="L65" s="260">
        <v>0</v>
      </c>
      <c r="M65" s="260">
        <v>0</v>
      </c>
      <c r="N65" s="260">
        <v>0</v>
      </c>
      <c r="O65" s="270">
        <v>0</v>
      </c>
      <c r="P65" s="270">
        <v>0</v>
      </c>
      <c r="Q65" s="270">
        <v>0</v>
      </c>
      <c r="R65" s="270">
        <v>0</v>
      </c>
      <c r="S65" s="270">
        <v>0</v>
      </c>
    </row>
    <row r="66" ht="27.75" customHeight="1" spans="1:19">
      <c r="A66" s="259" t="s">
        <v>144</v>
      </c>
      <c r="B66" s="259" t="s">
        <v>432</v>
      </c>
      <c r="C66" s="259"/>
      <c r="D66" s="259" t="s">
        <v>409</v>
      </c>
      <c r="E66" s="259"/>
      <c r="F66" s="260">
        <v>50</v>
      </c>
      <c r="G66" s="259"/>
      <c r="H66" s="261">
        <v>1</v>
      </c>
      <c r="I66" s="261">
        <v>1</v>
      </c>
      <c r="J66" s="261">
        <v>1</v>
      </c>
      <c r="K66" s="260">
        <v>0</v>
      </c>
      <c r="L66" s="260">
        <v>0</v>
      </c>
      <c r="M66" s="260">
        <v>0</v>
      </c>
      <c r="N66" s="260">
        <v>0</v>
      </c>
      <c r="O66" s="270">
        <v>0</v>
      </c>
      <c r="P66" s="270">
        <v>0</v>
      </c>
      <c r="Q66" s="270">
        <v>0</v>
      </c>
      <c r="R66" s="270">
        <v>0</v>
      </c>
      <c r="S66" s="270">
        <v>0</v>
      </c>
    </row>
    <row r="67" ht="27.75" customHeight="1" spans="1:19">
      <c r="A67" s="259" t="s">
        <v>144</v>
      </c>
      <c r="B67" s="259" t="s">
        <v>432</v>
      </c>
      <c r="C67" s="259"/>
      <c r="D67" s="259" t="s">
        <v>367</v>
      </c>
      <c r="E67" s="259"/>
      <c r="F67" s="260">
        <v>20</v>
      </c>
      <c r="G67" s="259"/>
      <c r="H67" s="261">
        <v>100</v>
      </c>
      <c r="I67" s="261">
        <v>100</v>
      </c>
      <c r="J67" s="261">
        <v>100</v>
      </c>
      <c r="K67" s="260">
        <v>0</v>
      </c>
      <c r="L67" s="260">
        <v>0</v>
      </c>
      <c r="M67" s="260">
        <v>0</v>
      </c>
      <c r="N67" s="260">
        <v>0</v>
      </c>
      <c r="O67" s="270">
        <v>0</v>
      </c>
      <c r="P67" s="270">
        <v>0</v>
      </c>
      <c r="Q67" s="270">
        <v>0</v>
      </c>
      <c r="R67" s="270">
        <v>0</v>
      </c>
      <c r="S67" s="270">
        <v>0</v>
      </c>
    </row>
    <row r="68" ht="27.75" customHeight="1" spans="1:19">
      <c r="A68" s="259" t="s">
        <v>144</v>
      </c>
      <c r="B68" s="259" t="s">
        <v>432</v>
      </c>
      <c r="C68" s="259"/>
      <c r="D68" s="259" t="s">
        <v>374</v>
      </c>
      <c r="E68" s="259"/>
      <c r="F68" s="260">
        <v>100</v>
      </c>
      <c r="G68" s="259"/>
      <c r="H68" s="261">
        <v>5</v>
      </c>
      <c r="I68" s="261">
        <v>5</v>
      </c>
      <c r="J68" s="261">
        <v>5</v>
      </c>
      <c r="K68" s="260">
        <v>0</v>
      </c>
      <c r="L68" s="260">
        <v>0</v>
      </c>
      <c r="M68" s="260">
        <v>0</v>
      </c>
      <c r="N68" s="260">
        <v>0</v>
      </c>
      <c r="O68" s="270">
        <v>0</v>
      </c>
      <c r="P68" s="270">
        <v>0</v>
      </c>
      <c r="Q68" s="270">
        <v>0</v>
      </c>
      <c r="R68" s="270">
        <v>0</v>
      </c>
      <c r="S68" s="270">
        <v>0</v>
      </c>
    </row>
    <row r="69" ht="27.75" customHeight="1" spans="1:19">
      <c r="A69" s="259" t="s">
        <v>144</v>
      </c>
      <c r="B69" s="259" t="s">
        <v>432</v>
      </c>
      <c r="C69" s="259"/>
      <c r="D69" s="259" t="s">
        <v>444</v>
      </c>
      <c r="E69" s="259"/>
      <c r="F69" s="260">
        <v>2</v>
      </c>
      <c r="G69" s="259"/>
      <c r="H69" s="261">
        <v>1</v>
      </c>
      <c r="I69" s="261">
        <v>1</v>
      </c>
      <c r="J69" s="261">
        <v>1</v>
      </c>
      <c r="K69" s="260">
        <v>0</v>
      </c>
      <c r="L69" s="260">
        <v>0</v>
      </c>
      <c r="M69" s="260">
        <v>0</v>
      </c>
      <c r="N69" s="260">
        <v>0</v>
      </c>
      <c r="O69" s="270">
        <v>0</v>
      </c>
      <c r="P69" s="270">
        <v>0</v>
      </c>
      <c r="Q69" s="270">
        <v>0</v>
      </c>
      <c r="R69" s="270">
        <v>0</v>
      </c>
      <c r="S69" s="270">
        <v>0</v>
      </c>
    </row>
    <row r="70" ht="27.75" customHeight="1" spans="1:19">
      <c r="A70" s="259" t="s">
        <v>144</v>
      </c>
      <c r="B70" s="259" t="s">
        <v>432</v>
      </c>
      <c r="C70" s="259"/>
      <c r="D70" s="259" t="s">
        <v>445</v>
      </c>
      <c r="E70" s="259"/>
      <c r="F70" s="260">
        <v>5</v>
      </c>
      <c r="G70" s="259"/>
      <c r="H70" s="261">
        <v>0.1</v>
      </c>
      <c r="I70" s="261">
        <v>0.1</v>
      </c>
      <c r="J70" s="261">
        <v>0.1</v>
      </c>
      <c r="K70" s="260">
        <v>0</v>
      </c>
      <c r="L70" s="260">
        <v>0</v>
      </c>
      <c r="M70" s="260">
        <v>0</v>
      </c>
      <c r="N70" s="260">
        <v>0</v>
      </c>
      <c r="O70" s="270">
        <v>0</v>
      </c>
      <c r="P70" s="270">
        <v>0</v>
      </c>
      <c r="Q70" s="270">
        <v>0</v>
      </c>
      <c r="R70" s="270">
        <v>0</v>
      </c>
      <c r="S70" s="270">
        <v>0</v>
      </c>
    </row>
    <row r="71" ht="27.75" customHeight="1" spans="1:19">
      <c r="A71" s="259" t="s">
        <v>144</v>
      </c>
      <c r="B71" s="259" t="s">
        <v>432</v>
      </c>
      <c r="C71" s="259"/>
      <c r="D71" s="259" t="s">
        <v>388</v>
      </c>
      <c r="E71" s="259"/>
      <c r="F71" s="260">
        <v>1</v>
      </c>
      <c r="G71" s="259"/>
      <c r="H71" s="261">
        <v>0.5</v>
      </c>
      <c r="I71" s="261">
        <v>0.5</v>
      </c>
      <c r="J71" s="261">
        <v>0.5</v>
      </c>
      <c r="K71" s="260">
        <v>0</v>
      </c>
      <c r="L71" s="260">
        <v>0</v>
      </c>
      <c r="M71" s="260">
        <v>0</v>
      </c>
      <c r="N71" s="260">
        <v>0</v>
      </c>
      <c r="O71" s="270">
        <v>0</v>
      </c>
      <c r="P71" s="270">
        <v>0</v>
      </c>
      <c r="Q71" s="270">
        <v>0</v>
      </c>
      <c r="R71" s="270">
        <v>0</v>
      </c>
      <c r="S71" s="270">
        <v>0</v>
      </c>
    </row>
    <row r="72" ht="27.75" customHeight="1" spans="1:19">
      <c r="A72" s="259" t="s">
        <v>144</v>
      </c>
      <c r="B72" s="259" t="s">
        <v>432</v>
      </c>
      <c r="C72" s="259"/>
      <c r="D72" s="259" t="s">
        <v>446</v>
      </c>
      <c r="E72" s="259"/>
      <c r="F72" s="260">
        <v>100</v>
      </c>
      <c r="G72" s="259"/>
      <c r="H72" s="261">
        <v>1</v>
      </c>
      <c r="I72" s="261">
        <v>1</v>
      </c>
      <c r="J72" s="261">
        <v>1</v>
      </c>
      <c r="K72" s="260">
        <v>0</v>
      </c>
      <c r="L72" s="260">
        <v>0</v>
      </c>
      <c r="M72" s="260">
        <v>0</v>
      </c>
      <c r="N72" s="260">
        <v>0</v>
      </c>
      <c r="O72" s="270">
        <v>0</v>
      </c>
      <c r="P72" s="270">
        <v>0</v>
      </c>
      <c r="Q72" s="270">
        <v>0</v>
      </c>
      <c r="R72" s="270">
        <v>0</v>
      </c>
      <c r="S72" s="270">
        <v>0</v>
      </c>
    </row>
    <row r="73" ht="27.75" customHeight="1" spans="1:19">
      <c r="A73" s="259" t="s">
        <v>144</v>
      </c>
      <c r="B73" s="259" t="s">
        <v>432</v>
      </c>
      <c r="C73" s="259"/>
      <c r="D73" s="259" t="s">
        <v>447</v>
      </c>
      <c r="E73" s="259"/>
      <c r="F73" s="260">
        <v>100</v>
      </c>
      <c r="G73" s="259"/>
      <c r="H73" s="261">
        <v>1</v>
      </c>
      <c r="I73" s="261">
        <v>1</v>
      </c>
      <c r="J73" s="261">
        <v>1</v>
      </c>
      <c r="K73" s="260">
        <v>0</v>
      </c>
      <c r="L73" s="260">
        <v>0</v>
      </c>
      <c r="M73" s="260">
        <v>0</v>
      </c>
      <c r="N73" s="260">
        <v>0</v>
      </c>
      <c r="O73" s="270">
        <v>0</v>
      </c>
      <c r="P73" s="270">
        <v>0</v>
      </c>
      <c r="Q73" s="270">
        <v>0</v>
      </c>
      <c r="R73" s="270">
        <v>0</v>
      </c>
      <c r="S73" s="270">
        <v>0</v>
      </c>
    </row>
    <row r="74" ht="27.75" customHeight="1" spans="1:19">
      <c r="A74" s="259" t="s">
        <v>144</v>
      </c>
      <c r="B74" s="259" t="s">
        <v>432</v>
      </c>
      <c r="C74" s="259"/>
      <c r="D74" s="259" t="s">
        <v>448</v>
      </c>
      <c r="E74" s="259"/>
      <c r="F74" s="260">
        <v>10</v>
      </c>
      <c r="G74" s="259"/>
      <c r="H74" s="261">
        <v>5</v>
      </c>
      <c r="I74" s="261">
        <v>5</v>
      </c>
      <c r="J74" s="261">
        <v>5</v>
      </c>
      <c r="K74" s="260">
        <v>0</v>
      </c>
      <c r="L74" s="260">
        <v>0</v>
      </c>
      <c r="M74" s="260">
        <v>0</v>
      </c>
      <c r="N74" s="260">
        <v>0</v>
      </c>
      <c r="O74" s="270">
        <v>0</v>
      </c>
      <c r="P74" s="270">
        <v>0</v>
      </c>
      <c r="Q74" s="270">
        <v>0</v>
      </c>
      <c r="R74" s="270">
        <v>0</v>
      </c>
      <c r="S74" s="270">
        <v>0</v>
      </c>
    </row>
    <row r="75" ht="27.75" customHeight="1" spans="1:19">
      <c r="A75" s="259" t="s">
        <v>144</v>
      </c>
      <c r="B75" s="259" t="s">
        <v>432</v>
      </c>
      <c r="C75" s="259"/>
      <c r="D75" s="259" t="s">
        <v>449</v>
      </c>
      <c r="E75" s="259"/>
      <c r="F75" s="260">
        <v>1</v>
      </c>
      <c r="G75" s="259"/>
      <c r="H75" s="261">
        <v>0.1</v>
      </c>
      <c r="I75" s="261">
        <v>0.1</v>
      </c>
      <c r="J75" s="261">
        <v>0.1</v>
      </c>
      <c r="K75" s="260">
        <v>0</v>
      </c>
      <c r="L75" s="260">
        <v>0</v>
      </c>
      <c r="M75" s="260">
        <v>0</v>
      </c>
      <c r="N75" s="260">
        <v>0</v>
      </c>
      <c r="O75" s="270">
        <v>0</v>
      </c>
      <c r="P75" s="270">
        <v>0</v>
      </c>
      <c r="Q75" s="270">
        <v>0</v>
      </c>
      <c r="R75" s="270">
        <v>0</v>
      </c>
      <c r="S75" s="270">
        <v>0</v>
      </c>
    </row>
    <row r="76" ht="27.75" customHeight="1" spans="1:19">
      <c r="A76" s="259" t="s">
        <v>122</v>
      </c>
      <c r="B76" s="259" t="s">
        <v>123</v>
      </c>
      <c r="C76" s="259"/>
      <c r="D76" s="259"/>
      <c r="E76" s="259"/>
      <c r="F76" s="260">
        <v>61555</v>
      </c>
      <c r="G76" s="259"/>
      <c r="H76" s="261">
        <v>66.2</v>
      </c>
      <c r="I76" s="261">
        <v>66.2</v>
      </c>
      <c r="J76" s="261">
        <v>66.2</v>
      </c>
      <c r="K76" s="260">
        <v>0</v>
      </c>
      <c r="L76" s="260">
        <v>0</v>
      </c>
      <c r="M76" s="260">
        <v>0</v>
      </c>
      <c r="N76" s="260">
        <v>0</v>
      </c>
      <c r="O76" s="270">
        <v>0</v>
      </c>
      <c r="P76" s="270">
        <v>0</v>
      </c>
      <c r="Q76" s="270">
        <v>0</v>
      </c>
      <c r="R76" s="270">
        <v>0</v>
      </c>
      <c r="S76" s="270">
        <v>0</v>
      </c>
    </row>
    <row r="77" ht="27.75" customHeight="1" spans="1:19">
      <c r="A77" s="259" t="s">
        <v>146</v>
      </c>
      <c r="B77" s="259" t="s">
        <v>450</v>
      </c>
      <c r="C77" s="259" t="s">
        <v>362</v>
      </c>
      <c r="D77" s="259" t="s">
        <v>451</v>
      </c>
      <c r="E77" s="259" t="s">
        <v>379</v>
      </c>
      <c r="F77" s="260">
        <v>20</v>
      </c>
      <c r="G77" s="259" t="s">
        <v>352</v>
      </c>
      <c r="H77" s="261">
        <v>11</v>
      </c>
      <c r="I77" s="261">
        <v>11</v>
      </c>
      <c r="J77" s="261">
        <v>11</v>
      </c>
      <c r="K77" s="260">
        <v>0</v>
      </c>
      <c r="L77" s="260">
        <v>0</v>
      </c>
      <c r="M77" s="260">
        <v>0</v>
      </c>
      <c r="N77" s="260">
        <v>0</v>
      </c>
      <c r="O77" s="270">
        <v>0</v>
      </c>
      <c r="P77" s="270">
        <v>0</v>
      </c>
      <c r="Q77" s="270">
        <v>0</v>
      </c>
      <c r="R77" s="270">
        <v>0</v>
      </c>
      <c r="S77" s="270">
        <v>0</v>
      </c>
    </row>
    <row r="78" ht="27.75" customHeight="1" spans="1:19">
      <c r="A78" s="259" t="s">
        <v>146</v>
      </c>
      <c r="B78" s="259" t="s">
        <v>450</v>
      </c>
      <c r="C78" s="259" t="s">
        <v>353</v>
      </c>
      <c r="D78" s="259" t="s">
        <v>417</v>
      </c>
      <c r="E78" s="259" t="s">
        <v>379</v>
      </c>
      <c r="F78" s="260">
        <v>30</v>
      </c>
      <c r="G78" s="259" t="s">
        <v>405</v>
      </c>
      <c r="H78" s="261">
        <v>0.4</v>
      </c>
      <c r="I78" s="261">
        <v>0.4</v>
      </c>
      <c r="J78" s="261">
        <v>0.4</v>
      </c>
      <c r="K78" s="260">
        <v>0</v>
      </c>
      <c r="L78" s="260">
        <v>0</v>
      </c>
      <c r="M78" s="260">
        <v>0</v>
      </c>
      <c r="N78" s="260">
        <v>0</v>
      </c>
      <c r="O78" s="270">
        <v>0</v>
      </c>
      <c r="P78" s="270">
        <v>0</v>
      </c>
      <c r="Q78" s="270">
        <v>0</v>
      </c>
      <c r="R78" s="270">
        <v>0</v>
      </c>
      <c r="S78" s="270">
        <v>0</v>
      </c>
    </row>
    <row r="79" ht="27.75" customHeight="1" spans="1:19">
      <c r="A79" s="259" t="s">
        <v>146</v>
      </c>
      <c r="B79" s="259" t="s">
        <v>450</v>
      </c>
      <c r="C79" s="259" t="s">
        <v>452</v>
      </c>
      <c r="D79" s="259" t="s">
        <v>453</v>
      </c>
      <c r="E79" s="259" t="s">
        <v>379</v>
      </c>
      <c r="F79" s="260">
        <v>600</v>
      </c>
      <c r="G79" s="259" t="s">
        <v>454</v>
      </c>
      <c r="H79" s="261">
        <v>3</v>
      </c>
      <c r="I79" s="261">
        <v>3</v>
      </c>
      <c r="J79" s="261">
        <v>3</v>
      </c>
      <c r="K79" s="260">
        <v>0</v>
      </c>
      <c r="L79" s="260">
        <v>0</v>
      </c>
      <c r="M79" s="260">
        <v>0</v>
      </c>
      <c r="N79" s="260">
        <v>0</v>
      </c>
      <c r="O79" s="270">
        <v>0</v>
      </c>
      <c r="P79" s="270">
        <v>0</v>
      </c>
      <c r="Q79" s="270">
        <v>0</v>
      </c>
      <c r="R79" s="270">
        <v>0</v>
      </c>
      <c r="S79" s="270">
        <v>0</v>
      </c>
    </row>
    <row r="80" ht="27.75" customHeight="1" spans="1:19">
      <c r="A80" s="259" t="s">
        <v>146</v>
      </c>
      <c r="B80" s="259" t="s">
        <v>450</v>
      </c>
      <c r="C80" s="259" t="s">
        <v>455</v>
      </c>
      <c r="D80" s="259" t="s">
        <v>350</v>
      </c>
      <c r="E80" s="259" t="s">
        <v>379</v>
      </c>
      <c r="F80" s="260">
        <v>60000</v>
      </c>
      <c r="G80" s="259" t="s">
        <v>456</v>
      </c>
      <c r="H80" s="261">
        <v>12</v>
      </c>
      <c r="I80" s="261">
        <v>12</v>
      </c>
      <c r="J80" s="261">
        <v>12</v>
      </c>
      <c r="K80" s="260">
        <v>0</v>
      </c>
      <c r="L80" s="260">
        <v>0</v>
      </c>
      <c r="M80" s="260">
        <v>0</v>
      </c>
      <c r="N80" s="260">
        <v>0</v>
      </c>
      <c r="O80" s="270">
        <v>0</v>
      </c>
      <c r="P80" s="270">
        <v>0</v>
      </c>
      <c r="Q80" s="270">
        <v>0</v>
      </c>
      <c r="R80" s="270">
        <v>0</v>
      </c>
      <c r="S80" s="270">
        <v>0</v>
      </c>
    </row>
    <row r="81" ht="27.75" customHeight="1" spans="1:19">
      <c r="A81" s="259" t="s">
        <v>146</v>
      </c>
      <c r="B81" s="259" t="s">
        <v>450</v>
      </c>
      <c r="C81" s="259" t="s">
        <v>357</v>
      </c>
      <c r="D81" s="259" t="s">
        <v>457</v>
      </c>
      <c r="E81" s="259" t="s">
        <v>379</v>
      </c>
      <c r="F81" s="260">
        <v>20</v>
      </c>
      <c r="G81" s="259" t="s">
        <v>352</v>
      </c>
      <c r="H81" s="261">
        <v>0.8</v>
      </c>
      <c r="I81" s="261">
        <v>0.8</v>
      </c>
      <c r="J81" s="261">
        <v>0.8</v>
      </c>
      <c r="K81" s="260">
        <v>0</v>
      </c>
      <c r="L81" s="260">
        <v>0</v>
      </c>
      <c r="M81" s="260">
        <v>0</v>
      </c>
      <c r="N81" s="260">
        <v>0</v>
      </c>
      <c r="O81" s="270">
        <v>0</v>
      </c>
      <c r="P81" s="270">
        <v>0</v>
      </c>
      <c r="Q81" s="270">
        <v>0</v>
      </c>
      <c r="R81" s="270">
        <v>0</v>
      </c>
      <c r="S81" s="270">
        <v>0</v>
      </c>
    </row>
    <row r="82" ht="27.75" customHeight="1" spans="1:19">
      <c r="A82" s="259" t="s">
        <v>146</v>
      </c>
      <c r="B82" s="259" t="s">
        <v>450</v>
      </c>
      <c r="C82" s="259" t="s">
        <v>353</v>
      </c>
      <c r="D82" s="259" t="s">
        <v>458</v>
      </c>
      <c r="E82" s="259" t="s">
        <v>379</v>
      </c>
      <c r="F82" s="260">
        <v>25</v>
      </c>
      <c r="G82" s="259" t="s">
        <v>459</v>
      </c>
      <c r="H82" s="261">
        <v>0.8</v>
      </c>
      <c r="I82" s="261">
        <v>0.8</v>
      </c>
      <c r="J82" s="261">
        <v>0.8</v>
      </c>
      <c r="K82" s="260">
        <v>0</v>
      </c>
      <c r="L82" s="260">
        <v>0</v>
      </c>
      <c r="M82" s="260">
        <v>0</v>
      </c>
      <c r="N82" s="260">
        <v>0</v>
      </c>
      <c r="O82" s="270">
        <v>0</v>
      </c>
      <c r="P82" s="270">
        <v>0</v>
      </c>
      <c r="Q82" s="270">
        <v>0</v>
      </c>
      <c r="R82" s="270">
        <v>0</v>
      </c>
      <c r="S82" s="270">
        <v>0</v>
      </c>
    </row>
    <row r="83" ht="27.75" customHeight="1" spans="1:19">
      <c r="A83" s="259" t="s">
        <v>146</v>
      </c>
      <c r="B83" s="259" t="s">
        <v>450</v>
      </c>
      <c r="C83" s="259" t="s">
        <v>460</v>
      </c>
      <c r="D83" s="259" t="s">
        <v>461</v>
      </c>
      <c r="E83" s="259" t="s">
        <v>379</v>
      </c>
      <c r="F83" s="260">
        <v>300</v>
      </c>
      <c r="G83" s="259" t="s">
        <v>459</v>
      </c>
      <c r="H83" s="261">
        <v>3</v>
      </c>
      <c r="I83" s="261">
        <v>3</v>
      </c>
      <c r="J83" s="261">
        <v>3</v>
      </c>
      <c r="K83" s="260">
        <v>0</v>
      </c>
      <c r="L83" s="260">
        <v>0</v>
      </c>
      <c r="M83" s="260">
        <v>0</v>
      </c>
      <c r="N83" s="260">
        <v>0</v>
      </c>
      <c r="O83" s="270">
        <v>0</v>
      </c>
      <c r="P83" s="270">
        <v>0</v>
      </c>
      <c r="Q83" s="270">
        <v>0</v>
      </c>
      <c r="R83" s="270">
        <v>0</v>
      </c>
      <c r="S83" s="270">
        <v>0</v>
      </c>
    </row>
    <row r="84" ht="27.75" customHeight="1" spans="1:19">
      <c r="A84" s="259" t="s">
        <v>146</v>
      </c>
      <c r="B84" s="259" t="s">
        <v>450</v>
      </c>
      <c r="C84" s="259" t="s">
        <v>353</v>
      </c>
      <c r="D84" s="259" t="s">
        <v>462</v>
      </c>
      <c r="E84" s="259" t="s">
        <v>379</v>
      </c>
      <c r="F84" s="260">
        <v>30</v>
      </c>
      <c r="G84" s="259" t="s">
        <v>356</v>
      </c>
      <c r="H84" s="261">
        <v>0.8</v>
      </c>
      <c r="I84" s="261">
        <v>0.8</v>
      </c>
      <c r="J84" s="261">
        <v>0.8</v>
      </c>
      <c r="K84" s="260">
        <v>0</v>
      </c>
      <c r="L84" s="260">
        <v>0</v>
      </c>
      <c r="M84" s="260">
        <v>0</v>
      </c>
      <c r="N84" s="260">
        <v>0</v>
      </c>
      <c r="O84" s="270">
        <v>0</v>
      </c>
      <c r="P84" s="270">
        <v>0</v>
      </c>
      <c r="Q84" s="270">
        <v>0</v>
      </c>
      <c r="R84" s="270">
        <v>0</v>
      </c>
      <c r="S84" s="270">
        <v>0</v>
      </c>
    </row>
    <row r="85" ht="27.75" customHeight="1" spans="1:19">
      <c r="A85" s="259" t="s">
        <v>146</v>
      </c>
      <c r="B85" s="259" t="s">
        <v>450</v>
      </c>
      <c r="C85" s="259" t="s">
        <v>463</v>
      </c>
      <c r="D85" s="259" t="s">
        <v>464</v>
      </c>
      <c r="E85" s="259" t="s">
        <v>379</v>
      </c>
      <c r="F85" s="260">
        <v>12</v>
      </c>
      <c r="G85" s="259" t="s">
        <v>375</v>
      </c>
      <c r="H85" s="261">
        <v>8</v>
      </c>
      <c r="I85" s="261">
        <v>8</v>
      </c>
      <c r="J85" s="261">
        <v>8</v>
      </c>
      <c r="K85" s="260">
        <v>0</v>
      </c>
      <c r="L85" s="260">
        <v>0</v>
      </c>
      <c r="M85" s="260">
        <v>0</v>
      </c>
      <c r="N85" s="260">
        <v>0</v>
      </c>
      <c r="O85" s="270">
        <v>0</v>
      </c>
      <c r="P85" s="270">
        <v>0</v>
      </c>
      <c r="Q85" s="270">
        <v>0</v>
      </c>
      <c r="R85" s="270">
        <v>0</v>
      </c>
      <c r="S85" s="270">
        <v>0</v>
      </c>
    </row>
    <row r="86" ht="27.75" customHeight="1" spans="1:19">
      <c r="A86" s="259" t="s">
        <v>146</v>
      </c>
      <c r="B86" s="259" t="s">
        <v>450</v>
      </c>
      <c r="C86" s="259" t="s">
        <v>465</v>
      </c>
      <c r="D86" s="259" t="s">
        <v>461</v>
      </c>
      <c r="E86" s="259" t="s">
        <v>379</v>
      </c>
      <c r="F86" s="260">
        <v>500</v>
      </c>
      <c r="G86" s="259" t="s">
        <v>380</v>
      </c>
      <c r="H86" s="261">
        <v>1</v>
      </c>
      <c r="I86" s="261">
        <v>1</v>
      </c>
      <c r="J86" s="261">
        <v>1</v>
      </c>
      <c r="K86" s="260">
        <v>0</v>
      </c>
      <c r="L86" s="260">
        <v>0</v>
      </c>
      <c r="M86" s="260">
        <v>0</v>
      </c>
      <c r="N86" s="260">
        <v>0</v>
      </c>
      <c r="O86" s="270">
        <v>0</v>
      </c>
      <c r="P86" s="270">
        <v>0</v>
      </c>
      <c r="Q86" s="270">
        <v>0</v>
      </c>
      <c r="R86" s="270">
        <v>0</v>
      </c>
      <c r="S86" s="270">
        <v>0</v>
      </c>
    </row>
    <row r="87" ht="27.75" customHeight="1" spans="1:19">
      <c r="A87" s="259" t="s">
        <v>146</v>
      </c>
      <c r="B87" s="259" t="s">
        <v>450</v>
      </c>
      <c r="C87" s="259" t="s">
        <v>466</v>
      </c>
      <c r="D87" s="259" t="s">
        <v>369</v>
      </c>
      <c r="E87" s="259" t="s">
        <v>379</v>
      </c>
      <c r="F87" s="260">
        <v>8</v>
      </c>
      <c r="G87" s="259" t="s">
        <v>352</v>
      </c>
      <c r="H87" s="261">
        <v>25</v>
      </c>
      <c r="I87" s="261">
        <v>25</v>
      </c>
      <c r="J87" s="261">
        <v>25</v>
      </c>
      <c r="K87" s="260">
        <v>0</v>
      </c>
      <c r="L87" s="260">
        <v>0</v>
      </c>
      <c r="M87" s="260">
        <v>0</v>
      </c>
      <c r="N87" s="260">
        <v>0</v>
      </c>
      <c r="O87" s="270">
        <v>0</v>
      </c>
      <c r="P87" s="270">
        <v>0</v>
      </c>
      <c r="Q87" s="270">
        <v>0</v>
      </c>
      <c r="R87" s="270">
        <v>0</v>
      </c>
      <c r="S87" s="270">
        <v>0</v>
      </c>
    </row>
    <row r="88" ht="27.75" customHeight="1" spans="1:19">
      <c r="A88" s="259" t="s">
        <v>146</v>
      </c>
      <c r="B88" s="259" t="s">
        <v>450</v>
      </c>
      <c r="C88" s="259" t="s">
        <v>467</v>
      </c>
      <c r="D88" s="259" t="s">
        <v>468</v>
      </c>
      <c r="E88" s="259" t="s">
        <v>379</v>
      </c>
      <c r="F88" s="260">
        <v>10</v>
      </c>
      <c r="G88" s="259" t="s">
        <v>375</v>
      </c>
      <c r="H88" s="261">
        <v>0.4</v>
      </c>
      <c r="I88" s="261">
        <v>0.4</v>
      </c>
      <c r="J88" s="261">
        <v>0.4</v>
      </c>
      <c r="K88" s="260">
        <v>0</v>
      </c>
      <c r="L88" s="260">
        <v>0</v>
      </c>
      <c r="M88" s="260">
        <v>0</v>
      </c>
      <c r="N88" s="260">
        <v>0</v>
      </c>
      <c r="O88" s="270">
        <v>0</v>
      </c>
      <c r="P88" s="270">
        <v>0</v>
      </c>
      <c r="Q88" s="270">
        <v>0</v>
      </c>
      <c r="R88" s="270">
        <v>0</v>
      </c>
      <c r="S88" s="270">
        <v>0</v>
      </c>
    </row>
    <row r="89" ht="27.75" customHeight="1" spans="1:19">
      <c r="A89" s="259" t="s">
        <v>125</v>
      </c>
      <c r="B89" s="259" t="s">
        <v>126</v>
      </c>
      <c r="C89" s="259"/>
      <c r="D89" s="259"/>
      <c r="E89" s="259"/>
      <c r="F89" s="260">
        <v>271</v>
      </c>
      <c r="G89" s="259"/>
      <c r="H89" s="261">
        <v>20</v>
      </c>
      <c r="I89" s="261">
        <v>20</v>
      </c>
      <c r="J89" s="261">
        <v>20</v>
      </c>
      <c r="K89" s="260">
        <v>0</v>
      </c>
      <c r="L89" s="260">
        <v>0</v>
      </c>
      <c r="M89" s="260">
        <v>0</v>
      </c>
      <c r="N89" s="260">
        <v>0</v>
      </c>
      <c r="O89" s="270">
        <v>0</v>
      </c>
      <c r="P89" s="270">
        <v>0</v>
      </c>
      <c r="Q89" s="270">
        <v>0</v>
      </c>
      <c r="R89" s="270">
        <v>0</v>
      </c>
      <c r="S89" s="270">
        <v>0</v>
      </c>
    </row>
    <row r="90" ht="27.75" customHeight="1" spans="1:19">
      <c r="A90" s="259" t="s">
        <v>148</v>
      </c>
      <c r="B90" s="259" t="s">
        <v>469</v>
      </c>
      <c r="C90" s="259"/>
      <c r="D90" s="259" t="s">
        <v>371</v>
      </c>
      <c r="E90" s="259"/>
      <c r="F90" s="260">
        <v>4</v>
      </c>
      <c r="G90" s="259" t="s">
        <v>372</v>
      </c>
      <c r="H90" s="261">
        <v>1</v>
      </c>
      <c r="I90" s="261">
        <v>1</v>
      </c>
      <c r="J90" s="261">
        <v>1</v>
      </c>
      <c r="K90" s="260">
        <v>0</v>
      </c>
      <c r="L90" s="260">
        <v>0</v>
      </c>
      <c r="M90" s="260">
        <v>0</v>
      </c>
      <c r="N90" s="260">
        <v>0</v>
      </c>
      <c r="O90" s="270">
        <v>0</v>
      </c>
      <c r="P90" s="270">
        <v>0</v>
      </c>
      <c r="Q90" s="270">
        <v>0</v>
      </c>
      <c r="R90" s="270">
        <v>0</v>
      </c>
      <c r="S90" s="270">
        <v>0</v>
      </c>
    </row>
    <row r="91" ht="27.75" customHeight="1" spans="1:19">
      <c r="A91" s="259" t="s">
        <v>148</v>
      </c>
      <c r="B91" s="259" t="s">
        <v>469</v>
      </c>
      <c r="C91" s="259"/>
      <c r="D91" s="259" t="s">
        <v>470</v>
      </c>
      <c r="E91" s="259"/>
      <c r="F91" s="260">
        <v>0</v>
      </c>
      <c r="G91" s="259"/>
      <c r="H91" s="261">
        <v>3</v>
      </c>
      <c r="I91" s="261">
        <v>3</v>
      </c>
      <c r="J91" s="261">
        <v>3</v>
      </c>
      <c r="K91" s="260">
        <v>0</v>
      </c>
      <c r="L91" s="260">
        <v>0</v>
      </c>
      <c r="M91" s="260">
        <v>0</v>
      </c>
      <c r="N91" s="260">
        <v>0</v>
      </c>
      <c r="O91" s="270">
        <v>0</v>
      </c>
      <c r="P91" s="270">
        <v>0</v>
      </c>
      <c r="Q91" s="270">
        <v>0</v>
      </c>
      <c r="R91" s="270">
        <v>0</v>
      </c>
      <c r="S91" s="270">
        <v>0</v>
      </c>
    </row>
    <row r="92" ht="27.75" customHeight="1" spans="1:19">
      <c r="A92" s="259" t="s">
        <v>148</v>
      </c>
      <c r="B92" s="259" t="s">
        <v>469</v>
      </c>
      <c r="C92" s="259"/>
      <c r="D92" s="259" t="s">
        <v>471</v>
      </c>
      <c r="E92" s="259"/>
      <c r="F92" s="260">
        <v>0</v>
      </c>
      <c r="G92" s="259"/>
      <c r="H92" s="261">
        <v>2</v>
      </c>
      <c r="I92" s="261">
        <v>2</v>
      </c>
      <c r="J92" s="261">
        <v>2</v>
      </c>
      <c r="K92" s="260">
        <v>0</v>
      </c>
      <c r="L92" s="260">
        <v>0</v>
      </c>
      <c r="M92" s="260">
        <v>0</v>
      </c>
      <c r="N92" s="260">
        <v>0</v>
      </c>
      <c r="O92" s="270">
        <v>0</v>
      </c>
      <c r="P92" s="270">
        <v>0</v>
      </c>
      <c r="Q92" s="270">
        <v>0</v>
      </c>
      <c r="R92" s="270">
        <v>0</v>
      </c>
      <c r="S92" s="270">
        <v>0</v>
      </c>
    </row>
    <row r="93" ht="27.75" customHeight="1" spans="1:19">
      <c r="A93" s="259" t="s">
        <v>148</v>
      </c>
      <c r="B93" s="259" t="s">
        <v>469</v>
      </c>
      <c r="C93" s="259"/>
      <c r="D93" s="259" t="s">
        <v>472</v>
      </c>
      <c r="E93" s="259"/>
      <c r="F93" s="260">
        <v>0</v>
      </c>
      <c r="G93" s="259"/>
      <c r="H93" s="261">
        <v>0.5</v>
      </c>
      <c r="I93" s="261">
        <v>0.5</v>
      </c>
      <c r="J93" s="261">
        <v>0.5</v>
      </c>
      <c r="K93" s="260">
        <v>0</v>
      </c>
      <c r="L93" s="260">
        <v>0</v>
      </c>
      <c r="M93" s="260">
        <v>0</v>
      </c>
      <c r="N93" s="260">
        <v>0</v>
      </c>
      <c r="O93" s="270">
        <v>0</v>
      </c>
      <c r="P93" s="270">
        <v>0</v>
      </c>
      <c r="Q93" s="270">
        <v>0</v>
      </c>
      <c r="R93" s="270">
        <v>0</v>
      </c>
      <c r="S93" s="270">
        <v>0</v>
      </c>
    </row>
    <row r="94" ht="27.75" customHeight="1" spans="1:19">
      <c r="A94" s="259" t="s">
        <v>148</v>
      </c>
      <c r="B94" s="259" t="s">
        <v>469</v>
      </c>
      <c r="C94" s="259"/>
      <c r="D94" s="259" t="s">
        <v>434</v>
      </c>
      <c r="E94" s="259"/>
      <c r="F94" s="260">
        <v>0</v>
      </c>
      <c r="G94" s="259"/>
      <c r="H94" s="261">
        <v>0.5</v>
      </c>
      <c r="I94" s="261">
        <v>0.5</v>
      </c>
      <c r="J94" s="261">
        <v>0.5</v>
      </c>
      <c r="K94" s="260">
        <v>0</v>
      </c>
      <c r="L94" s="260">
        <v>0</v>
      </c>
      <c r="M94" s="260">
        <v>0</v>
      </c>
      <c r="N94" s="260">
        <v>0</v>
      </c>
      <c r="O94" s="270">
        <v>0</v>
      </c>
      <c r="P94" s="270">
        <v>0</v>
      </c>
      <c r="Q94" s="270">
        <v>0</v>
      </c>
      <c r="R94" s="270">
        <v>0</v>
      </c>
      <c r="S94" s="270">
        <v>0</v>
      </c>
    </row>
    <row r="95" ht="27.75" customHeight="1" spans="1:19">
      <c r="A95" s="259" t="s">
        <v>148</v>
      </c>
      <c r="B95" s="259" t="s">
        <v>469</v>
      </c>
      <c r="C95" s="259"/>
      <c r="D95" s="259" t="s">
        <v>386</v>
      </c>
      <c r="E95" s="259"/>
      <c r="F95" s="260">
        <v>30</v>
      </c>
      <c r="G95" s="259" t="s">
        <v>361</v>
      </c>
      <c r="H95" s="261">
        <v>0.2</v>
      </c>
      <c r="I95" s="261">
        <v>0.2</v>
      </c>
      <c r="J95" s="261">
        <v>0.2</v>
      </c>
      <c r="K95" s="260">
        <v>0</v>
      </c>
      <c r="L95" s="260">
        <v>0</v>
      </c>
      <c r="M95" s="260">
        <v>0</v>
      </c>
      <c r="N95" s="260">
        <v>0</v>
      </c>
      <c r="O95" s="270">
        <v>0</v>
      </c>
      <c r="P95" s="270">
        <v>0</v>
      </c>
      <c r="Q95" s="270">
        <v>0</v>
      </c>
      <c r="R95" s="270">
        <v>0</v>
      </c>
      <c r="S95" s="270">
        <v>0</v>
      </c>
    </row>
    <row r="96" ht="27.75" customHeight="1" spans="1:19">
      <c r="A96" s="259" t="s">
        <v>148</v>
      </c>
      <c r="B96" s="259" t="s">
        <v>469</v>
      </c>
      <c r="C96" s="259"/>
      <c r="D96" s="259" t="s">
        <v>417</v>
      </c>
      <c r="E96" s="259"/>
      <c r="F96" s="260">
        <v>30</v>
      </c>
      <c r="G96" s="259" t="s">
        <v>356</v>
      </c>
      <c r="H96" s="261">
        <v>0.3</v>
      </c>
      <c r="I96" s="261">
        <v>0.3</v>
      </c>
      <c r="J96" s="261">
        <v>0.3</v>
      </c>
      <c r="K96" s="260">
        <v>0</v>
      </c>
      <c r="L96" s="260">
        <v>0</v>
      </c>
      <c r="M96" s="260">
        <v>0</v>
      </c>
      <c r="N96" s="260">
        <v>0</v>
      </c>
      <c r="O96" s="270">
        <v>0</v>
      </c>
      <c r="P96" s="270">
        <v>0</v>
      </c>
      <c r="Q96" s="270">
        <v>0</v>
      </c>
      <c r="R96" s="270">
        <v>0</v>
      </c>
      <c r="S96" s="270">
        <v>0</v>
      </c>
    </row>
    <row r="97" ht="27.75" customHeight="1" spans="1:19">
      <c r="A97" s="259" t="s">
        <v>148</v>
      </c>
      <c r="B97" s="259" t="s">
        <v>469</v>
      </c>
      <c r="C97" s="259"/>
      <c r="D97" s="259" t="s">
        <v>407</v>
      </c>
      <c r="E97" s="259"/>
      <c r="F97" s="260">
        <v>100</v>
      </c>
      <c r="G97" s="259" t="s">
        <v>361</v>
      </c>
      <c r="H97" s="261">
        <v>0.2</v>
      </c>
      <c r="I97" s="261">
        <v>0.2</v>
      </c>
      <c r="J97" s="261">
        <v>0.2</v>
      </c>
      <c r="K97" s="260">
        <v>0</v>
      </c>
      <c r="L97" s="260">
        <v>0</v>
      </c>
      <c r="M97" s="260">
        <v>0</v>
      </c>
      <c r="N97" s="260">
        <v>0</v>
      </c>
      <c r="O97" s="270">
        <v>0</v>
      </c>
      <c r="P97" s="270">
        <v>0</v>
      </c>
      <c r="Q97" s="270">
        <v>0</v>
      </c>
      <c r="R97" s="270">
        <v>0</v>
      </c>
      <c r="S97" s="270">
        <v>0</v>
      </c>
    </row>
    <row r="98" ht="27.75" customHeight="1" spans="1:19">
      <c r="A98" s="259" t="s">
        <v>148</v>
      </c>
      <c r="B98" s="259" t="s">
        <v>469</v>
      </c>
      <c r="C98" s="259"/>
      <c r="D98" s="259" t="s">
        <v>473</v>
      </c>
      <c r="E98" s="259"/>
      <c r="F98" s="260">
        <v>20</v>
      </c>
      <c r="G98" s="259" t="s">
        <v>361</v>
      </c>
      <c r="H98" s="261">
        <v>1</v>
      </c>
      <c r="I98" s="261">
        <v>1</v>
      </c>
      <c r="J98" s="261">
        <v>1</v>
      </c>
      <c r="K98" s="260">
        <v>0</v>
      </c>
      <c r="L98" s="260">
        <v>0</v>
      </c>
      <c r="M98" s="260">
        <v>0</v>
      </c>
      <c r="N98" s="260">
        <v>0</v>
      </c>
      <c r="O98" s="270">
        <v>0</v>
      </c>
      <c r="P98" s="270">
        <v>0</v>
      </c>
      <c r="Q98" s="270">
        <v>0</v>
      </c>
      <c r="R98" s="270">
        <v>0</v>
      </c>
      <c r="S98" s="270">
        <v>0</v>
      </c>
    </row>
    <row r="99" ht="27.75" customHeight="1" spans="1:19">
      <c r="A99" s="259" t="s">
        <v>148</v>
      </c>
      <c r="B99" s="259" t="s">
        <v>469</v>
      </c>
      <c r="C99" s="259"/>
      <c r="D99" s="259" t="s">
        <v>462</v>
      </c>
      <c r="E99" s="259"/>
      <c r="F99" s="260">
        <v>5</v>
      </c>
      <c r="G99" s="259" t="s">
        <v>356</v>
      </c>
      <c r="H99" s="261">
        <v>0.2</v>
      </c>
      <c r="I99" s="261">
        <v>0.2</v>
      </c>
      <c r="J99" s="261">
        <v>0.2</v>
      </c>
      <c r="K99" s="260">
        <v>0</v>
      </c>
      <c r="L99" s="260">
        <v>0</v>
      </c>
      <c r="M99" s="260">
        <v>0</v>
      </c>
      <c r="N99" s="260">
        <v>0</v>
      </c>
      <c r="O99" s="270">
        <v>0</v>
      </c>
      <c r="P99" s="270">
        <v>0</v>
      </c>
      <c r="Q99" s="270">
        <v>0</v>
      </c>
      <c r="R99" s="270">
        <v>0</v>
      </c>
      <c r="S99" s="270">
        <v>0</v>
      </c>
    </row>
    <row r="100" ht="27.75" customHeight="1" spans="1:19">
      <c r="A100" s="259" t="s">
        <v>148</v>
      </c>
      <c r="B100" s="259" t="s">
        <v>469</v>
      </c>
      <c r="C100" s="259"/>
      <c r="D100" s="259" t="s">
        <v>395</v>
      </c>
      <c r="E100" s="259"/>
      <c r="F100" s="260">
        <v>20</v>
      </c>
      <c r="G100" s="259" t="s">
        <v>361</v>
      </c>
      <c r="H100" s="261">
        <v>2</v>
      </c>
      <c r="I100" s="261">
        <v>2</v>
      </c>
      <c r="J100" s="261">
        <v>2</v>
      </c>
      <c r="K100" s="260">
        <v>0</v>
      </c>
      <c r="L100" s="260">
        <v>0</v>
      </c>
      <c r="M100" s="260">
        <v>0</v>
      </c>
      <c r="N100" s="260">
        <v>0</v>
      </c>
      <c r="O100" s="270">
        <v>0</v>
      </c>
      <c r="P100" s="270">
        <v>0</v>
      </c>
      <c r="Q100" s="270">
        <v>0</v>
      </c>
      <c r="R100" s="270">
        <v>0</v>
      </c>
      <c r="S100" s="270">
        <v>0</v>
      </c>
    </row>
    <row r="101" ht="27.75" customHeight="1" spans="1:19">
      <c r="A101" s="259" t="s">
        <v>148</v>
      </c>
      <c r="B101" s="259" t="s">
        <v>469</v>
      </c>
      <c r="C101" s="259"/>
      <c r="D101" s="259" t="s">
        <v>474</v>
      </c>
      <c r="E101" s="259"/>
      <c r="F101" s="260">
        <v>3</v>
      </c>
      <c r="G101" s="259" t="s">
        <v>361</v>
      </c>
      <c r="H101" s="261">
        <v>1</v>
      </c>
      <c r="I101" s="261">
        <v>1</v>
      </c>
      <c r="J101" s="261">
        <v>1</v>
      </c>
      <c r="K101" s="260">
        <v>0</v>
      </c>
      <c r="L101" s="260">
        <v>0</v>
      </c>
      <c r="M101" s="260">
        <v>0</v>
      </c>
      <c r="N101" s="260">
        <v>0</v>
      </c>
      <c r="O101" s="270">
        <v>0</v>
      </c>
      <c r="P101" s="270">
        <v>0</v>
      </c>
      <c r="Q101" s="270">
        <v>0</v>
      </c>
      <c r="R101" s="270">
        <v>0</v>
      </c>
      <c r="S101" s="270">
        <v>0</v>
      </c>
    </row>
    <row r="102" ht="27.75" customHeight="1" spans="1:19">
      <c r="A102" s="259" t="s">
        <v>148</v>
      </c>
      <c r="B102" s="259" t="s">
        <v>469</v>
      </c>
      <c r="C102" s="259"/>
      <c r="D102" s="259" t="s">
        <v>475</v>
      </c>
      <c r="E102" s="259"/>
      <c r="F102" s="260">
        <v>0</v>
      </c>
      <c r="G102" s="259"/>
      <c r="H102" s="261">
        <v>2</v>
      </c>
      <c r="I102" s="261">
        <v>2</v>
      </c>
      <c r="J102" s="261">
        <v>2</v>
      </c>
      <c r="K102" s="260">
        <v>0</v>
      </c>
      <c r="L102" s="260">
        <v>0</v>
      </c>
      <c r="M102" s="260">
        <v>0</v>
      </c>
      <c r="N102" s="260">
        <v>0</v>
      </c>
      <c r="O102" s="270">
        <v>0</v>
      </c>
      <c r="P102" s="270">
        <v>0</v>
      </c>
      <c r="Q102" s="270">
        <v>0</v>
      </c>
      <c r="R102" s="270">
        <v>0</v>
      </c>
      <c r="S102" s="270">
        <v>0</v>
      </c>
    </row>
    <row r="103" ht="27.75" customHeight="1" spans="1:19">
      <c r="A103" s="259" t="s">
        <v>148</v>
      </c>
      <c r="B103" s="259" t="s">
        <v>469</v>
      </c>
      <c r="C103" s="259"/>
      <c r="D103" s="259" t="s">
        <v>476</v>
      </c>
      <c r="E103" s="259"/>
      <c r="F103" s="260">
        <v>0</v>
      </c>
      <c r="G103" s="259"/>
      <c r="H103" s="261">
        <v>2</v>
      </c>
      <c r="I103" s="261">
        <v>2</v>
      </c>
      <c r="J103" s="261">
        <v>2</v>
      </c>
      <c r="K103" s="260">
        <v>0</v>
      </c>
      <c r="L103" s="260">
        <v>0</v>
      </c>
      <c r="M103" s="260">
        <v>0</v>
      </c>
      <c r="N103" s="260">
        <v>0</v>
      </c>
      <c r="O103" s="270">
        <v>0</v>
      </c>
      <c r="P103" s="270">
        <v>0</v>
      </c>
      <c r="Q103" s="270">
        <v>0</v>
      </c>
      <c r="R103" s="270">
        <v>0</v>
      </c>
      <c r="S103" s="270">
        <v>0</v>
      </c>
    </row>
    <row r="104" ht="27.75" customHeight="1" spans="1:19">
      <c r="A104" s="259" t="s">
        <v>148</v>
      </c>
      <c r="B104" s="259" t="s">
        <v>469</v>
      </c>
      <c r="C104" s="259"/>
      <c r="D104" s="259" t="s">
        <v>364</v>
      </c>
      <c r="E104" s="259"/>
      <c r="F104" s="260">
        <v>20</v>
      </c>
      <c r="G104" s="259" t="s">
        <v>361</v>
      </c>
      <c r="H104" s="261">
        <v>0.3</v>
      </c>
      <c r="I104" s="261">
        <v>0.3</v>
      </c>
      <c r="J104" s="261">
        <v>0.3</v>
      </c>
      <c r="K104" s="260">
        <v>0</v>
      </c>
      <c r="L104" s="260">
        <v>0</v>
      </c>
      <c r="M104" s="260">
        <v>0</v>
      </c>
      <c r="N104" s="260">
        <v>0</v>
      </c>
      <c r="O104" s="270">
        <v>0</v>
      </c>
      <c r="P104" s="270">
        <v>0</v>
      </c>
      <c r="Q104" s="270">
        <v>0</v>
      </c>
      <c r="R104" s="270">
        <v>0</v>
      </c>
      <c r="S104" s="270">
        <v>0</v>
      </c>
    </row>
    <row r="105" ht="27.75" customHeight="1" spans="1:19">
      <c r="A105" s="259" t="s">
        <v>148</v>
      </c>
      <c r="B105" s="259" t="s">
        <v>469</v>
      </c>
      <c r="C105" s="259"/>
      <c r="D105" s="259" t="s">
        <v>477</v>
      </c>
      <c r="E105" s="259"/>
      <c r="F105" s="260">
        <v>1</v>
      </c>
      <c r="G105" s="259" t="s">
        <v>361</v>
      </c>
      <c r="H105" s="261">
        <v>0.4</v>
      </c>
      <c r="I105" s="261">
        <v>0.4</v>
      </c>
      <c r="J105" s="261">
        <v>0.4</v>
      </c>
      <c r="K105" s="260">
        <v>0</v>
      </c>
      <c r="L105" s="260">
        <v>0</v>
      </c>
      <c r="M105" s="260">
        <v>0</v>
      </c>
      <c r="N105" s="260">
        <v>0</v>
      </c>
      <c r="O105" s="270">
        <v>0</v>
      </c>
      <c r="P105" s="270">
        <v>0</v>
      </c>
      <c r="Q105" s="270">
        <v>0</v>
      </c>
      <c r="R105" s="270">
        <v>0</v>
      </c>
      <c r="S105" s="270">
        <v>0</v>
      </c>
    </row>
    <row r="106" ht="27.75" customHeight="1" spans="1:19">
      <c r="A106" s="259" t="s">
        <v>148</v>
      </c>
      <c r="B106" s="259" t="s">
        <v>469</v>
      </c>
      <c r="C106" s="259"/>
      <c r="D106" s="259" t="s">
        <v>384</v>
      </c>
      <c r="E106" s="259"/>
      <c r="F106" s="260">
        <v>10</v>
      </c>
      <c r="G106" s="259" t="s">
        <v>361</v>
      </c>
      <c r="H106" s="261">
        <v>0.2</v>
      </c>
      <c r="I106" s="261">
        <v>0.2</v>
      </c>
      <c r="J106" s="261">
        <v>0.2</v>
      </c>
      <c r="K106" s="260">
        <v>0</v>
      </c>
      <c r="L106" s="260">
        <v>0</v>
      </c>
      <c r="M106" s="260">
        <v>0</v>
      </c>
      <c r="N106" s="260">
        <v>0</v>
      </c>
      <c r="O106" s="270">
        <v>0</v>
      </c>
      <c r="P106" s="270">
        <v>0</v>
      </c>
      <c r="Q106" s="270">
        <v>0</v>
      </c>
      <c r="R106" s="270">
        <v>0</v>
      </c>
      <c r="S106" s="270">
        <v>0</v>
      </c>
    </row>
    <row r="107" ht="27.75" customHeight="1" spans="1:19">
      <c r="A107" s="259" t="s">
        <v>148</v>
      </c>
      <c r="B107" s="259" t="s">
        <v>469</v>
      </c>
      <c r="C107" s="259"/>
      <c r="D107" s="259" t="s">
        <v>478</v>
      </c>
      <c r="E107" s="259"/>
      <c r="F107" s="260">
        <v>0</v>
      </c>
      <c r="G107" s="259"/>
      <c r="H107" s="261">
        <v>2</v>
      </c>
      <c r="I107" s="261">
        <v>2</v>
      </c>
      <c r="J107" s="261">
        <v>2</v>
      </c>
      <c r="K107" s="260">
        <v>0</v>
      </c>
      <c r="L107" s="260">
        <v>0</v>
      </c>
      <c r="M107" s="260">
        <v>0</v>
      </c>
      <c r="N107" s="260">
        <v>0</v>
      </c>
      <c r="O107" s="270">
        <v>0</v>
      </c>
      <c r="P107" s="270">
        <v>0</v>
      </c>
      <c r="Q107" s="270">
        <v>0</v>
      </c>
      <c r="R107" s="270">
        <v>0</v>
      </c>
      <c r="S107" s="270">
        <v>0</v>
      </c>
    </row>
    <row r="108" ht="27.75" customHeight="1" spans="1:19">
      <c r="A108" s="259" t="s">
        <v>148</v>
      </c>
      <c r="B108" s="259" t="s">
        <v>469</v>
      </c>
      <c r="C108" s="259"/>
      <c r="D108" s="259" t="s">
        <v>479</v>
      </c>
      <c r="E108" s="259"/>
      <c r="F108" s="260">
        <v>20</v>
      </c>
      <c r="G108" s="259" t="s">
        <v>361</v>
      </c>
      <c r="H108" s="261">
        <v>1</v>
      </c>
      <c r="I108" s="261">
        <v>1</v>
      </c>
      <c r="J108" s="261">
        <v>1</v>
      </c>
      <c r="K108" s="260">
        <v>0</v>
      </c>
      <c r="L108" s="260">
        <v>0</v>
      </c>
      <c r="M108" s="260">
        <v>0</v>
      </c>
      <c r="N108" s="260">
        <v>0</v>
      </c>
      <c r="O108" s="270">
        <v>0</v>
      </c>
      <c r="P108" s="270">
        <v>0</v>
      </c>
      <c r="Q108" s="270">
        <v>0</v>
      </c>
      <c r="R108" s="270">
        <v>0</v>
      </c>
      <c r="S108" s="270">
        <v>0</v>
      </c>
    </row>
    <row r="109" ht="27.75" customHeight="1" spans="1:19">
      <c r="A109" s="259" t="s">
        <v>148</v>
      </c>
      <c r="B109" s="259" t="s">
        <v>469</v>
      </c>
      <c r="C109" s="259"/>
      <c r="D109" s="259" t="s">
        <v>480</v>
      </c>
      <c r="E109" s="259"/>
      <c r="F109" s="260">
        <v>8</v>
      </c>
      <c r="G109" s="259" t="s">
        <v>361</v>
      </c>
      <c r="H109" s="261">
        <v>0.2</v>
      </c>
      <c r="I109" s="261">
        <v>0.2</v>
      </c>
      <c r="J109" s="261">
        <v>0.2</v>
      </c>
      <c r="K109" s="260">
        <v>0</v>
      </c>
      <c r="L109" s="260">
        <v>0</v>
      </c>
      <c r="M109" s="260">
        <v>0</v>
      </c>
      <c r="N109" s="260">
        <v>0</v>
      </c>
      <c r="O109" s="270">
        <v>0</v>
      </c>
      <c r="P109" s="270">
        <v>0</v>
      </c>
      <c r="Q109" s="270">
        <v>0</v>
      </c>
      <c r="R109" s="270">
        <v>0</v>
      </c>
      <c r="S109" s="270">
        <v>0</v>
      </c>
    </row>
    <row r="110" ht="27.75" customHeight="1" spans="1:19">
      <c r="A110" s="259" t="s">
        <v>128</v>
      </c>
      <c r="B110" s="259" t="s">
        <v>129</v>
      </c>
      <c r="C110" s="259"/>
      <c r="D110" s="259"/>
      <c r="E110" s="259"/>
      <c r="F110" s="260">
        <v>1344</v>
      </c>
      <c r="G110" s="259"/>
      <c r="H110" s="261">
        <v>105.91</v>
      </c>
      <c r="I110" s="261">
        <v>105.91</v>
      </c>
      <c r="J110" s="261">
        <v>105.91</v>
      </c>
      <c r="K110" s="260">
        <v>0</v>
      </c>
      <c r="L110" s="260">
        <v>0</v>
      </c>
      <c r="M110" s="260">
        <v>0</v>
      </c>
      <c r="N110" s="260">
        <v>0</v>
      </c>
      <c r="O110" s="270">
        <v>0</v>
      </c>
      <c r="P110" s="270">
        <v>0</v>
      </c>
      <c r="Q110" s="270">
        <v>0</v>
      </c>
      <c r="R110" s="270">
        <v>0</v>
      </c>
      <c r="S110" s="270">
        <v>0</v>
      </c>
    </row>
    <row r="111" ht="27.75" customHeight="1" spans="1:19">
      <c r="A111" s="259" t="s">
        <v>150</v>
      </c>
      <c r="B111" s="259" t="s">
        <v>481</v>
      </c>
      <c r="C111" s="259"/>
      <c r="D111" s="259" t="s">
        <v>409</v>
      </c>
      <c r="E111" s="259" t="s">
        <v>379</v>
      </c>
      <c r="F111" s="260">
        <v>100</v>
      </c>
      <c r="G111" s="259"/>
      <c r="H111" s="261">
        <v>0.8</v>
      </c>
      <c r="I111" s="261">
        <v>0.8</v>
      </c>
      <c r="J111" s="261">
        <v>0.8</v>
      </c>
      <c r="K111" s="260">
        <v>0</v>
      </c>
      <c r="L111" s="260">
        <v>0</v>
      </c>
      <c r="M111" s="260">
        <v>0</v>
      </c>
      <c r="N111" s="260">
        <v>0</v>
      </c>
      <c r="O111" s="270">
        <v>0</v>
      </c>
      <c r="P111" s="270">
        <v>0</v>
      </c>
      <c r="Q111" s="270">
        <v>0</v>
      </c>
      <c r="R111" s="270">
        <v>0</v>
      </c>
      <c r="S111" s="270">
        <v>0</v>
      </c>
    </row>
    <row r="112" ht="27.75" customHeight="1" spans="1:19">
      <c r="A112" s="259" t="s">
        <v>150</v>
      </c>
      <c r="B112" s="259" t="s">
        <v>481</v>
      </c>
      <c r="C112" s="259"/>
      <c r="D112" s="259" t="s">
        <v>482</v>
      </c>
      <c r="E112" s="259" t="s">
        <v>379</v>
      </c>
      <c r="F112" s="260">
        <v>10</v>
      </c>
      <c r="G112" s="259" t="s">
        <v>352</v>
      </c>
      <c r="H112" s="261">
        <v>5</v>
      </c>
      <c r="I112" s="261">
        <v>5</v>
      </c>
      <c r="J112" s="261">
        <v>5</v>
      </c>
      <c r="K112" s="260">
        <v>0</v>
      </c>
      <c r="L112" s="260">
        <v>0</v>
      </c>
      <c r="M112" s="260">
        <v>0</v>
      </c>
      <c r="N112" s="260">
        <v>0</v>
      </c>
      <c r="O112" s="270">
        <v>0</v>
      </c>
      <c r="P112" s="270">
        <v>0</v>
      </c>
      <c r="Q112" s="270">
        <v>0</v>
      </c>
      <c r="R112" s="270">
        <v>0</v>
      </c>
      <c r="S112" s="270">
        <v>0</v>
      </c>
    </row>
    <row r="113" ht="27.75" customHeight="1" spans="1:19">
      <c r="A113" s="259" t="s">
        <v>150</v>
      </c>
      <c r="B113" s="259" t="s">
        <v>481</v>
      </c>
      <c r="C113" s="259"/>
      <c r="D113" s="259" t="s">
        <v>483</v>
      </c>
      <c r="E113" s="259" t="s">
        <v>379</v>
      </c>
      <c r="F113" s="260">
        <v>2</v>
      </c>
      <c r="G113" s="259" t="s">
        <v>372</v>
      </c>
      <c r="H113" s="261">
        <v>1</v>
      </c>
      <c r="I113" s="261">
        <v>1</v>
      </c>
      <c r="J113" s="261">
        <v>1</v>
      </c>
      <c r="K113" s="260">
        <v>0</v>
      </c>
      <c r="L113" s="260">
        <v>0</v>
      </c>
      <c r="M113" s="260">
        <v>0</v>
      </c>
      <c r="N113" s="260">
        <v>0</v>
      </c>
      <c r="O113" s="270">
        <v>0</v>
      </c>
      <c r="P113" s="270">
        <v>0</v>
      </c>
      <c r="Q113" s="270">
        <v>0</v>
      </c>
      <c r="R113" s="270">
        <v>0</v>
      </c>
      <c r="S113" s="270">
        <v>0</v>
      </c>
    </row>
    <row r="114" ht="27.75" customHeight="1" spans="1:19">
      <c r="A114" s="259" t="s">
        <v>150</v>
      </c>
      <c r="B114" s="259" t="s">
        <v>481</v>
      </c>
      <c r="C114" s="259"/>
      <c r="D114" s="259" t="s">
        <v>435</v>
      </c>
      <c r="E114" s="259" t="s">
        <v>379</v>
      </c>
      <c r="F114" s="260">
        <v>300</v>
      </c>
      <c r="G114" s="259"/>
      <c r="H114" s="261">
        <v>0.5</v>
      </c>
      <c r="I114" s="261">
        <v>0.5</v>
      </c>
      <c r="J114" s="261">
        <v>0.5</v>
      </c>
      <c r="K114" s="260">
        <v>0</v>
      </c>
      <c r="L114" s="260">
        <v>0</v>
      </c>
      <c r="M114" s="260">
        <v>0</v>
      </c>
      <c r="N114" s="260">
        <v>0</v>
      </c>
      <c r="O114" s="270">
        <v>0</v>
      </c>
      <c r="P114" s="270">
        <v>0</v>
      </c>
      <c r="Q114" s="270">
        <v>0</v>
      </c>
      <c r="R114" s="270">
        <v>0</v>
      </c>
      <c r="S114" s="270">
        <v>0</v>
      </c>
    </row>
    <row r="115" ht="27.75" customHeight="1" spans="1:19">
      <c r="A115" s="259" t="s">
        <v>150</v>
      </c>
      <c r="B115" s="259" t="s">
        <v>481</v>
      </c>
      <c r="C115" s="259"/>
      <c r="D115" s="259" t="s">
        <v>444</v>
      </c>
      <c r="E115" s="259" t="s">
        <v>379</v>
      </c>
      <c r="F115" s="260">
        <v>41</v>
      </c>
      <c r="G115" s="259"/>
      <c r="H115" s="261">
        <v>2</v>
      </c>
      <c r="I115" s="261">
        <v>2</v>
      </c>
      <c r="J115" s="261">
        <v>2</v>
      </c>
      <c r="K115" s="260">
        <v>0</v>
      </c>
      <c r="L115" s="260">
        <v>0</v>
      </c>
      <c r="M115" s="260">
        <v>0</v>
      </c>
      <c r="N115" s="260">
        <v>0</v>
      </c>
      <c r="O115" s="270">
        <v>0</v>
      </c>
      <c r="P115" s="270">
        <v>0</v>
      </c>
      <c r="Q115" s="270">
        <v>0</v>
      </c>
      <c r="R115" s="270">
        <v>0</v>
      </c>
      <c r="S115" s="270">
        <v>0</v>
      </c>
    </row>
    <row r="116" ht="27.75" customHeight="1" spans="1:19">
      <c r="A116" s="259" t="s">
        <v>150</v>
      </c>
      <c r="B116" s="259" t="s">
        <v>481</v>
      </c>
      <c r="C116" s="259"/>
      <c r="D116" s="259" t="s">
        <v>440</v>
      </c>
      <c r="E116" s="259" t="s">
        <v>379</v>
      </c>
      <c r="F116" s="260">
        <v>20</v>
      </c>
      <c r="G116" s="259" t="s">
        <v>361</v>
      </c>
      <c r="H116" s="261">
        <v>30</v>
      </c>
      <c r="I116" s="261">
        <v>30</v>
      </c>
      <c r="J116" s="261">
        <v>30</v>
      </c>
      <c r="K116" s="260">
        <v>0</v>
      </c>
      <c r="L116" s="260">
        <v>0</v>
      </c>
      <c r="M116" s="260">
        <v>0</v>
      </c>
      <c r="N116" s="260">
        <v>0</v>
      </c>
      <c r="O116" s="270">
        <v>0</v>
      </c>
      <c r="P116" s="270">
        <v>0</v>
      </c>
      <c r="Q116" s="270">
        <v>0</v>
      </c>
      <c r="R116" s="270">
        <v>0</v>
      </c>
      <c r="S116" s="270">
        <v>0</v>
      </c>
    </row>
    <row r="117" ht="27.75" customHeight="1" spans="1:19">
      <c r="A117" s="259" t="s">
        <v>150</v>
      </c>
      <c r="B117" s="259" t="s">
        <v>481</v>
      </c>
      <c r="C117" s="259"/>
      <c r="D117" s="259" t="s">
        <v>484</v>
      </c>
      <c r="E117" s="259" t="s">
        <v>379</v>
      </c>
      <c r="F117" s="260">
        <v>1</v>
      </c>
      <c r="G117" s="259" t="s">
        <v>372</v>
      </c>
      <c r="H117" s="261">
        <v>5</v>
      </c>
      <c r="I117" s="261">
        <v>5</v>
      </c>
      <c r="J117" s="261">
        <v>5</v>
      </c>
      <c r="K117" s="260">
        <v>0</v>
      </c>
      <c r="L117" s="260">
        <v>0</v>
      </c>
      <c r="M117" s="260">
        <v>0</v>
      </c>
      <c r="N117" s="260">
        <v>0</v>
      </c>
      <c r="O117" s="270">
        <v>0</v>
      </c>
      <c r="P117" s="270">
        <v>0</v>
      </c>
      <c r="Q117" s="270">
        <v>0</v>
      </c>
      <c r="R117" s="270">
        <v>0</v>
      </c>
      <c r="S117" s="270">
        <v>0</v>
      </c>
    </row>
    <row r="118" ht="27.75" customHeight="1" spans="1:19">
      <c r="A118" s="259" t="s">
        <v>150</v>
      </c>
      <c r="B118" s="259" t="s">
        <v>481</v>
      </c>
      <c r="C118" s="259"/>
      <c r="D118" s="259" t="s">
        <v>374</v>
      </c>
      <c r="E118" s="259" t="s">
        <v>379</v>
      </c>
      <c r="F118" s="260">
        <v>41</v>
      </c>
      <c r="G118" s="259"/>
      <c r="H118" s="261">
        <v>8.61</v>
      </c>
      <c r="I118" s="261">
        <v>8.61</v>
      </c>
      <c r="J118" s="261">
        <v>8.61</v>
      </c>
      <c r="K118" s="260">
        <v>0</v>
      </c>
      <c r="L118" s="260">
        <v>0</v>
      </c>
      <c r="M118" s="260">
        <v>0</v>
      </c>
      <c r="N118" s="260">
        <v>0</v>
      </c>
      <c r="O118" s="270">
        <v>0</v>
      </c>
      <c r="P118" s="270">
        <v>0</v>
      </c>
      <c r="Q118" s="270">
        <v>0</v>
      </c>
      <c r="R118" s="270">
        <v>0</v>
      </c>
      <c r="S118" s="270">
        <v>0</v>
      </c>
    </row>
    <row r="119" ht="27.75" customHeight="1" spans="1:19">
      <c r="A119" s="259" t="s">
        <v>150</v>
      </c>
      <c r="B119" s="259" t="s">
        <v>481</v>
      </c>
      <c r="C119" s="259"/>
      <c r="D119" s="259" t="s">
        <v>485</v>
      </c>
      <c r="E119" s="259" t="s">
        <v>379</v>
      </c>
      <c r="F119" s="260">
        <v>1</v>
      </c>
      <c r="G119" s="259"/>
      <c r="H119" s="261">
        <v>5</v>
      </c>
      <c r="I119" s="261">
        <v>5</v>
      </c>
      <c r="J119" s="261">
        <v>5</v>
      </c>
      <c r="K119" s="260">
        <v>0</v>
      </c>
      <c r="L119" s="260">
        <v>0</v>
      </c>
      <c r="M119" s="260">
        <v>0</v>
      </c>
      <c r="N119" s="260">
        <v>0</v>
      </c>
      <c r="O119" s="270">
        <v>0</v>
      </c>
      <c r="P119" s="270">
        <v>0</v>
      </c>
      <c r="Q119" s="270">
        <v>0</v>
      </c>
      <c r="R119" s="270">
        <v>0</v>
      </c>
      <c r="S119" s="270">
        <v>0</v>
      </c>
    </row>
    <row r="120" ht="27.75" customHeight="1" spans="1:19">
      <c r="A120" s="259" t="s">
        <v>150</v>
      </c>
      <c r="B120" s="259" t="s">
        <v>481</v>
      </c>
      <c r="C120" s="259"/>
      <c r="D120" s="259" t="s">
        <v>439</v>
      </c>
      <c r="E120" s="259" t="s">
        <v>379</v>
      </c>
      <c r="F120" s="260">
        <v>10</v>
      </c>
      <c r="G120" s="259" t="s">
        <v>361</v>
      </c>
      <c r="H120" s="261">
        <v>1</v>
      </c>
      <c r="I120" s="261">
        <v>1</v>
      </c>
      <c r="J120" s="261">
        <v>1</v>
      </c>
      <c r="K120" s="260">
        <v>0</v>
      </c>
      <c r="L120" s="260">
        <v>0</v>
      </c>
      <c r="M120" s="260">
        <v>0</v>
      </c>
      <c r="N120" s="260">
        <v>0</v>
      </c>
      <c r="O120" s="270">
        <v>0</v>
      </c>
      <c r="P120" s="270">
        <v>0</v>
      </c>
      <c r="Q120" s="270">
        <v>0</v>
      </c>
      <c r="R120" s="270">
        <v>0</v>
      </c>
      <c r="S120" s="270">
        <v>0</v>
      </c>
    </row>
    <row r="121" ht="27.75" customHeight="1" spans="1:19">
      <c r="A121" s="259" t="s">
        <v>150</v>
      </c>
      <c r="B121" s="259" t="s">
        <v>481</v>
      </c>
      <c r="C121" s="259"/>
      <c r="D121" s="259" t="s">
        <v>441</v>
      </c>
      <c r="E121" s="259" t="s">
        <v>379</v>
      </c>
      <c r="F121" s="260">
        <v>2</v>
      </c>
      <c r="G121" s="259" t="s">
        <v>372</v>
      </c>
      <c r="H121" s="261">
        <v>10</v>
      </c>
      <c r="I121" s="261">
        <v>10</v>
      </c>
      <c r="J121" s="261">
        <v>10</v>
      </c>
      <c r="K121" s="260">
        <v>0</v>
      </c>
      <c r="L121" s="260">
        <v>0</v>
      </c>
      <c r="M121" s="260">
        <v>0</v>
      </c>
      <c r="N121" s="260">
        <v>0</v>
      </c>
      <c r="O121" s="270">
        <v>0</v>
      </c>
      <c r="P121" s="270">
        <v>0</v>
      </c>
      <c r="Q121" s="270">
        <v>0</v>
      </c>
      <c r="R121" s="270">
        <v>0</v>
      </c>
      <c r="S121" s="270">
        <v>0</v>
      </c>
    </row>
    <row r="122" ht="27.75" customHeight="1" spans="1:19">
      <c r="A122" s="259" t="s">
        <v>150</v>
      </c>
      <c r="B122" s="259" t="s">
        <v>481</v>
      </c>
      <c r="C122" s="259"/>
      <c r="D122" s="259" t="s">
        <v>486</v>
      </c>
      <c r="E122" s="259" t="s">
        <v>379</v>
      </c>
      <c r="F122" s="260">
        <v>2</v>
      </c>
      <c r="G122" s="259" t="s">
        <v>372</v>
      </c>
      <c r="H122" s="261">
        <v>3</v>
      </c>
      <c r="I122" s="261">
        <v>3</v>
      </c>
      <c r="J122" s="261">
        <v>3</v>
      </c>
      <c r="K122" s="260">
        <v>0</v>
      </c>
      <c r="L122" s="260">
        <v>0</v>
      </c>
      <c r="M122" s="260">
        <v>0</v>
      </c>
      <c r="N122" s="260">
        <v>0</v>
      </c>
      <c r="O122" s="270">
        <v>0</v>
      </c>
      <c r="P122" s="270">
        <v>0</v>
      </c>
      <c r="Q122" s="270">
        <v>0</v>
      </c>
      <c r="R122" s="270">
        <v>0</v>
      </c>
      <c r="S122" s="270">
        <v>0</v>
      </c>
    </row>
    <row r="123" ht="27.75" customHeight="1" spans="1:19">
      <c r="A123" s="259" t="s">
        <v>150</v>
      </c>
      <c r="B123" s="259" t="s">
        <v>481</v>
      </c>
      <c r="C123" s="259"/>
      <c r="D123" s="259" t="s">
        <v>458</v>
      </c>
      <c r="E123" s="259" t="s">
        <v>379</v>
      </c>
      <c r="F123" s="260">
        <v>300</v>
      </c>
      <c r="G123" s="259"/>
      <c r="H123" s="261">
        <v>0.8</v>
      </c>
      <c r="I123" s="261">
        <v>0.8</v>
      </c>
      <c r="J123" s="261">
        <v>0.8</v>
      </c>
      <c r="K123" s="260">
        <v>0</v>
      </c>
      <c r="L123" s="260">
        <v>0</v>
      </c>
      <c r="M123" s="260">
        <v>0</v>
      </c>
      <c r="N123" s="260">
        <v>0</v>
      </c>
      <c r="O123" s="270">
        <v>0</v>
      </c>
      <c r="P123" s="270">
        <v>0</v>
      </c>
      <c r="Q123" s="270">
        <v>0</v>
      </c>
      <c r="R123" s="270">
        <v>0</v>
      </c>
      <c r="S123" s="270">
        <v>0</v>
      </c>
    </row>
    <row r="124" ht="27.75" customHeight="1" spans="1:19">
      <c r="A124" s="259" t="s">
        <v>150</v>
      </c>
      <c r="B124" s="259" t="s">
        <v>481</v>
      </c>
      <c r="C124" s="259"/>
      <c r="D124" s="259" t="s">
        <v>487</v>
      </c>
      <c r="E124" s="259" t="s">
        <v>379</v>
      </c>
      <c r="F124" s="260">
        <v>10</v>
      </c>
      <c r="G124" s="259" t="s">
        <v>405</v>
      </c>
      <c r="H124" s="261">
        <v>0.1</v>
      </c>
      <c r="I124" s="261">
        <v>0.1</v>
      </c>
      <c r="J124" s="261">
        <v>0.1</v>
      </c>
      <c r="K124" s="260">
        <v>0</v>
      </c>
      <c r="L124" s="260">
        <v>0</v>
      </c>
      <c r="M124" s="260">
        <v>0</v>
      </c>
      <c r="N124" s="260">
        <v>0</v>
      </c>
      <c r="O124" s="270">
        <v>0</v>
      </c>
      <c r="P124" s="270">
        <v>0</v>
      </c>
      <c r="Q124" s="270">
        <v>0</v>
      </c>
      <c r="R124" s="270">
        <v>0</v>
      </c>
      <c r="S124" s="270">
        <v>0</v>
      </c>
    </row>
    <row r="125" ht="27.75" customHeight="1" spans="1:19">
      <c r="A125" s="259" t="s">
        <v>150</v>
      </c>
      <c r="B125" s="259" t="s">
        <v>481</v>
      </c>
      <c r="C125" s="259"/>
      <c r="D125" s="259" t="s">
        <v>411</v>
      </c>
      <c r="E125" s="259" t="s">
        <v>379</v>
      </c>
      <c r="F125" s="260">
        <v>200</v>
      </c>
      <c r="G125" s="259"/>
      <c r="H125" s="261">
        <v>0.1</v>
      </c>
      <c r="I125" s="261">
        <v>0.1</v>
      </c>
      <c r="J125" s="261">
        <v>0.1</v>
      </c>
      <c r="K125" s="260">
        <v>0</v>
      </c>
      <c r="L125" s="260">
        <v>0</v>
      </c>
      <c r="M125" s="260">
        <v>0</v>
      </c>
      <c r="N125" s="260">
        <v>0</v>
      </c>
      <c r="O125" s="270">
        <v>0</v>
      </c>
      <c r="P125" s="270">
        <v>0</v>
      </c>
      <c r="Q125" s="270">
        <v>0</v>
      </c>
      <c r="R125" s="270">
        <v>0</v>
      </c>
      <c r="S125" s="270">
        <v>0</v>
      </c>
    </row>
    <row r="126" ht="27.75" customHeight="1" spans="1:19">
      <c r="A126" s="259" t="s">
        <v>150</v>
      </c>
      <c r="B126" s="259" t="s">
        <v>481</v>
      </c>
      <c r="C126" s="259"/>
      <c r="D126" s="259" t="s">
        <v>488</v>
      </c>
      <c r="E126" s="259" t="s">
        <v>379</v>
      </c>
      <c r="F126" s="260">
        <v>1</v>
      </c>
      <c r="G126" s="259" t="s">
        <v>356</v>
      </c>
      <c r="H126" s="261">
        <v>10</v>
      </c>
      <c r="I126" s="261">
        <v>10</v>
      </c>
      <c r="J126" s="261">
        <v>10</v>
      </c>
      <c r="K126" s="260">
        <v>0</v>
      </c>
      <c r="L126" s="260">
        <v>0</v>
      </c>
      <c r="M126" s="260">
        <v>0</v>
      </c>
      <c r="N126" s="260">
        <v>0</v>
      </c>
      <c r="O126" s="270">
        <v>0</v>
      </c>
      <c r="P126" s="270">
        <v>0</v>
      </c>
      <c r="Q126" s="270">
        <v>0</v>
      </c>
      <c r="R126" s="270">
        <v>0</v>
      </c>
      <c r="S126" s="270">
        <v>0</v>
      </c>
    </row>
    <row r="127" ht="27.75" customHeight="1" spans="1:19">
      <c r="A127" s="259" t="s">
        <v>150</v>
      </c>
      <c r="B127" s="259" t="s">
        <v>481</v>
      </c>
      <c r="C127" s="259"/>
      <c r="D127" s="259" t="s">
        <v>442</v>
      </c>
      <c r="E127" s="259" t="s">
        <v>379</v>
      </c>
      <c r="F127" s="260">
        <v>1</v>
      </c>
      <c r="G127" s="259"/>
      <c r="H127" s="261">
        <v>20</v>
      </c>
      <c r="I127" s="261">
        <v>20</v>
      </c>
      <c r="J127" s="261">
        <v>20</v>
      </c>
      <c r="K127" s="260">
        <v>0</v>
      </c>
      <c r="L127" s="260">
        <v>0</v>
      </c>
      <c r="M127" s="260">
        <v>0</v>
      </c>
      <c r="N127" s="260">
        <v>0</v>
      </c>
      <c r="O127" s="270">
        <v>0</v>
      </c>
      <c r="P127" s="270">
        <v>0</v>
      </c>
      <c r="Q127" s="270">
        <v>0</v>
      </c>
      <c r="R127" s="270">
        <v>0</v>
      </c>
      <c r="S127" s="270">
        <v>0</v>
      </c>
    </row>
    <row r="128" ht="27.75" customHeight="1" spans="1:19">
      <c r="A128" s="259" t="s">
        <v>150</v>
      </c>
      <c r="B128" s="259" t="s">
        <v>481</v>
      </c>
      <c r="C128" s="259"/>
      <c r="D128" s="259" t="s">
        <v>371</v>
      </c>
      <c r="E128" s="259" t="s">
        <v>489</v>
      </c>
      <c r="F128" s="260">
        <v>2</v>
      </c>
      <c r="G128" s="259" t="s">
        <v>372</v>
      </c>
      <c r="H128" s="261">
        <v>1</v>
      </c>
      <c r="I128" s="261">
        <v>1</v>
      </c>
      <c r="J128" s="261">
        <v>1</v>
      </c>
      <c r="K128" s="260">
        <v>0</v>
      </c>
      <c r="L128" s="260">
        <v>0</v>
      </c>
      <c r="M128" s="260">
        <v>0</v>
      </c>
      <c r="N128" s="260">
        <v>0</v>
      </c>
      <c r="O128" s="270">
        <v>0</v>
      </c>
      <c r="P128" s="270">
        <v>0</v>
      </c>
      <c r="Q128" s="270">
        <v>0</v>
      </c>
      <c r="R128" s="270">
        <v>0</v>
      </c>
      <c r="S128" s="270">
        <v>0</v>
      </c>
    </row>
    <row r="129" ht="27.75" customHeight="1" spans="1:19">
      <c r="A129" s="259" t="s">
        <v>150</v>
      </c>
      <c r="B129" s="259" t="s">
        <v>481</v>
      </c>
      <c r="C129" s="259"/>
      <c r="D129" s="259" t="s">
        <v>490</v>
      </c>
      <c r="E129" s="259" t="s">
        <v>379</v>
      </c>
      <c r="F129" s="260">
        <v>300</v>
      </c>
      <c r="G129" s="259"/>
      <c r="H129" s="261">
        <v>2</v>
      </c>
      <c r="I129" s="261">
        <v>2</v>
      </c>
      <c r="J129" s="261">
        <v>2</v>
      </c>
      <c r="K129" s="260">
        <v>0</v>
      </c>
      <c r="L129" s="260">
        <v>0</v>
      </c>
      <c r="M129" s="260">
        <v>0</v>
      </c>
      <c r="N129" s="260">
        <v>0</v>
      </c>
      <c r="O129" s="270">
        <v>0</v>
      </c>
      <c r="P129" s="270">
        <v>0</v>
      </c>
      <c r="Q129" s="270">
        <v>0</v>
      </c>
      <c r="R129" s="270">
        <v>0</v>
      </c>
      <c r="S129" s="270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6" fitToHeight="0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9"/>
  <sheetViews>
    <sheetView showZeros="0" workbookViewId="0">
      <selection activeCell="AD17" sqref="AD17"/>
    </sheetView>
  </sheetViews>
  <sheetFormatPr defaultColWidth="9.16666666666667" defaultRowHeight="11.25"/>
  <cols>
    <col min="1" max="1" width="10.1666666666667" style="213" customWidth="1"/>
    <col min="2" max="2" width="26.3333333333333" style="213" customWidth="1"/>
    <col min="3" max="3" width="9.33333333333333" style="213" customWidth="1"/>
    <col min="4" max="4" width="9.5" style="213" customWidth="1"/>
    <col min="5" max="5" width="8.83333333333333" style="213" customWidth="1"/>
    <col min="6" max="6" width="10.1666666666667" style="213" customWidth="1"/>
    <col min="7" max="7" width="9.16666666666667" style="213" customWidth="1"/>
    <col min="8" max="8" width="10.5" style="213" customWidth="1"/>
    <col min="9" max="10" width="9.33333333333333" style="213" customWidth="1"/>
    <col min="11" max="11" width="9.16666666666667" style="213" customWidth="1"/>
    <col min="12" max="13" width="9.83333333333333" style="213" customWidth="1"/>
    <col min="14" max="14" width="9.33333333333333" style="213" customWidth="1"/>
    <col min="15" max="15" width="9.66666666666667" style="213" customWidth="1"/>
    <col min="16" max="16" width="10.1666666666667" style="213" customWidth="1"/>
    <col min="17" max="17" width="11.6666666666667" style="213" customWidth="1"/>
    <col min="18" max="18" width="10" style="213" customWidth="1"/>
    <col min="19" max="19" width="9" style="213" customWidth="1"/>
    <col min="20" max="20" width="9.16666666666667" style="213" customWidth="1"/>
    <col min="21" max="21" width="9.5" style="213" customWidth="1"/>
    <col min="22" max="22" width="8.5" style="213" customWidth="1"/>
    <col min="23" max="24" width="8.66666666666667" style="213" customWidth="1"/>
    <col min="25" max="25" width="9" style="213" customWidth="1"/>
    <col min="26" max="26" width="9.33333333333333" style="213" customWidth="1"/>
    <col min="27" max="27" width="9.66666666666667" style="213" customWidth="1"/>
    <col min="28" max="28" width="8" style="213" customWidth="1"/>
    <col min="29" max="30" width="8.66666666666667" style="213" customWidth="1"/>
    <col min="31" max="32" width="9.16666666666667" style="213" customWidth="1"/>
    <col min="33" max="33" width="10.6666666666667" style="213" customWidth="1"/>
    <col min="34" max="230" width="9.33333333333333" style="213" customWidth="1"/>
    <col min="231" max="16384" width="9.16666666666667" style="213"/>
  </cols>
  <sheetData>
    <row r="1" s="213" customFormat="1" ht="23.1" customHeight="1" spans="1:230">
      <c r="A1" s="214"/>
      <c r="B1" s="215"/>
      <c r="C1" s="215"/>
      <c r="D1" s="215"/>
      <c r="E1" s="215"/>
      <c r="F1" s="216"/>
      <c r="G1" s="216"/>
      <c r="I1" s="215"/>
      <c r="J1" s="215"/>
      <c r="K1" s="215"/>
      <c r="L1" s="215"/>
      <c r="M1" s="215"/>
      <c r="N1" s="215"/>
      <c r="O1" s="215"/>
      <c r="P1" s="215"/>
      <c r="S1" s="215"/>
      <c r="T1" s="215"/>
      <c r="U1" s="215"/>
      <c r="AC1" s="215"/>
      <c r="AD1" s="241"/>
      <c r="AE1" s="241"/>
      <c r="AF1" s="241"/>
      <c r="AG1" s="248" t="s">
        <v>491</v>
      </c>
      <c r="AH1" s="249"/>
      <c r="AI1" s="249"/>
      <c r="AJ1" s="249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3"/>
      <c r="HE1" s="233"/>
      <c r="HF1" s="233"/>
      <c r="HG1" s="233"/>
      <c r="HH1" s="233"/>
      <c r="HI1" s="233"/>
      <c r="HJ1" s="233"/>
      <c r="HK1" s="233"/>
      <c r="HL1" s="233"/>
      <c r="HM1" s="233"/>
      <c r="HN1" s="233"/>
      <c r="HO1" s="233"/>
      <c r="HP1" s="233"/>
      <c r="HQ1" s="233"/>
      <c r="HR1" s="233"/>
      <c r="HS1" s="233"/>
      <c r="HT1" s="233"/>
      <c r="HU1" s="233"/>
      <c r="HV1" s="233"/>
    </row>
    <row r="2" s="213" customFormat="1" ht="23.1" customHeight="1" spans="1:230">
      <c r="A2" s="217" t="s">
        <v>492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50"/>
    </row>
    <row r="3" s="213" customFormat="1" ht="23.1" customHeight="1" spans="1:230">
      <c r="A3" s="214"/>
      <c r="B3" s="215"/>
      <c r="C3" s="215"/>
      <c r="D3" s="215"/>
      <c r="E3" s="215"/>
      <c r="F3" s="216"/>
      <c r="G3" s="216"/>
      <c r="I3" s="215"/>
      <c r="J3" s="215"/>
      <c r="K3" s="215"/>
      <c r="L3" s="215"/>
      <c r="M3" s="215"/>
      <c r="N3" s="215"/>
      <c r="O3" s="215"/>
      <c r="P3" s="215"/>
      <c r="S3" s="215"/>
      <c r="T3" s="215"/>
      <c r="U3" s="215"/>
      <c r="AC3" s="215"/>
      <c r="AD3" s="241"/>
      <c r="AE3" s="241"/>
      <c r="AF3" s="241"/>
      <c r="AG3" s="215" t="s">
        <v>493</v>
      </c>
      <c r="AH3" s="249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  <c r="FL3" s="233"/>
      <c r="FM3" s="233"/>
      <c r="FN3" s="233"/>
      <c r="FO3" s="233"/>
      <c r="FP3" s="233"/>
      <c r="FQ3" s="233"/>
      <c r="FR3" s="233"/>
      <c r="FS3" s="233"/>
      <c r="FT3" s="233"/>
      <c r="FU3" s="233"/>
      <c r="FV3" s="233"/>
      <c r="FW3" s="233"/>
      <c r="FX3" s="233"/>
      <c r="FY3" s="233"/>
      <c r="FZ3" s="233"/>
      <c r="GA3" s="233"/>
      <c r="GB3" s="233"/>
      <c r="GC3" s="233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3"/>
      <c r="GU3" s="233"/>
      <c r="GV3" s="233"/>
      <c r="GW3" s="233"/>
      <c r="GX3" s="233"/>
      <c r="GY3" s="233"/>
      <c r="GZ3" s="233"/>
      <c r="HA3" s="233"/>
      <c r="HB3" s="233"/>
      <c r="HC3" s="233"/>
      <c r="HD3" s="233"/>
      <c r="HE3" s="233"/>
      <c r="HF3" s="233"/>
      <c r="HG3" s="233"/>
      <c r="HH3" s="233"/>
      <c r="HI3" s="233"/>
      <c r="HJ3" s="233"/>
      <c r="HK3" s="233"/>
      <c r="HL3" s="233"/>
      <c r="HM3" s="233"/>
      <c r="HN3" s="233"/>
      <c r="HO3" s="233"/>
      <c r="HP3" s="233"/>
      <c r="HQ3" s="233"/>
      <c r="HR3" s="233"/>
      <c r="HS3" s="233"/>
      <c r="HT3" s="233"/>
      <c r="HU3" s="233"/>
      <c r="HV3" s="233"/>
    </row>
    <row r="4" s="213" customFormat="1" ht="23.25" customHeight="1" spans="1:230">
      <c r="A4" s="218" t="s">
        <v>91</v>
      </c>
      <c r="B4" s="219" t="s">
        <v>92</v>
      </c>
      <c r="C4" s="218" t="s">
        <v>494</v>
      </c>
      <c r="D4" s="218"/>
      <c r="E4" s="218"/>
      <c r="F4" s="218"/>
      <c r="G4" s="219"/>
      <c r="H4" s="220" t="s">
        <v>495</v>
      </c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43" t="s">
        <v>496</v>
      </c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  <c r="FU4" s="233"/>
      <c r="FV4" s="233"/>
      <c r="FW4" s="233"/>
      <c r="FX4" s="233"/>
      <c r="FY4" s="233"/>
      <c r="FZ4" s="233"/>
      <c r="GA4" s="233"/>
      <c r="GB4" s="233"/>
      <c r="GC4" s="233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3"/>
      <c r="GU4" s="233"/>
      <c r="GV4" s="233"/>
      <c r="GW4" s="233"/>
      <c r="GX4" s="233"/>
      <c r="GY4" s="233"/>
      <c r="GZ4" s="233"/>
      <c r="HA4" s="233"/>
      <c r="HB4" s="233"/>
      <c r="HC4" s="233"/>
      <c r="HD4" s="233"/>
      <c r="HE4" s="233"/>
      <c r="HF4" s="233"/>
      <c r="HG4" s="233"/>
      <c r="HH4" s="233"/>
      <c r="HI4" s="233"/>
      <c r="HJ4" s="233"/>
      <c r="HK4" s="233"/>
      <c r="HL4" s="233"/>
      <c r="HM4" s="233"/>
      <c r="HN4" s="233"/>
      <c r="HO4" s="233"/>
      <c r="HP4" s="233"/>
      <c r="HQ4" s="233"/>
      <c r="HR4" s="233"/>
      <c r="HS4" s="233"/>
      <c r="HT4" s="233"/>
      <c r="HU4" s="233"/>
      <c r="HV4" s="233"/>
    </row>
    <row r="5" s="213" customFormat="1" ht="23.25" customHeight="1" spans="1:230">
      <c r="A5" s="218"/>
      <c r="B5" s="219"/>
      <c r="C5" s="218"/>
      <c r="D5" s="218"/>
      <c r="E5" s="218"/>
      <c r="F5" s="218"/>
      <c r="G5" s="218"/>
      <c r="H5" s="221" t="s">
        <v>93</v>
      </c>
      <c r="I5" s="222" t="s">
        <v>497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42" t="s">
        <v>498</v>
      </c>
      <c r="AD5" s="222" t="s">
        <v>499</v>
      </c>
      <c r="AE5" s="222"/>
      <c r="AF5" s="222"/>
      <c r="AG5" s="218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  <c r="FU5" s="233"/>
      <c r="FV5" s="233"/>
      <c r="FW5" s="233"/>
      <c r="FX5" s="233"/>
      <c r="FY5" s="233"/>
      <c r="FZ5" s="233"/>
      <c r="GA5" s="233"/>
      <c r="GB5" s="233"/>
      <c r="GC5" s="233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3"/>
      <c r="GU5" s="233"/>
      <c r="GV5" s="233"/>
      <c r="GW5" s="233"/>
      <c r="GX5" s="233"/>
      <c r="GY5" s="233"/>
      <c r="GZ5" s="233"/>
      <c r="HA5" s="233"/>
      <c r="HB5" s="233"/>
      <c r="HC5" s="233"/>
      <c r="HD5" s="233"/>
      <c r="HE5" s="233"/>
      <c r="HF5" s="233"/>
      <c r="HG5" s="233"/>
      <c r="HH5" s="233"/>
      <c r="HI5" s="233"/>
      <c r="HJ5" s="233"/>
      <c r="HK5" s="233"/>
      <c r="HL5" s="233"/>
      <c r="HM5" s="233"/>
      <c r="HN5" s="233"/>
      <c r="HO5" s="233"/>
      <c r="HP5" s="233"/>
      <c r="HQ5" s="233"/>
      <c r="HR5" s="233"/>
      <c r="HS5" s="233"/>
      <c r="HT5" s="233"/>
      <c r="HU5" s="233"/>
      <c r="HV5" s="233"/>
    </row>
    <row r="6" s="213" customFormat="1" ht="32.25" customHeight="1" spans="1:230">
      <c r="A6" s="218"/>
      <c r="B6" s="218"/>
      <c r="C6" s="222" t="s">
        <v>107</v>
      </c>
      <c r="D6" s="222" t="s">
        <v>500</v>
      </c>
      <c r="E6" s="222"/>
      <c r="F6" s="222" t="s">
        <v>501</v>
      </c>
      <c r="G6" s="223" t="s">
        <v>502</v>
      </c>
      <c r="H6" s="224"/>
      <c r="I6" s="234" t="s">
        <v>107</v>
      </c>
      <c r="J6" s="222" t="s">
        <v>503</v>
      </c>
      <c r="K6" s="222"/>
      <c r="L6" s="222"/>
      <c r="M6" s="222"/>
      <c r="N6" s="222"/>
      <c r="O6" s="222"/>
      <c r="P6" s="222"/>
      <c r="Q6" s="236" t="s">
        <v>504</v>
      </c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43"/>
      <c r="AD6" s="218" t="s">
        <v>107</v>
      </c>
      <c r="AE6" s="218" t="s">
        <v>500</v>
      </c>
      <c r="AF6" s="218" t="s">
        <v>501</v>
      </c>
      <c r="AG6" s="218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</row>
    <row r="7" s="213" customFormat="1" ht="27" customHeight="1" spans="1:230">
      <c r="A7" s="218"/>
      <c r="B7" s="218"/>
      <c r="C7" s="218"/>
      <c r="D7" s="218" t="s">
        <v>505</v>
      </c>
      <c r="E7" s="218" t="s">
        <v>506</v>
      </c>
      <c r="F7" s="218"/>
      <c r="G7" s="218"/>
      <c r="H7" s="224"/>
      <c r="I7" s="218"/>
      <c r="J7" s="222" t="s">
        <v>107</v>
      </c>
      <c r="K7" s="222" t="s">
        <v>507</v>
      </c>
      <c r="L7" s="222" t="s">
        <v>508</v>
      </c>
      <c r="M7" s="222" t="s">
        <v>509</v>
      </c>
      <c r="N7" s="222" t="s">
        <v>510</v>
      </c>
      <c r="O7" s="222" t="s">
        <v>511</v>
      </c>
      <c r="P7" s="222" t="s">
        <v>512</v>
      </c>
      <c r="Q7" s="237" t="s">
        <v>107</v>
      </c>
      <c r="R7" s="222" t="s">
        <v>513</v>
      </c>
      <c r="S7" s="222"/>
      <c r="T7" s="222"/>
      <c r="U7" s="222"/>
      <c r="V7" s="222"/>
      <c r="W7" s="222"/>
      <c r="X7" s="223" t="s">
        <v>514</v>
      </c>
      <c r="Y7" s="223"/>
      <c r="Z7" s="223"/>
      <c r="AA7" s="234"/>
      <c r="AB7" s="223" t="s">
        <v>515</v>
      </c>
      <c r="AC7" s="243"/>
      <c r="AD7" s="218"/>
      <c r="AE7" s="218"/>
      <c r="AF7" s="218"/>
      <c r="AG7" s="218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</row>
    <row r="8" s="213" customFormat="1" ht="20.25" customHeight="1" spans="1:230">
      <c r="A8" s="218"/>
      <c r="B8" s="218"/>
      <c r="C8" s="218"/>
      <c r="D8" s="218"/>
      <c r="E8" s="218"/>
      <c r="F8" s="218"/>
      <c r="G8" s="218"/>
      <c r="H8" s="224"/>
      <c r="I8" s="218"/>
      <c r="J8" s="218"/>
      <c r="K8" s="218"/>
      <c r="L8" s="218"/>
      <c r="M8" s="218"/>
      <c r="N8" s="218"/>
      <c r="O8" s="218"/>
      <c r="P8" s="218"/>
      <c r="Q8" s="224"/>
      <c r="R8" s="238" t="s">
        <v>323</v>
      </c>
      <c r="S8" s="218" t="s">
        <v>508</v>
      </c>
      <c r="T8" s="218" t="s">
        <v>509</v>
      </c>
      <c r="U8" s="218" t="s">
        <v>510</v>
      </c>
      <c r="V8" s="218" t="s">
        <v>511</v>
      </c>
      <c r="W8" s="218" t="s">
        <v>512</v>
      </c>
      <c r="X8" s="239" t="s">
        <v>323</v>
      </c>
      <c r="Y8" s="244" t="s">
        <v>510</v>
      </c>
      <c r="Z8" s="244" t="s">
        <v>511</v>
      </c>
      <c r="AA8" s="245" t="s">
        <v>512</v>
      </c>
      <c r="AB8" s="218"/>
      <c r="AC8" s="243"/>
      <c r="AD8" s="218"/>
      <c r="AE8" s="218"/>
      <c r="AF8" s="218"/>
      <c r="AG8" s="218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</row>
    <row r="9" s="213" customFormat="1" ht="23.25" customHeight="1" spans="1:230">
      <c r="A9" s="218">
        <v>201009</v>
      </c>
      <c r="B9" s="218" t="s">
        <v>516</v>
      </c>
      <c r="C9" s="218">
        <v>1</v>
      </c>
      <c r="D9" s="218">
        <v>0</v>
      </c>
      <c r="E9" s="218">
        <v>0</v>
      </c>
      <c r="F9" s="218">
        <v>14</v>
      </c>
      <c r="G9" s="218">
        <v>0</v>
      </c>
      <c r="H9" s="218">
        <v>12</v>
      </c>
      <c r="I9" s="218">
        <v>0</v>
      </c>
      <c r="J9" s="218">
        <v>8</v>
      </c>
      <c r="K9" s="218">
        <v>9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15</v>
      </c>
      <c r="R9" s="218">
        <v>16</v>
      </c>
      <c r="S9" s="218">
        <v>17</v>
      </c>
      <c r="T9" s="218">
        <v>18</v>
      </c>
      <c r="U9" s="218">
        <v>19</v>
      </c>
      <c r="V9" s="218">
        <v>20</v>
      </c>
      <c r="W9" s="240">
        <v>21</v>
      </c>
      <c r="X9" s="240">
        <v>22</v>
      </c>
      <c r="Y9" s="240">
        <v>23</v>
      </c>
      <c r="Z9" s="240">
        <v>24</v>
      </c>
      <c r="AA9" s="240">
        <v>25</v>
      </c>
      <c r="AB9" s="246">
        <v>26</v>
      </c>
      <c r="AC9" s="240">
        <v>0</v>
      </c>
      <c r="AD9" s="240">
        <v>12</v>
      </c>
      <c r="AE9" s="240">
        <v>29</v>
      </c>
      <c r="AF9" s="240">
        <v>30</v>
      </c>
      <c r="AG9" s="240">
        <v>0</v>
      </c>
      <c r="AH9" s="250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</row>
    <row r="10" s="213" customFormat="1" ht="23.25" customHeight="1" spans="1:33">
      <c r="A10" s="218">
        <v>201005</v>
      </c>
      <c r="B10" s="218" t="s">
        <v>281</v>
      </c>
      <c r="C10" s="225"/>
      <c r="D10" s="218">
        <v>0</v>
      </c>
      <c r="E10" s="218">
        <v>22</v>
      </c>
      <c r="F10" s="218">
        <v>0</v>
      </c>
      <c r="G10" s="218">
        <v>0</v>
      </c>
      <c r="H10" s="218">
        <v>12</v>
      </c>
      <c r="I10" s="218">
        <v>0</v>
      </c>
      <c r="J10" s="235"/>
      <c r="K10" s="235"/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44">
        <v>0</v>
      </c>
      <c r="AD10" s="244">
        <v>12</v>
      </c>
      <c r="AE10" s="235"/>
      <c r="AF10" s="235"/>
      <c r="AG10" s="244">
        <v>0</v>
      </c>
    </row>
    <row r="11" s="213" customFormat="1" ht="23.25" customHeight="1" spans="1:230">
      <c r="A11" s="218">
        <v>201006</v>
      </c>
      <c r="B11" s="218" t="s">
        <v>517</v>
      </c>
      <c r="C11" s="226"/>
      <c r="D11" s="218">
        <v>0</v>
      </c>
      <c r="E11" s="218">
        <v>20</v>
      </c>
      <c r="F11" s="218">
        <v>0</v>
      </c>
      <c r="G11" s="218">
        <v>0</v>
      </c>
      <c r="H11" s="218">
        <v>4</v>
      </c>
      <c r="I11" s="218">
        <v>0</v>
      </c>
      <c r="J11" s="226"/>
      <c r="K11" s="226"/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39"/>
      <c r="R11" s="239"/>
      <c r="S11" s="226"/>
      <c r="T11" s="226"/>
      <c r="U11" s="226"/>
      <c r="V11" s="239"/>
      <c r="W11" s="239"/>
      <c r="X11" s="239"/>
      <c r="Y11" s="239"/>
      <c r="Z11" s="239"/>
      <c r="AA11" s="239"/>
      <c r="AB11" s="247"/>
      <c r="AC11" s="244">
        <v>0</v>
      </c>
      <c r="AD11" s="244">
        <v>4</v>
      </c>
      <c r="AE11" s="226"/>
      <c r="AF11" s="226"/>
      <c r="AG11" s="244">
        <v>0</v>
      </c>
      <c r="AH11" s="250"/>
      <c r="AI11" s="250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  <c r="FU11" s="233"/>
      <c r="FV11" s="233"/>
      <c r="FW11" s="233"/>
      <c r="FX11" s="233"/>
      <c r="FY11" s="233"/>
      <c r="FZ11" s="233"/>
      <c r="GA11" s="233"/>
      <c r="GB11" s="233"/>
      <c r="GC11" s="233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3"/>
      <c r="GU11" s="233"/>
      <c r="GV11" s="233"/>
      <c r="GW11" s="233"/>
      <c r="GX11" s="233"/>
      <c r="GY11" s="233"/>
      <c r="GZ11" s="233"/>
      <c r="HA11" s="233"/>
      <c r="HB11" s="233"/>
      <c r="HC11" s="233"/>
      <c r="HD11" s="233"/>
      <c r="HE11" s="233"/>
      <c r="HF11" s="233"/>
      <c r="HG11" s="233"/>
      <c r="HH11" s="233"/>
      <c r="HI11" s="233"/>
      <c r="HJ11" s="233"/>
      <c r="HK11" s="233"/>
      <c r="HL11" s="233"/>
      <c r="HM11" s="233"/>
      <c r="HN11" s="233"/>
      <c r="HO11" s="233"/>
      <c r="HP11" s="233"/>
      <c r="HQ11" s="233"/>
      <c r="HR11" s="233"/>
      <c r="HS11" s="233"/>
      <c r="HT11" s="233"/>
      <c r="HU11" s="233"/>
      <c r="HV11" s="233"/>
    </row>
    <row r="12" s="213" customFormat="1" ht="23.25" customHeight="1" spans="1:230">
      <c r="A12" s="218">
        <v>201003</v>
      </c>
      <c r="B12" s="218" t="s">
        <v>300</v>
      </c>
      <c r="C12" s="226"/>
      <c r="D12" s="218">
        <v>0</v>
      </c>
      <c r="E12" s="218">
        <v>25</v>
      </c>
      <c r="F12" s="218">
        <v>0</v>
      </c>
      <c r="G12" s="218">
        <v>0</v>
      </c>
      <c r="H12" s="218">
        <v>11</v>
      </c>
      <c r="I12" s="218">
        <v>9</v>
      </c>
      <c r="J12" s="226"/>
      <c r="K12" s="226"/>
      <c r="L12" s="218">
        <v>0</v>
      </c>
      <c r="M12" s="218">
        <v>0</v>
      </c>
      <c r="N12" s="218">
        <v>1</v>
      </c>
      <c r="O12" s="218">
        <v>8</v>
      </c>
      <c r="P12" s="218">
        <v>0</v>
      </c>
      <c r="Q12" s="239"/>
      <c r="R12" s="239"/>
      <c r="S12" s="226"/>
      <c r="T12" s="226"/>
      <c r="U12" s="226"/>
      <c r="V12" s="239"/>
      <c r="W12" s="239"/>
      <c r="X12" s="239"/>
      <c r="Y12" s="239"/>
      <c r="Z12" s="239"/>
      <c r="AA12" s="239"/>
      <c r="AB12" s="247"/>
      <c r="AC12" s="244">
        <v>0</v>
      </c>
      <c r="AD12" s="244">
        <v>2</v>
      </c>
      <c r="AE12" s="226"/>
      <c r="AF12" s="226"/>
      <c r="AG12" s="244">
        <v>0</v>
      </c>
      <c r="AH12" s="250"/>
      <c r="AI12" s="250"/>
      <c r="AJ12" s="250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3"/>
      <c r="FN12" s="233"/>
      <c r="FO12" s="233"/>
      <c r="FP12" s="233"/>
      <c r="FQ12" s="233"/>
      <c r="FR12" s="233"/>
      <c r="FS12" s="233"/>
      <c r="FT12" s="233"/>
      <c r="FU12" s="233"/>
      <c r="FV12" s="233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3"/>
      <c r="GU12" s="233"/>
      <c r="GV12" s="233"/>
      <c r="GW12" s="233"/>
      <c r="GX12" s="233"/>
      <c r="GY12" s="233"/>
      <c r="GZ12" s="233"/>
      <c r="HA12" s="233"/>
      <c r="HB12" s="233"/>
      <c r="HC12" s="233"/>
      <c r="HD12" s="233"/>
      <c r="HE12" s="233"/>
      <c r="HF12" s="233"/>
      <c r="HG12" s="233"/>
      <c r="HH12" s="233"/>
      <c r="HI12" s="233"/>
      <c r="HJ12" s="233"/>
      <c r="HK12" s="233"/>
      <c r="HL12" s="233"/>
      <c r="HM12" s="233"/>
      <c r="HN12" s="233"/>
      <c r="HO12" s="233"/>
      <c r="HP12" s="233"/>
      <c r="HQ12" s="233"/>
      <c r="HR12" s="233"/>
      <c r="HS12" s="233"/>
      <c r="HT12" s="233"/>
      <c r="HU12" s="233"/>
      <c r="HV12" s="233"/>
    </row>
    <row r="13" s="213" customFormat="1" ht="23.25" customHeight="1" spans="1:230">
      <c r="A13" s="218">
        <v>201004</v>
      </c>
      <c r="B13" s="218" t="s">
        <v>292</v>
      </c>
      <c r="C13" s="226"/>
      <c r="D13" s="218">
        <v>0</v>
      </c>
      <c r="E13" s="218">
        <v>14</v>
      </c>
      <c r="F13" s="218">
        <v>0</v>
      </c>
      <c r="G13" s="218">
        <v>0</v>
      </c>
      <c r="H13" s="218">
        <v>9</v>
      </c>
      <c r="I13" s="218">
        <v>0</v>
      </c>
      <c r="J13" s="226"/>
      <c r="K13" s="226"/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39"/>
      <c r="R13" s="239"/>
      <c r="S13" s="226"/>
      <c r="T13" s="226"/>
      <c r="U13" s="226"/>
      <c r="V13" s="239"/>
      <c r="W13" s="239"/>
      <c r="X13" s="239"/>
      <c r="Y13" s="239"/>
      <c r="Z13" s="239"/>
      <c r="AA13" s="239"/>
      <c r="AB13" s="247"/>
      <c r="AC13" s="244">
        <v>0</v>
      </c>
      <c r="AD13" s="244">
        <v>9</v>
      </c>
      <c r="AE13" s="226"/>
      <c r="AF13" s="226"/>
      <c r="AG13" s="244">
        <v>0</v>
      </c>
      <c r="AH13" s="250"/>
      <c r="AI13" s="250"/>
      <c r="AJ13" s="250"/>
      <c r="AK13" s="250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33"/>
      <c r="FE13" s="233"/>
      <c r="FF13" s="233"/>
      <c r="FG13" s="233"/>
      <c r="FH13" s="233"/>
      <c r="FI13" s="233"/>
      <c r="FJ13" s="233"/>
      <c r="FK13" s="233"/>
      <c r="FL13" s="233"/>
      <c r="FM13" s="233"/>
      <c r="FN13" s="233"/>
      <c r="FO13" s="233"/>
      <c r="FP13" s="233"/>
      <c r="FQ13" s="233"/>
      <c r="FR13" s="233"/>
      <c r="FS13" s="233"/>
      <c r="FT13" s="233"/>
      <c r="FU13" s="233"/>
      <c r="FV13" s="233"/>
      <c r="FW13" s="233"/>
      <c r="FX13" s="233"/>
      <c r="FY13" s="233"/>
      <c r="FZ13" s="233"/>
      <c r="GA13" s="233"/>
      <c r="GB13" s="233"/>
      <c r="GC13" s="233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3"/>
      <c r="GU13" s="233"/>
      <c r="GV13" s="233"/>
      <c r="GW13" s="233"/>
      <c r="GX13" s="233"/>
      <c r="GY13" s="233"/>
      <c r="GZ13" s="233"/>
      <c r="HA13" s="233"/>
      <c r="HB13" s="233"/>
      <c r="HC13" s="233"/>
      <c r="HD13" s="233"/>
      <c r="HE13" s="233"/>
      <c r="HF13" s="233"/>
      <c r="HG13" s="233"/>
      <c r="HH13" s="233"/>
      <c r="HI13" s="233"/>
      <c r="HJ13" s="233"/>
      <c r="HK13" s="233"/>
      <c r="HL13" s="233"/>
      <c r="HM13" s="233"/>
      <c r="HN13" s="233"/>
      <c r="HO13" s="233"/>
      <c r="HP13" s="233"/>
      <c r="HQ13" s="233"/>
      <c r="HR13" s="233"/>
      <c r="HS13" s="233"/>
      <c r="HT13" s="233"/>
      <c r="HU13" s="233"/>
      <c r="HV13" s="233"/>
    </row>
    <row r="14" s="213" customFormat="1" ht="23.25" customHeight="1" spans="1:230">
      <c r="A14" s="218">
        <v>201010</v>
      </c>
      <c r="B14" s="218" t="s">
        <v>289</v>
      </c>
      <c r="C14" s="226"/>
      <c r="D14" s="218">
        <v>0</v>
      </c>
      <c r="E14" s="218">
        <v>34</v>
      </c>
      <c r="F14" s="218">
        <v>0</v>
      </c>
      <c r="G14" s="218">
        <v>0</v>
      </c>
      <c r="H14" s="218">
        <v>26</v>
      </c>
      <c r="I14" s="218">
        <v>0</v>
      </c>
      <c r="J14" s="226"/>
      <c r="K14" s="226"/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39"/>
      <c r="R14" s="239"/>
      <c r="S14" s="226"/>
      <c r="T14" s="226"/>
      <c r="U14" s="226"/>
      <c r="V14" s="239"/>
      <c r="W14" s="239"/>
      <c r="X14" s="239"/>
      <c r="Y14" s="239"/>
      <c r="Z14" s="239"/>
      <c r="AA14" s="239"/>
      <c r="AB14" s="247"/>
      <c r="AC14" s="244">
        <v>0</v>
      </c>
      <c r="AD14" s="244">
        <v>26</v>
      </c>
      <c r="AE14" s="226"/>
      <c r="AF14" s="226"/>
      <c r="AG14" s="244">
        <v>0</v>
      </c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  <c r="HE14" s="233"/>
      <c r="HF14" s="233"/>
      <c r="HG14" s="233"/>
      <c r="HH14" s="233"/>
      <c r="HI14" s="233"/>
      <c r="HJ14" s="233"/>
      <c r="HK14" s="233"/>
      <c r="HL14" s="233"/>
      <c r="HM14" s="233"/>
      <c r="HN14" s="233"/>
      <c r="HO14" s="233"/>
      <c r="HP14" s="233"/>
      <c r="HQ14" s="233"/>
      <c r="HR14" s="233"/>
      <c r="HS14" s="233"/>
      <c r="HT14" s="233"/>
      <c r="HU14" s="233"/>
      <c r="HV14" s="233"/>
    </row>
    <row r="15" s="213" customFormat="1" ht="23.25" customHeight="1" spans="1:230">
      <c r="A15" s="218">
        <v>201008</v>
      </c>
      <c r="B15" s="218" t="s">
        <v>518</v>
      </c>
      <c r="C15" s="226"/>
      <c r="D15" s="218">
        <v>0</v>
      </c>
      <c r="E15" s="218">
        <v>0</v>
      </c>
      <c r="F15" s="218">
        <v>0</v>
      </c>
      <c r="G15" s="218">
        <v>31</v>
      </c>
      <c r="H15" s="218">
        <v>28</v>
      </c>
      <c r="I15" s="218">
        <v>0</v>
      </c>
      <c r="J15" s="226"/>
      <c r="K15" s="226"/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39"/>
      <c r="R15" s="239"/>
      <c r="S15" s="226"/>
      <c r="T15" s="226"/>
      <c r="U15" s="226"/>
      <c r="V15" s="239"/>
      <c r="W15" s="239"/>
      <c r="X15" s="239"/>
      <c r="Y15" s="239"/>
      <c r="Z15" s="239"/>
      <c r="AA15" s="239"/>
      <c r="AB15" s="247"/>
      <c r="AC15" s="244">
        <v>0</v>
      </c>
      <c r="AD15" s="244">
        <v>28</v>
      </c>
      <c r="AE15" s="226"/>
      <c r="AF15" s="226"/>
      <c r="AG15" s="244">
        <v>0</v>
      </c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3"/>
      <c r="FQ15" s="233"/>
      <c r="FR15" s="233"/>
      <c r="FS15" s="233"/>
      <c r="FT15" s="233"/>
      <c r="FU15" s="233"/>
      <c r="FV15" s="233"/>
      <c r="FW15" s="233"/>
      <c r="FX15" s="233"/>
      <c r="FY15" s="233"/>
      <c r="FZ15" s="233"/>
      <c r="GA15" s="233"/>
      <c r="GB15" s="233"/>
      <c r="GC15" s="233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33"/>
      <c r="GW15" s="233"/>
      <c r="GX15" s="233"/>
      <c r="GY15" s="233"/>
      <c r="GZ15" s="233"/>
      <c r="HA15" s="233"/>
      <c r="HB15" s="233"/>
      <c r="HC15" s="233"/>
      <c r="HD15" s="233"/>
      <c r="HE15" s="233"/>
      <c r="HF15" s="233"/>
      <c r="HG15" s="233"/>
      <c r="HH15" s="233"/>
      <c r="HI15" s="233"/>
      <c r="HJ15" s="233"/>
      <c r="HK15" s="233"/>
      <c r="HL15" s="233"/>
      <c r="HM15" s="233"/>
      <c r="HN15" s="233"/>
      <c r="HO15" s="233"/>
      <c r="HP15" s="233"/>
      <c r="HQ15" s="233"/>
      <c r="HR15" s="233"/>
      <c r="HS15" s="233"/>
      <c r="HT15" s="233"/>
      <c r="HU15" s="233"/>
      <c r="HV15" s="233"/>
    </row>
    <row r="16" s="213" customFormat="1" ht="23.25" customHeight="1" spans="1:230">
      <c r="A16" s="218">
        <v>201007</v>
      </c>
      <c r="B16" s="218" t="s">
        <v>283</v>
      </c>
      <c r="C16" s="226"/>
      <c r="D16" s="218">
        <v>0</v>
      </c>
      <c r="E16" s="218">
        <v>0</v>
      </c>
      <c r="F16" s="218">
        <v>15</v>
      </c>
      <c r="G16" s="218">
        <v>0</v>
      </c>
      <c r="H16" s="218">
        <v>8</v>
      </c>
      <c r="I16" s="218">
        <v>6</v>
      </c>
      <c r="J16" s="226"/>
      <c r="K16" s="226"/>
      <c r="L16" s="218">
        <v>0</v>
      </c>
      <c r="M16" s="218">
        <v>0</v>
      </c>
      <c r="N16" s="218">
        <v>0</v>
      </c>
      <c r="O16" s="218">
        <v>6</v>
      </c>
      <c r="P16" s="218">
        <v>0</v>
      </c>
      <c r="Q16" s="239"/>
      <c r="R16" s="239"/>
      <c r="S16" s="226"/>
      <c r="T16" s="226"/>
      <c r="U16" s="226"/>
      <c r="V16" s="239"/>
      <c r="W16" s="239"/>
      <c r="X16" s="239"/>
      <c r="Y16" s="239"/>
      <c r="Z16" s="239"/>
      <c r="AA16" s="239"/>
      <c r="AB16" s="247"/>
      <c r="AC16" s="244">
        <v>0</v>
      </c>
      <c r="AD16" s="244">
        <v>2</v>
      </c>
      <c r="AE16" s="226"/>
      <c r="AF16" s="226"/>
      <c r="AG16" s="244">
        <v>0</v>
      </c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  <c r="HE16" s="233"/>
      <c r="HF16" s="233"/>
      <c r="HG16" s="233"/>
      <c r="HH16" s="233"/>
      <c r="HI16" s="233"/>
      <c r="HJ16" s="233"/>
      <c r="HK16" s="233"/>
      <c r="HL16" s="233"/>
      <c r="HM16" s="233"/>
      <c r="HN16" s="233"/>
      <c r="HO16" s="233"/>
      <c r="HP16" s="233"/>
      <c r="HQ16" s="233"/>
      <c r="HR16" s="233"/>
      <c r="HS16" s="233"/>
      <c r="HT16" s="233"/>
      <c r="HU16" s="233"/>
      <c r="HV16" s="233"/>
    </row>
    <row r="17" s="213" customFormat="1" ht="23.25" customHeight="1" spans="1:230">
      <c r="A17" s="218">
        <v>201001</v>
      </c>
      <c r="B17" s="218" t="s">
        <v>286</v>
      </c>
      <c r="C17" s="226"/>
      <c r="D17" s="218">
        <v>20</v>
      </c>
      <c r="E17" s="218">
        <v>6</v>
      </c>
      <c r="F17" s="218">
        <v>0</v>
      </c>
      <c r="G17" s="218">
        <v>0</v>
      </c>
      <c r="H17" s="218">
        <v>44</v>
      </c>
      <c r="I17" s="218">
        <v>23</v>
      </c>
      <c r="J17" s="226"/>
      <c r="K17" s="226"/>
      <c r="L17" s="218">
        <v>0</v>
      </c>
      <c r="M17" s="218">
        <v>1</v>
      </c>
      <c r="N17" s="218">
        <v>8</v>
      </c>
      <c r="O17" s="218">
        <v>4</v>
      </c>
      <c r="P17" s="218">
        <v>10</v>
      </c>
      <c r="Q17" s="239"/>
      <c r="R17" s="239"/>
      <c r="S17" s="226"/>
      <c r="T17" s="226"/>
      <c r="U17" s="226"/>
      <c r="V17" s="239"/>
      <c r="W17" s="239"/>
      <c r="X17" s="239"/>
      <c r="Y17" s="239"/>
      <c r="Z17" s="239"/>
      <c r="AA17" s="239"/>
      <c r="AB17" s="247"/>
      <c r="AC17" s="244">
        <v>0</v>
      </c>
      <c r="AD17" s="244">
        <v>21</v>
      </c>
      <c r="AE17" s="226"/>
      <c r="AF17" s="226"/>
      <c r="AG17" s="244">
        <v>0</v>
      </c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  <c r="FF17" s="233"/>
      <c r="FG17" s="233"/>
      <c r="FH17" s="233"/>
      <c r="FI17" s="233"/>
      <c r="FJ17" s="233"/>
      <c r="FK17" s="233"/>
      <c r="FL17" s="233"/>
      <c r="FM17" s="233"/>
      <c r="FN17" s="233"/>
      <c r="FO17" s="233"/>
      <c r="FP17" s="233"/>
      <c r="FQ17" s="233"/>
      <c r="FR17" s="233"/>
      <c r="FS17" s="233"/>
      <c r="FT17" s="233"/>
      <c r="FU17" s="233"/>
      <c r="FV17" s="233"/>
      <c r="FW17" s="233"/>
      <c r="FX17" s="233"/>
      <c r="FY17" s="233"/>
      <c r="FZ17" s="233"/>
      <c r="GA17" s="233"/>
      <c r="GB17" s="233"/>
      <c r="GC17" s="233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3"/>
      <c r="GU17" s="233"/>
      <c r="GV17" s="233"/>
      <c r="GW17" s="233"/>
      <c r="GX17" s="233"/>
      <c r="GY17" s="233"/>
      <c r="GZ17" s="233"/>
      <c r="HA17" s="233"/>
      <c r="HB17" s="233"/>
      <c r="HC17" s="233"/>
      <c r="HD17" s="233"/>
      <c r="HE17" s="233"/>
      <c r="HF17" s="233"/>
      <c r="HG17" s="233"/>
      <c r="HH17" s="233"/>
      <c r="HI17" s="233"/>
      <c r="HJ17" s="233"/>
      <c r="HK17" s="233"/>
      <c r="HL17" s="233"/>
      <c r="HM17" s="233"/>
      <c r="HN17" s="233"/>
      <c r="HO17" s="233"/>
      <c r="HP17" s="233"/>
      <c r="HQ17" s="233"/>
      <c r="HR17" s="233"/>
      <c r="HS17" s="233"/>
      <c r="HT17" s="233"/>
      <c r="HU17" s="233"/>
      <c r="HV17" s="233"/>
    </row>
    <row r="18" s="213" customFormat="1" ht="23.1" customHeight="1" spans="1:230">
      <c r="A18" s="227"/>
      <c r="B18" s="228"/>
      <c r="C18" s="229"/>
      <c r="D18" s="230"/>
      <c r="E18" s="230"/>
      <c r="F18" s="231"/>
      <c r="G18" s="231"/>
      <c r="H18" s="231"/>
      <c r="I18" s="230"/>
      <c r="J18" s="229"/>
      <c r="K18" s="229"/>
      <c r="L18" s="230"/>
      <c r="M18" s="230"/>
      <c r="N18" s="230"/>
      <c r="O18" s="230"/>
      <c r="P18" s="230"/>
      <c r="S18" s="229"/>
      <c r="T18" s="229"/>
      <c r="U18" s="229"/>
      <c r="V18" s="216"/>
      <c r="W18" s="216"/>
      <c r="X18" s="216"/>
      <c r="AC18" s="230"/>
      <c r="AD18" s="230"/>
      <c r="AE18" s="229"/>
      <c r="AF18" s="229"/>
      <c r="AG18" s="228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3"/>
      <c r="FT18" s="233"/>
      <c r="FU18" s="233"/>
      <c r="FV18" s="233"/>
      <c r="FW18" s="233"/>
      <c r="FX18" s="233"/>
      <c r="FY18" s="233"/>
      <c r="FZ18" s="233"/>
      <c r="GA18" s="233"/>
      <c r="GB18" s="233"/>
      <c r="GC18" s="233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3"/>
      <c r="GU18" s="233"/>
      <c r="GV18" s="233"/>
      <c r="GW18" s="233"/>
      <c r="GX18" s="233"/>
      <c r="GY18" s="233"/>
      <c r="GZ18" s="233"/>
      <c r="HA18" s="233"/>
      <c r="HB18" s="233"/>
      <c r="HC18" s="233"/>
      <c r="HD18" s="233"/>
      <c r="HE18" s="233"/>
      <c r="HF18" s="233"/>
      <c r="HG18" s="233"/>
      <c r="HH18" s="233"/>
      <c r="HI18" s="233"/>
      <c r="HJ18" s="233"/>
      <c r="HK18" s="233"/>
      <c r="HL18" s="233"/>
      <c r="HM18" s="233"/>
      <c r="HN18" s="233"/>
      <c r="HO18" s="233"/>
      <c r="HP18" s="233"/>
      <c r="HQ18" s="233"/>
      <c r="HR18" s="233"/>
      <c r="HS18" s="233"/>
      <c r="HT18" s="233"/>
      <c r="HU18" s="233"/>
      <c r="HV18" s="233"/>
    </row>
    <row r="19" s="213" customFormat="1" ht="23.1" customHeight="1" spans="1:230">
      <c r="A19" s="232"/>
      <c r="B19" s="233"/>
      <c r="C19" s="229"/>
      <c r="D19" s="229"/>
      <c r="E19" s="229"/>
      <c r="I19" s="229"/>
      <c r="J19" s="229"/>
      <c r="K19" s="229"/>
      <c r="L19" s="229"/>
      <c r="M19" s="229"/>
      <c r="N19" s="229"/>
      <c r="O19" s="229"/>
      <c r="P19" s="229"/>
      <c r="S19" s="229"/>
      <c r="T19" s="229"/>
      <c r="U19" s="229"/>
      <c r="V19" s="216"/>
      <c r="AC19" s="229"/>
      <c r="AD19" s="229"/>
      <c r="AE19" s="229"/>
      <c r="AF19" s="229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33"/>
      <c r="FE19" s="233"/>
      <c r="FF19" s="233"/>
      <c r="FG19" s="233"/>
      <c r="FH19" s="233"/>
      <c r="FI19" s="233"/>
      <c r="FJ19" s="233"/>
      <c r="FK19" s="233"/>
      <c r="FL19" s="233"/>
      <c r="FM19" s="233"/>
      <c r="FN19" s="233"/>
      <c r="FO19" s="233"/>
      <c r="FP19" s="233"/>
      <c r="FQ19" s="233"/>
      <c r="FR19" s="233"/>
      <c r="FS19" s="233"/>
      <c r="FT19" s="233"/>
      <c r="FU19" s="233"/>
      <c r="FV19" s="233"/>
      <c r="FW19" s="233"/>
      <c r="FX19" s="233"/>
      <c r="FY19" s="233"/>
      <c r="FZ19" s="233"/>
      <c r="GA19" s="233"/>
      <c r="GB19" s="233"/>
      <c r="GC19" s="233"/>
      <c r="GD19" s="233"/>
      <c r="GE19" s="233"/>
      <c r="GF19" s="233"/>
      <c r="GG19" s="233"/>
      <c r="GH19" s="233"/>
      <c r="GI19" s="233"/>
      <c r="GJ19" s="233"/>
      <c r="GK19" s="233"/>
      <c r="GL19" s="233"/>
      <c r="GM19" s="233"/>
      <c r="GN19" s="233"/>
      <c r="GO19" s="233"/>
      <c r="GP19" s="233"/>
      <c r="GQ19" s="233"/>
      <c r="GR19" s="233"/>
      <c r="GS19" s="233"/>
      <c r="GT19" s="233"/>
      <c r="GU19" s="233"/>
      <c r="GV19" s="233"/>
      <c r="GW19" s="233"/>
      <c r="GX19" s="233"/>
      <c r="GY19" s="233"/>
      <c r="GZ19" s="233"/>
      <c r="HA19" s="233"/>
      <c r="HB19" s="233"/>
      <c r="HC19" s="233"/>
      <c r="HD19" s="233"/>
      <c r="HE19" s="233"/>
      <c r="HF19" s="233"/>
      <c r="HG19" s="233"/>
      <c r="HH19" s="233"/>
      <c r="HI19" s="233"/>
      <c r="HJ19" s="233"/>
      <c r="HK19" s="233"/>
      <c r="HL19" s="233"/>
      <c r="HM19" s="233"/>
      <c r="HN19" s="233"/>
      <c r="HO19" s="233"/>
      <c r="HP19" s="233"/>
      <c r="HQ19" s="233"/>
      <c r="HR19" s="233"/>
      <c r="HS19" s="233"/>
      <c r="HT19" s="233"/>
      <c r="HU19" s="233"/>
      <c r="HV19" s="233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S3" sqref="S3"/>
    </sheetView>
  </sheetViews>
  <sheetFormatPr defaultColWidth="9.16666666666667" defaultRowHeight="11.25"/>
  <cols>
    <col min="1" max="2" width="16.1666666666667" style="47" customWidth="1"/>
    <col min="3" max="3" width="37.3333333333333" style="47" customWidth="1"/>
    <col min="4" max="4" width="14.6666666666667" style="47" customWidth="1"/>
    <col min="5" max="8" width="12.6666666666667" style="47" customWidth="1"/>
    <col min="9" max="9" width="14.3333333333333" style="47" customWidth="1"/>
    <col min="10" max="19" width="12.6666666666667" style="47" customWidth="1"/>
    <col min="20" max="16384" width="9.16666666666667" style="47"/>
  </cols>
  <sheetData>
    <row r="1" ht="25.5" customHeight="1" spans="1:20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32" t="s">
        <v>519</v>
      </c>
      <c r="T1" s="131"/>
    </row>
    <row r="2" ht="25.5" customHeight="1" spans="1:20">
      <c r="A2" s="118" t="s">
        <v>520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31"/>
    </row>
    <row r="3" ht="25.5" customHeight="1" spans="1:20">
      <c r="A3" s="119"/>
      <c r="B3" s="120"/>
      <c r="C3" s="120"/>
      <c r="D3" s="120"/>
      <c r="E3" s="120"/>
      <c r="F3" s="120"/>
      <c r="G3" s="120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34" t="s">
        <v>90</v>
      </c>
      <c r="T3" s="131"/>
    </row>
    <row r="4" ht="19.5" customHeight="1" spans="1:20">
      <c r="A4" s="126" t="s">
        <v>132</v>
      </c>
      <c r="B4" s="121" t="s">
        <v>91</v>
      </c>
      <c r="C4" s="122" t="s">
        <v>133</v>
      </c>
      <c r="D4" s="124" t="s">
        <v>134</v>
      </c>
      <c r="E4" s="124" t="s">
        <v>521</v>
      </c>
      <c r="F4" s="125" t="s">
        <v>522</v>
      </c>
      <c r="G4" s="124" t="s">
        <v>523</v>
      </c>
      <c r="H4" s="127" t="s">
        <v>524</v>
      </c>
      <c r="I4" s="127" t="s">
        <v>525</v>
      </c>
      <c r="J4" s="127" t="s">
        <v>526</v>
      </c>
      <c r="K4" s="127" t="s">
        <v>197</v>
      </c>
      <c r="L4" s="127" t="s">
        <v>527</v>
      </c>
      <c r="M4" s="127" t="s">
        <v>190</v>
      </c>
      <c r="N4" s="127" t="s">
        <v>198</v>
      </c>
      <c r="O4" s="127" t="s">
        <v>193</v>
      </c>
      <c r="P4" s="127" t="s">
        <v>528</v>
      </c>
      <c r="Q4" s="127" t="s">
        <v>529</v>
      </c>
      <c r="R4" s="127" t="s">
        <v>530</v>
      </c>
      <c r="S4" s="121" t="s">
        <v>199</v>
      </c>
      <c r="T4" s="131"/>
    </row>
    <row r="5" ht="15" customHeight="1" spans="1:20">
      <c r="A5" s="126"/>
      <c r="B5" s="121"/>
      <c r="C5" s="126"/>
      <c r="D5" s="127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1"/>
      <c r="T5" s="131"/>
    </row>
    <row r="6" ht="15" customHeight="1" spans="1:20">
      <c r="A6" s="126"/>
      <c r="B6" s="121"/>
      <c r="C6" s="126"/>
      <c r="D6" s="127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1"/>
      <c r="T6" s="131"/>
    </row>
    <row r="7" s="209" customFormat="1" ht="25.5" customHeight="1" spans="1:25">
      <c r="A7" s="123"/>
      <c r="B7" s="129"/>
      <c r="C7" s="123" t="s">
        <v>107</v>
      </c>
      <c r="D7" s="210">
        <v>1673.233651</v>
      </c>
      <c r="E7" s="210">
        <v>415.030291</v>
      </c>
      <c r="F7" s="210">
        <v>210.2153</v>
      </c>
      <c r="G7" s="210">
        <v>0</v>
      </c>
      <c r="H7" s="210">
        <v>0</v>
      </c>
      <c r="I7" s="210">
        <v>1043.16406</v>
      </c>
      <c r="J7" s="210">
        <v>0</v>
      </c>
      <c r="K7" s="210">
        <v>0</v>
      </c>
      <c r="L7" s="210">
        <v>0</v>
      </c>
      <c r="M7" s="210">
        <v>4.824</v>
      </c>
      <c r="N7" s="211">
        <v>0</v>
      </c>
      <c r="O7" s="211">
        <v>0</v>
      </c>
      <c r="P7" s="212"/>
      <c r="Q7" s="211">
        <v>0</v>
      </c>
      <c r="R7" s="211">
        <v>0</v>
      </c>
      <c r="S7" s="211">
        <v>0</v>
      </c>
      <c r="T7" s="47"/>
      <c r="U7" s="47"/>
      <c r="V7" s="47"/>
      <c r="W7" s="47"/>
      <c r="X7" s="47"/>
      <c r="Y7" s="47"/>
    </row>
    <row r="8" ht="25.5" customHeight="1" spans="1:20">
      <c r="A8" s="123"/>
      <c r="B8" s="129" t="s">
        <v>136</v>
      </c>
      <c r="C8" s="123" t="s">
        <v>109</v>
      </c>
      <c r="D8" s="210">
        <v>1673.233651</v>
      </c>
      <c r="E8" s="210">
        <v>415.030291</v>
      </c>
      <c r="F8" s="210">
        <v>210.2153</v>
      </c>
      <c r="G8" s="210">
        <v>0</v>
      </c>
      <c r="H8" s="210">
        <v>0</v>
      </c>
      <c r="I8" s="210">
        <v>1043.16406</v>
      </c>
      <c r="J8" s="210">
        <v>0</v>
      </c>
      <c r="K8" s="210">
        <v>0</v>
      </c>
      <c r="L8" s="210">
        <v>0</v>
      </c>
      <c r="M8" s="210">
        <v>4.824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131"/>
    </row>
    <row r="9" ht="25.5" customHeight="1" spans="1:20">
      <c r="A9" s="123"/>
      <c r="B9" s="129" t="s">
        <v>110</v>
      </c>
      <c r="C9" s="123" t="s">
        <v>111</v>
      </c>
      <c r="D9" s="210">
        <v>435.459782</v>
      </c>
      <c r="E9" s="210">
        <v>278.613482</v>
      </c>
      <c r="F9" s="210">
        <v>156.0183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0.828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131"/>
    </row>
    <row r="10" ht="25.5" customHeight="1" spans="1:20">
      <c r="A10" s="123">
        <v>2070101</v>
      </c>
      <c r="B10" s="129" t="s">
        <v>137</v>
      </c>
      <c r="C10" s="123" t="s">
        <v>139</v>
      </c>
      <c r="D10" s="210">
        <v>420.459782</v>
      </c>
      <c r="E10" s="210">
        <v>278.613482</v>
      </c>
      <c r="F10" s="210">
        <v>141.0183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0.828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131"/>
    </row>
    <row r="11" ht="25.5" customHeight="1" spans="1:20">
      <c r="A11" s="123">
        <v>2070108</v>
      </c>
      <c r="B11" s="129" t="s">
        <v>137</v>
      </c>
      <c r="C11" s="123" t="s">
        <v>138</v>
      </c>
      <c r="D11" s="210">
        <v>15</v>
      </c>
      <c r="E11" s="210">
        <v>0</v>
      </c>
      <c r="F11" s="210">
        <v>15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131"/>
    </row>
    <row r="12" ht="25.5" customHeight="1" spans="1:20">
      <c r="A12" s="123"/>
      <c r="B12" s="129" t="s">
        <v>113</v>
      </c>
      <c r="C12" s="123" t="s">
        <v>114</v>
      </c>
      <c r="D12" s="210">
        <v>218.292301</v>
      </c>
      <c r="E12" s="210">
        <v>0</v>
      </c>
      <c r="F12" s="210">
        <v>0</v>
      </c>
      <c r="G12" s="210">
        <v>0</v>
      </c>
      <c r="H12" s="210">
        <v>0</v>
      </c>
      <c r="I12" s="210">
        <v>215.952301</v>
      </c>
      <c r="J12" s="210">
        <v>0</v>
      </c>
      <c r="K12" s="210">
        <v>0</v>
      </c>
      <c r="L12" s="210">
        <v>0</v>
      </c>
      <c r="M12" s="210">
        <v>2.34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131"/>
    </row>
    <row r="13" ht="25.5" customHeight="1" spans="1:20">
      <c r="A13" s="123">
        <v>2070112</v>
      </c>
      <c r="B13" s="129" t="s">
        <v>140</v>
      </c>
      <c r="C13" s="123" t="s">
        <v>141</v>
      </c>
      <c r="D13" s="210">
        <v>218.292301</v>
      </c>
      <c r="E13" s="210">
        <v>0</v>
      </c>
      <c r="F13" s="210">
        <v>0</v>
      </c>
      <c r="G13" s="210">
        <v>0</v>
      </c>
      <c r="H13" s="210">
        <v>0</v>
      </c>
      <c r="I13" s="210">
        <v>215.952301</v>
      </c>
      <c r="J13" s="210">
        <v>0</v>
      </c>
      <c r="K13" s="210">
        <v>0</v>
      </c>
      <c r="L13" s="210">
        <v>0</v>
      </c>
      <c r="M13" s="210">
        <v>2.34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131"/>
    </row>
    <row r="14" ht="25.5" customHeight="1" spans="1:20">
      <c r="A14" s="123"/>
      <c r="B14" s="129" t="s">
        <v>116</v>
      </c>
      <c r="C14" s="123" t="s">
        <v>117</v>
      </c>
      <c r="D14" s="210">
        <v>142.148632</v>
      </c>
      <c r="E14" s="210">
        <v>0</v>
      </c>
      <c r="F14" s="210">
        <v>0</v>
      </c>
      <c r="G14" s="210">
        <v>0</v>
      </c>
      <c r="H14" s="210">
        <v>0</v>
      </c>
      <c r="I14" s="210">
        <v>142.148632</v>
      </c>
      <c r="J14" s="210">
        <v>0</v>
      </c>
      <c r="K14" s="210">
        <v>0</v>
      </c>
      <c r="L14" s="210">
        <v>0</v>
      </c>
      <c r="M14" s="210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131"/>
    </row>
    <row r="15" ht="25.5" customHeight="1" spans="1:20">
      <c r="A15" s="123">
        <v>2070104</v>
      </c>
      <c r="B15" s="129" t="s">
        <v>142</v>
      </c>
      <c r="C15" s="123" t="s">
        <v>143</v>
      </c>
      <c r="D15" s="210">
        <v>142.148632</v>
      </c>
      <c r="E15" s="210">
        <v>0</v>
      </c>
      <c r="F15" s="210">
        <v>0</v>
      </c>
      <c r="G15" s="210">
        <v>0</v>
      </c>
      <c r="H15" s="210">
        <v>0</v>
      </c>
      <c r="I15" s="210">
        <v>142.148632</v>
      </c>
      <c r="J15" s="210">
        <v>0</v>
      </c>
      <c r="K15" s="210">
        <v>0</v>
      </c>
      <c r="L15" s="210">
        <v>0</v>
      </c>
      <c r="M15" s="210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131"/>
    </row>
    <row r="16" ht="25.5" customHeight="1" spans="1:20">
      <c r="A16" s="123"/>
      <c r="B16" s="129" t="s">
        <v>119</v>
      </c>
      <c r="C16" s="123" t="s">
        <v>120</v>
      </c>
      <c r="D16" s="210">
        <v>172.03787</v>
      </c>
      <c r="E16" s="210">
        <v>0</v>
      </c>
      <c r="F16" s="210">
        <v>0</v>
      </c>
      <c r="G16" s="210">
        <v>0</v>
      </c>
      <c r="H16" s="210">
        <v>0</v>
      </c>
      <c r="I16" s="210">
        <v>170.38187</v>
      </c>
      <c r="J16" s="210">
        <v>0</v>
      </c>
      <c r="K16" s="210">
        <v>0</v>
      </c>
      <c r="L16" s="210">
        <v>0</v>
      </c>
      <c r="M16" s="210">
        <v>1.656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131"/>
    </row>
    <row r="17" ht="25.5" customHeight="1" spans="1:20">
      <c r="A17" s="123">
        <v>2070109</v>
      </c>
      <c r="B17" s="129" t="s">
        <v>144</v>
      </c>
      <c r="C17" s="123" t="s">
        <v>145</v>
      </c>
      <c r="D17" s="210">
        <v>172.03787</v>
      </c>
      <c r="E17" s="210">
        <v>0</v>
      </c>
      <c r="F17" s="210">
        <v>0</v>
      </c>
      <c r="G17" s="210">
        <v>0</v>
      </c>
      <c r="H17" s="210">
        <v>0</v>
      </c>
      <c r="I17" s="210">
        <v>170.38187</v>
      </c>
      <c r="J17" s="210">
        <v>0</v>
      </c>
      <c r="K17" s="210">
        <v>0</v>
      </c>
      <c r="L17" s="210">
        <v>0</v>
      </c>
      <c r="M17" s="210">
        <v>1.656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131"/>
    </row>
    <row r="18" ht="25.5" customHeight="1" spans="1:20">
      <c r="A18" s="123"/>
      <c r="B18" s="129" t="s">
        <v>122</v>
      </c>
      <c r="C18" s="123" t="s">
        <v>123</v>
      </c>
      <c r="D18" s="210">
        <v>183.706476</v>
      </c>
      <c r="E18" s="210">
        <v>0</v>
      </c>
      <c r="F18" s="210">
        <v>0</v>
      </c>
      <c r="G18" s="210">
        <v>0</v>
      </c>
      <c r="H18" s="210">
        <v>0</v>
      </c>
      <c r="I18" s="210">
        <v>183.706476</v>
      </c>
      <c r="J18" s="210">
        <v>0</v>
      </c>
      <c r="K18" s="210">
        <v>0</v>
      </c>
      <c r="L18" s="210">
        <v>0</v>
      </c>
      <c r="M18" s="210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131"/>
    </row>
    <row r="19" ht="25.5" customHeight="1" spans="1:20">
      <c r="A19" s="123">
        <v>2070105</v>
      </c>
      <c r="B19" s="129" t="s">
        <v>146</v>
      </c>
      <c r="C19" s="123" t="s">
        <v>147</v>
      </c>
      <c r="D19" s="210">
        <v>183.706476</v>
      </c>
      <c r="E19" s="210">
        <v>0</v>
      </c>
      <c r="F19" s="210">
        <v>0</v>
      </c>
      <c r="G19" s="210">
        <v>0</v>
      </c>
      <c r="H19" s="210">
        <v>0</v>
      </c>
      <c r="I19" s="210">
        <v>183.706476</v>
      </c>
      <c r="J19" s="210">
        <v>0</v>
      </c>
      <c r="K19" s="210">
        <v>0</v>
      </c>
      <c r="L19" s="210">
        <v>0</v>
      </c>
      <c r="M19" s="210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131"/>
    </row>
    <row r="20" ht="25.5" customHeight="1" spans="1:20">
      <c r="A20" s="123"/>
      <c r="B20" s="129" t="s">
        <v>125</v>
      </c>
      <c r="C20" s="123" t="s">
        <v>126</v>
      </c>
      <c r="D20" s="210">
        <v>190.613809</v>
      </c>
      <c r="E20" s="210">
        <v>136.416809</v>
      </c>
      <c r="F20" s="210">
        <v>54.197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131"/>
    </row>
    <row r="21" ht="25.5" customHeight="1" spans="1:20">
      <c r="A21" s="123">
        <v>2070201</v>
      </c>
      <c r="B21" s="129" t="s">
        <v>148</v>
      </c>
      <c r="C21" s="123" t="s">
        <v>149</v>
      </c>
      <c r="D21" s="210">
        <v>190.613809</v>
      </c>
      <c r="E21" s="210">
        <v>136.416809</v>
      </c>
      <c r="F21" s="210">
        <v>54.197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131"/>
    </row>
    <row r="22" ht="25.5" customHeight="1" spans="1:20">
      <c r="A22" s="123"/>
      <c r="B22" s="129" t="s">
        <v>128</v>
      </c>
      <c r="C22" s="123" t="s">
        <v>129</v>
      </c>
      <c r="D22" s="210">
        <v>330.974781</v>
      </c>
      <c r="E22" s="210">
        <v>0</v>
      </c>
      <c r="F22" s="210">
        <v>0</v>
      </c>
      <c r="G22" s="210">
        <v>0</v>
      </c>
      <c r="H22" s="210">
        <v>0</v>
      </c>
      <c r="I22" s="210">
        <v>330.974781</v>
      </c>
      <c r="J22" s="210">
        <v>0</v>
      </c>
      <c r="K22" s="210">
        <v>0</v>
      </c>
      <c r="L22" s="210">
        <v>0</v>
      </c>
      <c r="M22" s="210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131"/>
    </row>
    <row r="23" ht="25.5" customHeight="1" spans="1:20">
      <c r="A23" s="123">
        <v>2070102</v>
      </c>
      <c r="B23" s="129" t="s">
        <v>150</v>
      </c>
      <c r="C23" s="123" t="s">
        <v>152</v>
      </c>
      <c r="D23" s="210">
        <v>68.435745</v>
      </c>
      <c r="E23" s="210">
        <v>0</v>
      </c>
      <c r="F23" s="210">
        <v>0</v>
      </c>
      <c r="G23" s="210">
        <v>0</v>
      </c>
      <c r="H23" s="210">
        <v>0</v>
      </c>
      <c r="I23" s="210">
        <v>68.435745</v>
      </c>
      <c r="J23" s="210">
        <v>0</v>
      </c>
      <c r="K23" s="210">
        <v>0</v>
      </c>
      <c r="L23" s="210">
        <v>0</v>
      </c>
      <c r="M23" s="210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131"/>
    </row>
    <row r="24" ht="25.5" customHeight="1" spans="1:19">
      <c r="A24" s="123">
        <v>2070107</v>
      </c>
      <c r="B24" s="129" t="s">
        <v>150</v>
      </c>
      <c r="C24" s="123" t="s">
        <v>151</v>
      </c>
      <c r="D24" s="210">
        <v>261.539036</v>
      </c>
      <c r="E24" s="210">
        <v>0</v>
      </c>
      <c r="F24" s="210">
        <v>0</v>
      </c>
      <c r="G24" s="210">
        <v>0</v>
      </c>
      <c r="H24" s="210">
        <v>0</v>
      </c>
      <c r="I24" s="210">
        <v>261.539036</v>
      </c>
      <c r="J24" s="210">
        <v>0</v>
      </c>
      <c r="K24" s="210">
        <v>0</v>
      </c>
      <c r="L24" s="210">
        <v>0</v>
      </c>
      <c r="M24" s="210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</row>
    <row r="25" ht="25.5" customHeight="1" spans="1:19">
      <c r="A25" s="123">
        <v>2070105</v>
      </c>
      <c r="B25" s="129" t="s">
        <v>150</v>
      </c>
      <c r="C25" s="123" t="s">
        <v>147</v>
      </c>
      <c r="D25" s="210">
        <v>1</v>
      </c>
      <c r="E25" s="210">
        <v>0</v>
      </c>
      <c r="F25" s="210">
        <v>0</v>
      </c>
      <c r="G25" s="210">
        <v>0</v>
      </c>
      <c r="H25" s="210">
        <v>0</v>
      </c>
      <c r="I25" s="210">
        <v>1</v>
      </c>
      <c r="J25" s="210">
        <v>0</v>
      </c>
      <c r="K25" s="210">
        <v>0</v>
      </c>
      <c r="L25" s="210">
        <v>0</v>
      </c>
      <c r="M25" s="210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6" sqref="E6"/>
    </sheetView>
  </sheetViews>
  <sheetFormatPr defaultColWidth="9.16666666666667" defaultRowHeight="11.25"/>
  <cols>
    <col min="1" max="2" width="13" style="47" customWidth="1"/>
    <col min="3" max="3" width="47.3333333333333" style="47" customWidth="1"/>
    <col min="4" max="4" width="17.8333333333333" style="47" customWidth="1"/>
    <col min="5" max="5" width="17.1666666666667" style="47" customWidth="1"/>
    <col min="6" max="6" width="18.3333333333333" style="47" customWidth="1"/>
    <col min="7" max="7" width="17" style="47" customWidth="1"/>
    <col min="8" max="12" width="14" style="47" customWidth="1"/>
    <col min="13" max="13" width="14.1666666666667" style="47" customWidth="1"/>
    <col min="14" max="16384" width="9.16666666666667" style="47"/>
  </cols>
  <sheetData>
    <row r="1" ht="23.25" customHeight="1" spans="1:12">
      <c r="A1" s="176"/>
      <c r="B1" s="177"/>
      <c r="C1" s="117"/>
      <c r="D1" s="190"/>
      <c r="E1" s="190"/>
      <c r="F1" s="190"/>
      <c r="G1" s="190"/>
      <c r="H1" s="190"/>
      <c r="I1" s="190"/>
      <c r="J1" s="190"/>
      <c r="K1" s="198" t="s">
        <v>531</v>
      </c>
      <c r="L1" s="198"/>
    </row>
    <row r="2" ht="23.25" customHeight="1" spans="1:12">
      <c r="A2" s="191" t="s">
        <v>532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ht="23.25" customHeight="1" spans="1:12">
      <c r="A3" s="192"/>
      <c r="B3" s="193"/>
      <c r="C3" s="193"/>
      <c r="D3" s="193"/>
      <c r="E3" s="202"/>
      <c r="F3" s="202"/>
      <c r="G3" s="202"/>
      <c r="H3" s="202"/>
      <c r="I3" s="202"/>
      <c r="K3" s="206"/>
      <c r="L3" s="207" t="s">
        <v>90</v>
      </c>
    </row>
    <row r="4" ht="23.25" customHeight="1" spans="1:12">
      <c r="A4" s="121" t="s">
        <v>132</v>
      </c>
      <c r="B4" s="121" t="s">
        <v>91</v>
      </c>
      <c r="C4" s="122" t="s">
        <v>133</v>
      </c>
      <c r="D4" s="194" t="s">
        <v>134</v>
      </c>
      <c r="E4" s="121" t="s">
        <v>521</v>
      </c>
      <c r="F4" s="121"/>
      <c r="G4" s="121"/>
      <c r="H4" s="121"/>
      <c r="I4" s="121"/>
      <c r="J4" s="121" t="s">
        <v>525</v>
      </c>
      <c r="K4" s="121"/>
      <c r="L4" s="121"/>
    </row>
    <row r="5" ht="36.75" customHeight="1" spans="1:12">
      <c r="A5" s="121"/>
      <c r="B5" s="121"/>
      <c r="C5" s="126"/>
      <c r="D5" s="196"/>
      <c r="E5" s="121" t="s">
        <v>107</v>
      </c>
      <c r="F5" s="121" t="s">
        <v>533</v>
      </c>
      <c r="G5" s="121" t="s">
        <v>223</v>
      </c>
      <c r="H5" s="121" t="s">
        <v>224</v>
      </c>
      <c r="I5" s="121" t="s">
        <v>225</v>
      </c>
      <c r="J5" s="121" t="s">
        <v>107</v>
      </c>
      <c r="K5" s="121" t="s">
        <v>188</v>
      </c>
      <c r="L5" s="121" t="s">
        <v>534</v>
      </c>
    </row>
    <row r="6" s="47" customFormat="1" ht="23.25" customHeight="1" spans="1:12">
      <c r="A6" s="203"/>
      <c r="B6" s="204"/>
      <c r="C6" s="203" t="s">
        <v>107</v>
      </c>
      <c r="D6" s="205">
        <v>1337.593551</v>
      </c>
      <c r="E6" s="205">
        <v>415.030291</v>
      </c>
      <c r="F6" s="205">
        <v>278.4792</v>
      </c>
      <c r="G6" s="205">
        <v>95.388307</v>
      </c>
      <c r="H6" s="205">
        <v>33.417504</v>
      </c>
      <c r="I6" s="205">
        <v>7.74528</v>
      </c>
      <c r="J6" s="205">
        <v>922.56326</v>
      </c>
      <c r="K6" s="205">
        <v>922.56326</v>
      </c>
      <c r="L6" s="208"/>
    </row>
    <row r="7" ht="23.25" customHeight="1" spans="1:12">
      <c r="A7" s="203"/>
      <c r="B7" s="204" t="s">
        <v>136</v>
      </c>
      <c r="C7" s="203" t="s">
        <v>109</v>
      </c>
      <c r="D7" s="205">
        <v>1337.593551</v>
      </c>
      <c r="E7" s="205">
        <v>415.030291</v>
      </c>
      <c r="F7" s="205">
        <v>278.4792</v>
      </c>
      <c r="G7" s="205">
        <v>95.388307</v>
      </c>
      <c r="H7" s="205">
        <v>33.417504</v>
      </c>
      <c r="I7" s="205">
        <v>7.74528</v>
      </c>
      <c r="J7" s="205">
        <v>922.56326</v>
      </c>
      <c r="K7" s="205">
        <v>922.56326</v>
      </c>
      <c r="L7" s="208">
        <v>0</v>
      </c>
    </row>
    <row r="8" ht="23.25" customHeight="1" spans="1:12">
      <c r="A8" s="203"/>
      <c r="B8" s="204" t="s">
        <v>110</v>
      </c>
      <c r="C8" s="203" t="s">
        <v>111</v>
      </c>
      <c r="D8" s="205">
        <v>278.613482</v>
      </c>
      <c r="E8" s="205">
        <v>278.613482</v>
      </c>
      <c r="F8" s="205">
        <v>187.1124</v>
      </c>
      <c r="G8" s="205">
        <v>63.83393</v>
      </c>
      <c r="H8" s="205">
        <v>22.453488</v>
      </c>
      <c r="I8" s="205">
        <v>5.213664</v>
      </c>
      <c r="J8" s="205">
        <v>0</v>
      </c>
      <c r="K8" s="205">
        <v>0</v>
      </c>
      <c r="L8" s="208">
        <v>0</v>
      </c>
    </row>
    <row r="9" ht="23.25" customHeight="1" spans="1:12">
      <c r="A9" s="203">
        <v>2070101</v>
      </c>
      <c r="B9" s="204" t="s">
        <v>137</v>
      </c>
      <c r="C9" s="203" t="s">
        <v>139</v>
      </c>
      <c r="D9" s="205">
        <v>278.613482</v>
      </c>
      <c r="E9" s="205">
        <v>278.613482</v>
      </c>
      <c r="F9" s="205">
        <v>187.1124</v>
      </c>
      <c r="G9" s="205">
        <v>63.83393</v>
      </c>
      <c r="H9" s="205">
        <v>22.453488</v>
      </c>
      <c r="I9" s="205">
        <v>5.213664</v>
      </c>
      <c r="J9" s="205">
        <v>0</v>
      </c>
      <c r="K9" s="205">
        <v>0</v>
      </c>
      <c r="L9" s="208">
        <v>0</v>
      </c>
    </row>
    <row r="10" ht="23.25" customHeight="1" spans="1:12">
      <c r="A10" s="203"/>
      <c r="B10" s="204" t="s">
        <v>113</v>
      </c>
      <c r="C10" s="203" t="s">
        <v>114</v>
      </c>
      <c r="D10" s="205">
        <v>183.619001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183.619001</v>
      </c>
      <c r="K10" s="205">
        <v>183.619001</v>
      </c>
      <c r="L10" s="208">
        <v>0</v>
      </c>
    </row>
    <row r="11" ht="23.25" customHeight="1" spans="1:12">
      <c r="A11" s="203">
        <v>2070112</v>
      </c>
      <c r="B11" s="204" t="s">
        <v>140</v>
      </c>
      <c r="C11" s="203" t="s">
        <v>141</v>
      </c>
      <c r="D11" s="205">
        <v>183.619001</v>
      </c>
      <c r="E11" s="205">
        <v>0</v>
      </c>
      <c r="F11" s="205">
        <v>0</v>
      </c>
      <c r="G11" s="205">
        <v>0</v>
      </c>
      <c r="H11" s="205">
        <v>0</v>
      </c>
      <c r="I11" s="205">
        <v>0</v>
      </c>
      <c r="J11" s="205">
        <v>183.619001</v>
      </c>
      <c r="K11" s="205">
        <v>183.619001</v>
      </c>
      <c r="L11" s="208">
        <v>0</v>
      </c>
    </row>
    <row r="12" ht="23.25" customHeight="1" spans="1:12">
      <c r="A12" s="203"/>
      <c r="B12" s="204" t="s">
        <v>116</v>
      </c>
      <c r="C12" s="203" t="s">
        <v>117</v>
      </c>
      <c r="D12" s="205">
        <v>126.262732</v>
      </c>
      <c r="E12" s="205">
        <v>0</v>
      </c>
      <c r="F12" s="205">
        <v>0</v>
      </c>
      <c r="G12" s="205">
        <v>0</v>
      </c>
      <c r="H12" s="205">
        <v>0</v>
      </c>
      <c r="I12" s="205">
        <v>0</v>
      </c>
      <c r="J12" s="205">
        <v>126.262732</v>
      </c>
      <c r="K12" s="205">
        <v>126.262732</v>
      </c>
      <c r="L12" s="208">
        <v>0</v>
      </c>
    </row>
    <row r="13" ht="23.25" customHeight="1" spans="1:12">
      <c r="A13" s="203">
        <v>2070104</v>
      </c>
      <c r="B13" s="204" t="s">
        <v>142</v>
      </c>
      <c r="C13" s="203" t="s">
        <v>143</v>
      </c>
      <c r="D13" s="205">
        <v>126.262732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126.262732</v>
      </c>
      <c r="K13" s="205">
        <v>126.262732</v>
      </c>
      <c r="L13" s="208">
        <v>0</v>
      </c>
    </row>
    <row r="14" ht="23.25" customHeight="1" spans="1:12">
      <c r="A14" s="203"/>
      <c r="B14" s="204" t="s">
        <v>119</v>
      </c>
      <c r="C14" s="203" t="s">
        <v>120</v>
      </c>
      <c r="D14" s="205">
        <v>150.53587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150.53587</v>
      </c>
      <c r="K14" s="205">
        <v>150.53587</v>
      </c>
      <c r="L14" s="208">
        <v>0</v>
      </c>
    </row>
    <row r="15" ht="23.25" customHeight="1" spans="1:12">
      <c r="A15" s="203">
        <v>2070109</v>
      </c>
      <c r="B15" s="204" t="s">
        <v>144</v>
      </c>
      <c r="C15" s="203" t="s">
        <v>145</v>
      </c>
      <c r="D15" s="205">
        <v>150.53587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150.53587</v>
      </c>
      <c r="K15" s="205">
        <v>150.53587</v>
      </c>
      <c r="L15" s="208">
        <v>0</v>
      </c>
    </row>
    <row r="16" ht="23.25" customHeight="1" spans="1:12">
      <c r="A16" s="203"/>
      <c r="B16" s="204" t="s">
        <v>122</v>
      </c>
      <c r="C16" s="203" t="s">
        <v>123</v>
      </c>
      <c r="D16" s="205">
        <v>164.928376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164.928376</v>
      </c>
      <c r="K16" s="205">
        <v>164.928376</v>
      </c>
      <c r="L16" s="208">
        <v>0</v>
      </c>
    </row>
    <row r="17" ht="23.25" customHeight="1" spans="1:12">
      <c r="A17" s="203">
        <v>2070105</v>
      </c>
      <c r="B17" s="204" t="s">
        <v>146</v>
      </c>
      <c r="C17" s="203" t="s">
        <v>147</v>
      </c>
      <c r="D17" s="205">
        <v>164.928376</v>
      </c>
      <c r="E17" s="205">
        <v>0</v>
      </c>
      <c r="F17" s="205">
        <v>0</v>
      </c>
      <c r="G17" s="205">
        <v>0</v>
      </c>
      <c r="H17" s="205">
        <v>0</v>
      </c>
      <c r="I17" s="205">
        <v>0</v>
      </c>
      <c r="J17" s="205">
        <v>164.928376</v>
      </c>
      <c r="K17" s="205">
        <v>164.928376</v>
      </c>
      <c r="L17" s="208">
        <v>0</v>
      </c>
    </row>
    <row r="18" ht="23.25" customHeight="1" spans="1:12">
      <c r="A18" s="203"/>
      <c r="B18" s="204" t="s">
        <v>125</v>
      </c>
      <c r="C18" s="203" t="s">
        <v>126</v>
      </c>
      <c r="D18" s="205">
        <v>136.416809</v>
      </c>
      <c r="E18" s="205">
        <v>136.416809</v>
      </c>
      <c r="F18" s="205">
        <v>91.3668</v>
      </c>
      <c r="G18" s="205">
        <v>31.554377</v>
      </c>
      <c r="H18" s="205">
        <v>10.964016</v>
      </c>
      <c r="I18" s="205">
        <v>2.531616</v>
      </c>
      <c r="J18" s="205">
        <v>0</v>
      </c>
      <c r="K18" s="205">
        <v>0</v>
      </c>
      <c r="L18" s="208">
        <v>0</v>
      </c>
    </row>
    <row r="19" ht="23.25" customHeight="1" spans="1:12">
      <c r="A19" s="203">
        <v>2070201</v>
      </c>
      <c r="B19" s="204" t="s">
        <v>148</v>
      </c>
      <c r="C19" s="203" t="s">
        <v>149</v>
      </c>
      <c r="D19" s="205">
        <v>136.416809</v>
      </c>
      <c r="E19" s="205">
        <v>136.416809</v>
      </c>
      <c r="F19" s="205">
        <v>91.3668</v>
      </c>
      <c r="G19" s="205">
        <v>31.554377</v>
      </c>
      <c r="H19" s="205">
        <v>10.964016</v>
      </c>
      <c r="I19" s="205">
        <v>2.531616</v>
      </c>
      <c r="J19" s="205">
        <v>0</v>
      </c>
      <c r="K19" s="205">
        <v>0</v>
      </c>
      <c r="L19" s="208">
        <v>0</v>
      </c>
    </row>
    <row r="20" ht="23.25" customHeight="1" spans="1:12">
      <c r="A20" s="203"/>
      <c r="B20" s="204" t="s">
        <v>128</v>
      </c>
      <c r="C20" s="203" t="s">
        <v>129</v>
      </c>
      <c r="D20" s="205">
        <v>297.217281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297.217281</v>
      </c>
      <c r="K20" s="205">
        <v>297.217281</v>
      </c>
      <c r="L20" s="208">
        <v>0</v>
      </c>
    </row>
    <row r="21" ht="23.25" customHeight="1" spans="1:12">
      <c r="A21" s="203">
        <v>2070102</v>
      </c>
      <c r="B21" s="204" t="s">
        <v>150</v>
      </c>
      <c r="C21" s="203" t="s">
        <v>152</v>
      </c>
      <c r="D21" s="205">
        <v>68.435745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205">
        <v>68.435745</v>
      </c>
      <c r="K21" s="205">
        <v>68.435745</v>
      </c>
      <c r="L21" s="208">
        <v>0</v>
      </c>
    </row>
    <row r="22" ht="23.25" customHeight="1" spans="1:12">
      <c r="A22" s="203">
        <v>2070107</v>
      </c>
      <c r="B22" s="204" t="s">
        <v>150</v>
      </c>
      <c r="C22" s="203" t="s">
        <v>151</v>
      </c>
      <c r="D22" s="205">
        <v>228.781536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228.781536</v>
      </c>
      <c r="K22" s="205">
        <v>228.781536</v>
      </c>
      <c r="L22" s="208">
        <v>0</v>
      </c>
    </row>
    <row r="23" ht="23.25" customHeight="1" spans="1:1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</row>
    <row r="24" ht="23.25" customHeight="1" spans="1:1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abSelected="1" topLeftCell="A7" workbookViewId="0">
      <selection activeCell="N27" sqref="N27"/>
    </sheetView>
  </sheetViews>
  <sheetFormatPr defaultColWidth="9.16666666666667" defaultRowHeight="11.25"/>
  <cols>
    <col min="1" max="2" width="13" style="47" customWidth="1"/>
    <col min="3" max="3" width="38.5" style="47" customWidth="1"/>
    <col min="4" max="4" width="14.8333333333333" style="47" customWidth="1"/>
    <col min="5" max="5" width="14.3333333333333" style="47" customWidth="1"/>
    <col min="6" max="6" width="16.1666666666667" style="47" customWidth="1"/>
    <col min="7" max="7" width="12.8333333333333" style="47" customWidth="1"/>
    <col min="8" max="9" width="10.6666666666667" style="47" customWidth="1"/>
    <col min="10" max="11" width="15.1666666666667" style="47" customWidth="1"/>
    <col min="12" max="12" width="10.6666666666667" style="47" customWidth="1"/>
    <col min="13" max="13" width="16" style="47" customWidth="1"/>
    <col min="14" max="14" width="13.1666666666667" style="47" customWidth="1"/>
    <col min="15" max="16" width="14.3333333333333" style="47" customWidth="1"/>
    <col min="17" max="17" width="10.6666666666667" style="47" customWidth="1"/>
    <col min="18" max="16384" width="9.16666666666667" style="47"/>
  </cols>
  <sheetData>
    <row r="1" ht="22.5" customHeight="1" spans="1:18">
      <c r="A1" s="176"/>
      <c r="B1" s="177"/>
      <c r="C1" s="117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8" t="s">
        <v>535</v>
      </c>
      <c r="Q1" s="198"/>
      <c r="R1" s="131"/>
    </row>
    <row r="2" ht="22.5" customHeight="1" spans="1:18">
      <c r="A2" s="191" t="s">
        <v>536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31"/>
    </row>
    <row r="3" ht="22.5" customHeight="1" spans="1:18">
      <c r="A3" s="192"/>
      <c r="B3" s="193"/>
      <c r="C3" s="193"/>
      <c r="D3" s="193"/>
      <c r="E3" s="193"/>
      <c r="F3" s="193"/>
      <c r="G3" s="193"/>
      <c r="H3" s="190"/>
      <c r="I3" s="190"/>
      <c r="J3" s="190"/>
      <c r="K3" s="190"/>
      <c r="L3" s="190"/>
      <c r="M3" s="190"/>
      <c r="N3" s="190"/>
      <c r="O3" s="190"/>
      <c r="P3" s="199" t="s">
        <v>90</v>
      </c>
      <c r="Q3" s="199"/>
      <c r="R3" s="131"/>
    </row>
    <row r="4" ht="22.5" customHeight="1" spans="1:18">
      <c r="A4" s="126" t="s">
        <v>132</v>
      </c>
      <c r="B4" s="194" t="s">
        <v>91</v>
      </c>
      <c r="C4" s="195" t="s">
        <v>133</v>
      </c>
      <c r="D4" s="122" t="s">
        <v>93</v>
      </c>
      <c r="E4" s="126" t="s">
        <v>522</v>
      </c>
      <c r="F4" s="126"/>
      <c r="G4" s="126"/>
      <c r="H4" s="126"/>
      <c r="I4" s="126"/>
      <c r="J4" s="126"/>
      <c r="K4" s="126"/>
      <c r="L4" s="126"/>
      <c r="M4" s="126"/>
      <c r="N4" s="126"/>
      <c r="O4" s="200" t="s">
        <v>525</v>
      </c>
      <c r="P4" s="200"/>
      <c r="Q4" s="200"/>
      <c r="R4" s="131"/>
    </row>
    <row r="5" ht="39" customHeight="1" spans="1:18">
      <c r="A5" s="126"/>
      <c r="B5" s="196"/>
      <c r="C5" s="197"/>
      <c r="D5" s="126"/>
      <c r="E5" s="194" t="s">
        <v>107</v>
      </c>
      <c r="F5" s="123" t="s">
        <v>537</v>
      </c>
      <c r="G5" s="123" t="s">
        <v>253</v>
      </c>
      <c r="H5" s="123" t="s">
        <v>254</v>
      </c>
      <c r="I5" s="123" t="s">
        <v>538</v>
      </c>
      <c r="J5" s="123" t="s">
        <v>256</v>
      </c>
      <c r="K5" s="123" t="s">
        <v>252</v>
      </c>
      <c r="L5" s="123" t="s">
        <v>259</v>
      </c>
      <c r="M5" s="123" t="s">
        <v>539</v>
      </c>
      <c r="N5" s="123" t="s">
        <v>262</v>
      </c>
      <c r="O5" s="201" t="s">
        <v>107</v>
      </c>
      <c r="P5" s="121" t="s">
        <v>540</v>
      </c>
      <c r="Q5" s="121" t="s">
        <v>534</v>
      </c>
      <c r="R5" s="131"/>
    </row>
    <row r="6" s="47" customFormat="1" ht="22.5" customHeight="1" spans="1:18">
      <c r="A6" s="121"/>
      <c r="B6" s="129"/>
      <c r="C6" s="121" t="s">
        <v>107</v>
      </c>
      <c r="D6" s="153">
        <v>202.8161</v>
      </c>
      <c r="E6" s="153">
        <v>93.2153</v>
      </c>
      <c r="F6" s="153">
        <v>43.0053</v>
      </c>
      <c r="G6" s="153">
        <v>4.3</v>
      </c>
      <c r="H6" s="153">
        <v>0</v>
      </c>
      <c r="I6" s="153">
        <v>0</v>
      </c>
      <c r="J6" s="153">
        <v>8.6</v>
      </c>
      <c r="K6" s="153">
        <v>0</v>
      </c>
      <c r="L6" s="153">
        <v>0</v>
      </c>
      <c r="M6" s="153">
        <v>2.15</v>
      </c>
      <c r="N6" s="153">
        <v>35.16</v>
      </c>
      <c r="O6" s="153">
        <v>109.6008</v>
      </c>
      <c r="P6" s="153">
        <v>109.6008</v>
      </c>
      <c r="Q6" s="154">
        <v>0</v>
      </c>
      <c r="R6" s="131"/>
    </row>
    <row r="7" customFormat="1" ht="22.5" customHeight="1" spans="1:17">
      <c r="A7" s="121"/>
      <c r="B7" s="129" t="s">
        <v>136</v>
      </c>
      <c r="C7" s="121" t="s">
        <v>109</v>
      </c>
      <c r="D7" s="153">
        <v>202.8161</v>
      </c>
      <c r="E7" s="153">
        <v>93.2153</v>
      </c>
      <c r="F7" s="153">
        <v>43.0053</v>
      </c>
      <c r="G7" s="153">
        <v>4.3</v>
      </c>
      <c r="H7" s="153">
        <v>0</v>
      </c>
      <c r="I7" s="153">
        <v>0</v>
      </c>
      <c r="J7" s="153">
        <v>8.6</v>
      </c>
      <c r="K7" s="153">
        <v>0</v>
      </c>
      <c r="L7" s="153">
        <v>0</v>
      </c>
      <c r="M7" s="153">
        <v>2.15</v>
      </c>
      <c r="N7" s="153">
        <v>35.16</v>
      </c>
      <c r="O7" s="153">
        <v>109.6008</v>
      </c>
      <c r="P7" s="153">
        <v>109.6008</v>
      </c>
      <c r="Q7" s="154">
        <v>0</v>
      </c>
    </row>
    <row r="8" ht="22.5" customHeight="1" spans="1:18">
      <c r="A8" s="121"/>
      <c r="B8" s="129" t="s">
        <v>110</v>
      </c>
      <c r="C8" s="121" t="s">
        <v>111</v>
      </c>
      <c r="D8" s="153">
        <v>46.0183</v>
      </c>
      <c r="E8" s="153">
        <v>46.0183</v>
      </c>
      <c r="F8" s="153">
        <v>31.4583</v>
      </c>
      <c r="G8" s="153">
        <v>2.8</v>
      </c>
      <c r="H8" s="153">
        <v>0</v>
      </c>
      <c r="I8" s="153">
        <v>0</v>
      </c>
      <c r="J8" s="153">
        <v>5.6</v>
      </c>
      <c r="K8" s="153">
        <v>0</v>
      </c>
      <c r="L8" s="153">
        <v>0</v>
      </c>
      <c r="M8" s="153">
        <v>1.4</v>
      </c>
      <c r="N8" s="153">
        <v>4.76</v>
      </c>
      <c r="O8" s="153">
        <v>0</v>
      </c>
      <c r="P8" s="153">
        <v>0</v>
      </c>
      <c r="Q8" s="154">
        <v>0</v>
      </c>
      <c r="R8" s="131"/>
    </row>
    <row r="9" ht="22.5" customHeight="1" spans="1:18">
      <c r="A9" s="121">
        <v>2070101</v>
      </c>
      <c r="B9" s="129" t="s">
        <v>137</v>
      </c>
      <c r="C9" s="121" t="s">
        <v>139</v>
      </c>
      <c r="D9" s="153">
        <v>46.0183</v>
      </c>
      <c r="E9" s="153">
        <v>46.0183</v>
      </c>
      <c r="F9" s="153">
        <v>31.4583</v>
      </c>
      <c r="G9" s="153">
        <v>2.8</v>
      </c>
      <c r="H9" s="153">
        <v>0</v>
      </c>
      <c r="I9" s="153">
        <v>0</v>
      </c>
      <c r="J9" s="153">
        <v>5.6</v>
      </c>
      <c r="K9" s="153">
        <v>0</v>
      </c>
      <c r="L9" s="153">
        <v>0</v>
      </c>
      <c r="M9" s="153">
        <v>1.4</v>
      </c>
      <c r="N9" s="153">
        <v>4.76</v>
      </c>
      <c r="O9" s="153">
        <v>0</v>
      </c>
      <c r="P9" s="153">
        <v>0</v>
      </c>
      <c r="Q9" s="154">
        <v>0</v>
      </c>
      <c r="R9" s="131"/>
    </row>
    <row r="10" ht="22.5" customHeight="1" spans="1:18">
      <c r="A10" s="121"/>
      <c r="B10" s="129" t="s">
        <v>113</v>
      </c>
      <c r="C10" s="121" t="s">
        <v>114</v>
      </c>
      <c r="D10" s="153">
        <v>27.3333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27.3333</v>
      </c>
      <c r="P10" s="153">
        <v>27.3333</v>
      </c>
      <c r="Q10" s="154">
        <v>0</v>
      </c>
      <c r="R10" s="131"/>
    </row>
    <row r="11" ht="22.5" customHeight="1" spans="1:18">
      <c r="A11" s="121">
        <v>2070112</v>
      </c>
      <c r="B11" s="129" t="s">
        <v>140</v>
      </c>
      <c r="C11" s="121" t="s">
        <v>141</v>
      </c>
      <c r="D11" s="153">
        <v>27.3333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27.3333</v>
      </c>
      <c r="P11" s="153">
        <v>27.3333</v>
      </c>
      <c r="Q11" s="154">
        <v>0</v>
      </c>
      <c r="R11" s="131"/>
    </row>
    <row r="12" ht="22.5" customHeight="1" spans="1:18">
      <c r="A12" s="121"/>
      <c r="B12" s="129" t="s">
        <v>116</v>
      </c>
      <c r="C12" s="121" t="s">
        <v>117</v>
      </c>
      <c r="D12" s="153">
        <v>13.8859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13.8859</v>
      </c>
      <c r="P12" s="153">
        <v>13.8859</v>
      </c>
      <c r="Q12" s="154">
        <v>0</v>
      </c>
      <c r="R12" s="131"/>
    </row>
    <row r="13" ht="22.5" customHeight="1" spans="1:18">
      <c r="A13" s="121">
        <v>2070104</v>
      </c>
      <c r="B13" s="129" t="s">
        <v>142</v>
      </c>
      <c r="C13" s="121" t="s">
        <v>143</v>
      </c>
      <c r="D13" s="153">
        <v>13.8859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13.8859</v>
      </c>
      <c r="P13" s="153">
        <v>13.8859</v>
      </c>
      <c r="Q13" s="154">
        <v>0</v>
      </c>
      <c r="R13" s="131"/>
    </row>
    <row r="14" ht="22.5" customHeight="1" spans="1:18">
      <c r="A14" s="121"/>
      <c r="B14" s="129" t="s">
        <v>119</v>
      </c>
      <c r="C14" s="121" t="s">
        <v>120</v>
      </c>
      <c r="D14" s="153">
        <v>16.846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16.846</v>
      </c>
      <c r="P14" s="153">
        <v>16.846</v>
      </c>
      <c r="Q14" s="154">
        <v>0</v>
      </c>
      <c r="R14" s="131"/>
    </row>
    <row r="15" ht="22.5" customHeight="1" spans="1:18">
      <c r="A15" s="121">
        <v>2070109</v>
      </c>
      <c r="B15" s="129" t="s">
        <v>144</v>
      </c>
      <c r="C15" s="121" t="s">
        <v>145</v>
      </c>
      <c r="D15" s="153">
        <v>16.846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16.846</v>
      </c>
      <c r="P15" s="153">
        <v>16.846</v>
      </c>
      <c r="Q15" s="154">
        <v>0</v>
      </c>
      <c r="R15" s="131"/>
    </row>
    <row r="16" ht="22.5" customHeight="1" spans="1:18">
      <c r="A16" s="121"/>
      <c r="B16" s="129" t="s">
        <v>122</v>
      </c>
      <c r="C16" s="121" t="s">
        <v>123</v>
      </c>
      <c r="D16" s="153">
        <v>18.7781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18.7781</v>
      </c>
      <c r="P16" s="153">
        <v>18.7781</v>
      </c>
      <c r="Q16" s="154">
        <v>0</v>
      </c>
      <c r="R16" s="131"/>
    </row>
    <row r="17" ht="22.5" customHeight="1" spans="1:18">
      <c r="A17" s="121">
        <v>2070105</v>
      </c>
      <c r="B17" s="129" t="s">
        <v>146</v>
      </c>
      <c r="C17" s="121" t="s">
        <v>147</v>
      </c>
      <c r="D17" s="153">
        <v>18.7781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18.7781</v>
      </c>
      <c r="P17" s="153">
        <v>18.7781</v>
      </c>
      <c r="Q17" s="154">
        <v>0</v>
      </c>
      <c r="R17" s="131"/>
    </row>
    <row r="18" ht="22.5" customHeight="1" spans="1:18">
      <c r="A18" s="121"/>
      <c r="B18" s="129" t="s">
        <v>125</v>
      </c>
      <c r="C18" s="121" t="s">
        <v>126</v>
      </c>
      <c r="D18" s="153">
        <v>47.197</v>
      </c>
      <c r="E18" s="153">
        <v>47.197</v>
      </c>
      <c r="F18" s="153">
        <v>11.547</v>
      </c>
      <c r="G18" s="153">
        <v>1.5</v>
      </c>
      <c r="H18" s="153">
        <v>0</v>
      </c>
      <c r="I18" s="153">
        <v>0</v>
      </c>
      <c r="J18" s="153">
        <v>3</v>
      </c>
      <c r="K18" s="153">
        <v>0</v>
      </c>
      <c r="L18" s="153">
        <v>0</v>
      </c>
      <c r="M18" s="153">
        <v>0.75</v>
      </c>
      <c r="N18" s="153">
        <v>30.4</v>
      </c>
      <c r="O18" s="153">
        <v>0</v>
      </c>
      <c r="P18" s="153">
        <v>0</v>
      </c>
      <c r="Q18" s="154">
        <v>0</v>
      </c>
      <c r="R18" s="131"/>
    </row>
    <row r="19" ht="22.5" customHeight="1" spans="1:18">
      <c r="A19" s="121">
        <v>2070201</v>
      </c>
      <c r="B19" s="129" t="s">
        <v>148</v>
      </c>
      <c r="C19" s="121" t="s">
        <v>149</v>
      </c>
      <c r="D19" s="153">
        <v>47.197</v>
      </c>
      <c r="E19" s="153">
        <v>47.197</v>
      </c>
      <c r="F19" s="153">
        <v>11.547</v>
      </c>
      <c r="G19" s="153">
        <v>1.5</v>
      </c>
      <c r="H19" s="153">
        <v>0</v>
      </c>
      <c r="I19" s="153">
        <v>0</v>
      </c>
      <c r="J19" s="153">
        <v>3</v>
      </c>
      <c r="K19" s="153">
        <v>0</v>
      </c>
      <c r="L19" s="153">
        <v>0</v>
      </c>
      <c r="M19" s="153">
        <v>0.75</v>
      </c>
      <c r="N19" s="153">
        <v>30.4</v>
      </c>
      <c r="O19" s="153">
        <v>0</v>
      </c>
      <c r="P19" s="153">
        <v>0</v>
      </c>
      <c r="Q19" s="154">
        <v>0</v>
      </c>
      <c r="R19" s="131"/>
    </row>
    <row r="20" ht="22.5" customHeight="1" spans="1:18">
      <c r="A20" s="121"/>
      <c r="B20" s="129" t="s">
        <v>128</v>
      </c>
      <c r="C20" s="121" t="s">
        <v>129</v>
      </c>
      <c r="D20" s="153">
        <v>32.7575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32.7575</v>
      </c>
      <c r="P20" s="153">
        <v>32.7575</v>
      </c>
      <c r="Q20" s="154">
        <v>0</v>
      </c>
      <c r="R20" s="131"/>
    </row>
    <row r="21" ht="22.5" customHeight="1" spans="1:18">
      <c r="A21" s="121">
        <v>2070107</v>
      </c>
      <c r="B21" s="129" t="s">
        <v>150</v>
      </c>
      <c r="C21" s="121" t="s">
        <v>151</v>
      </c>
      <c r="D21" s="153">
        <v>32.7575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32.7575</v>
      </c>
      <c r="P21" s="153">
        <v>32.7575</v>
      </c>
      <c r="Q21" s="154"/>
      <c r="R21" s="131"/>
    </row>
    <row r="22" ht="22.5" customHeight="1" spans="1:18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ht="22.5" customHeight="1" spans="1:18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ht="22.5" customHeight="1" spans="1:18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ht="22.5" customHeight="1" spans="1:18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F45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47" customWidth="1"/>
    <col min="2" max="2" width="25.5" style="47" customWidth="1"/>
    <col min="3" max="3" width="11.6666666666667" style="47" customWidth="1"/>
    <col min="4" max="4" width="12.6666666666667" style="47" customWidth="1"/>
    <col min="5" max="5" width="11" style="47" customWidth="1"/>
    <col min="6" max="6" width="12.3333333333333" style="47" customWidth="1"/>
    <col min="7" max="7" width="11.8333333333333" style="47" customWidth="1"/>
    <col min="8" max="8" width="12.6666666666667" style="47" customWidth="1"/>
    <col min="9" max="9" width="13.6666666666667" style="47" customWidth="1"/>
    <col min="10" max="10" width="12.6666666666667" style="47" customWidth="1"/>
    <col min="11" max="11" width="12.8333333333333" style="47" customWidth="1"/>
    <col min="12" max="12" width="11.6666666666667" style="47" customWidth="1"/>
    <col min="13" max="13" width="12.8333333333333" style="47" customWidth="1"/>
    <col min="14" max="14" width="11.5" style="47" customWidth="1"/>
    <col min="15" max="16" width="6.66666666666667" style="47" customWidth="1"/>
    <col min="17" max="16384" width="9.16666666666667" style="47"/>
  </cols>
  <sheetData>
    <row r="1" ht="23.1" customHeight="1" spans="1:16">
      <c r="A1" s="263"/>
      <c r="B1" s="297"/>
      <c r="C1" s="297"/>
      <c r="D1" s="297"/>
      <c r="E1" s="297"/>
      <c r="F1" s="297"/>
      <c r="G1" s="297"/>
      <c r="H1" s="216"/>
      <c r="I1" s="216"/>
      <c r="J1" s="216"/>
      <c r="K1" s="297"/>
      <c r="L1" s="263"/>
      <c r="M1" s="263"/>
      <c r="N1" s="297" t="s">
        <v>88</v>
      </c>
      <c r="O1" s="263"/>
      <c r="P1" s="263"/>
    </row>
    <row r="2" ht="23.1" customHeight="1" spans="1:16">
      <c r="A2" s="274" t="s">
        <v>89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63"/>
      <c r="P2" s="263"/>
    </row>
    <row r="3" ht="23.1" customHeight="1" spans="1:16">
      <c r="A3" s="263"/>
      <c r="B3" s="367"/>
      <c r="C3" s="367"/>
      <c r="D3" s="256"/>
      <c r="E3" s="256"/>
      <c r="F3" s="256"/>
      <c r="G3" s="256"/>
      <c r="H3" s="216"/>
      <c r="I3" s="216"/>
      <c r="J3" s="216"/>
      <c r="K3" s="367"/>
      <c r="L3" s="263"/>
      <c r="M3" s="265" t="s">
        <v>90</v>
      </c>
      <c r="N3" s="265"/>
      <c r="O3" s="263"/>
      <c r="P3" s="263"/>
    </row>
    <row r="4" ht="23.1" customHeight="1" spans="1:16">
      <c r="A4" s="278" t="s">
        <v>91</v>
      </c>
      <c r="B4" s="278" t="s">
        <v>92</v>
      </c>
      <c r="C4" s="277" t="s">
        <v>93</v>
      </c>
      <c r="D4" s="218" t="s">
        <v>94</v>
      </c>
      <c r="E4" s="218"/>
      <c r="F4" s="218"/>
      <c r="G4" s="243" t="s">
        <v>95</v>
      </c>
      <c r="H4" s="218" t="s">
        <v>96</v>
      </c>
      <c r="I4" s="218" t="s">
        <v>97</v>
      </c>
      <c r="J4" s="218"/>
      <c r="K4" s="278" t="s">
        <v>98</v>
      </c>
      <c r="L4" s="278" t="s">
        <v>99</v>
      </c>
      <c r="M4" s="315" t="s">
        <v>100</v>
      </c>
      <c r="N4" s="222" t="s">
        <v>101</v>
      </c>
      <c r="O4" s="263"/>
      <c r="P4" s="263"/>
    </row>
    <row r="5" ht="46.5" customHeight="1" spans="1:16">
      <c r="A5" s="278"/>
      <c r="B5" s="278"/>
      <c r="C5" s="278"/>
      <c r="D5" s="289" t="s">
        <v>102</v>
      </c>
      <c r="E5" s="375" t="s">
        <v>103</v>
      </c>
      <c r="F5" s="268" t="s">
        <v>104</v>
      </c>
      <c r="G5" s="218"/>
      <c r="H5" s="218"/>
      <c r="I5" s="218"/>
      <c r="J5" s="218"/>
      <c r="K5" s="278"/>
      <c r="L5" s="278"/>
      <c r="M5" s="278"/>
      <c r="N5" s="218"/>
      <c r="O5" s="263"/>
      <c r="P5" s="263"/>
    </row>
    <row r="6" ht="46.5" customHeight="1" spans="1:16">
      <c r="A6" s="278"/>
      <c r="B6" s="278"/>
      <c r="C6" s="313"/>
      <c r="D6" s="371"/>
      <c r="E6" s="376"/>
      <c r="F6" s="377"/>
      <c r="G6" s="373"/>
      <c r="H6" s="373"/>
      <c r="I6" s="373" t="s">
        <v>105</v>
      </c>
      <c r="J6" s="373" t="s">
        <v>106</v>
      </c>
      <c r="K6" s="313"/>
      <c r="L6" s="313"/>
      <c r="M6" s="313"/>
      <c r="N6" s="373"/>
      <c r="O6" s="263"/>
      <c r="P6" s="263"/>
    </row>
    <row r="7" s="209" customFormat="1" ht="29.25" customHeight="1" spans="1:188">
      <c r="A7" s="259"/>
      <c r="B7" s="378" t="s">
        <v>107</v>
      </c>
      <c r="C7" s="339">
        <v>1673.233651</v>
      </c>
      <c r="D7" s="339">
        <v>1645.082451</v>
      </c>
      <c r="E7" s="339">
        <v>1645.082451</v>
      </c>
      <c r="F7" s="339">
        <v>0</v>
      </c>
      <c r="G7" s="339">
        <v>0</v>
      </c>
      <c r="H7" s="339">
        <v>0</v>
      </c>
      <c r="I7" s="339">
        <v>0</v>
      </c>
      <c r="J7" s="339">
        <v>0</v>
      </c>
      <c r="K7" s="339">
        <v>0</v>
      </c>
      <c r="L7" s="339">
        <v>0.1512</v>
      </c>
      <c r="M7" s="339">
        <v>0</v>
      </c>
      <c r="N7" s="339">
        <v>28</v>
      </c>
      <c r="O7" s="47"/>
      <c r="P7" s="47"/>
      <c r="Q7" s="47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  <c r="BN7" s="338"/>
      <c r="BO7" s="338"/>
      <c r="BP7" s="338"/>
      <c r="BQ7" s="338"/>
      <c r="BR7" s="338"/>
      <c r="BS7" s="338"/>
      <c r="BT7" s="338"/>
      <c r="BU7" s="338"/>
      <c r="BV7" s="338"/>
      <c r="BW7" s="338"/>
      <c r="BX7" s="338"/>
      <c r="BY7" s="338"/>
      <c r="BZ7" s="338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  <c r="CR7" s="338"/>
      <c r="CS7" s="338"/>
      <c r="CT7" s="338"/>
      <c r="CU7" s="338"/>
      <c r="CV7" s="338"/>
      <c r="CW7" s="338"/>
      <c r="CX7" s="338"/>
      <c r="CY7" s="338"/>
      <c r="CZ7" s="338"/>
      <c r="DA7" s="338"/>
      <c r="DB7" s="338"/>
      <c r="DC7" s="338"/>
      <c r="DD7" s="338"/>
      <c r="DE7" s="338"/>
      <c r="DF7" s="338"/>
      <c r="DG7" s="338"/>
      <c r="DH7" s="338"/>
      <c r="DI7" s="338"/>
      <c r="DJ7" s="338"/>
      <c r="DK7" s="338"/>
      <c r="DL7" s="338"/>
      <c r="DM7" s="338"/>
      <c r="DN7" s="338"/>
      <c r="DO7" s="338"/>
      <c r="DP7" s="338"/>
      <c r="DQ7" s="338"/>
      <c r="DR7" s="338"/>
      <c r="DS7" s="338"/>
      <c r="DT7" s="338"/>
      <c r="DU7" s="338"/>
      <c r="DV7" s="338"/>
      <c r="DW7" s="338"/>
      <c r="DX7" s="338"/>
      <c r="DY7" s="338"/>
      <c r="DZ7" s="338"/>
      <c r="EA7" s="338"/>
      <c r="EB7" s="338"/>
      <c r="EC7" s="338"/>
      <c r="ED7" s="338"/>
      <c r="EE7" s="338"/>
      <c r="EF7" s="338"/>
      <c r="EG7" s="338"/>
      <c r="EH7" s="338"/>
      <c r="EI7" s="338"/>
      <c r="EJ7" s="338"/>
      <c r="EK7" s="338"/>
      <c r="EL7" s="338"/>
      <c r="EM7" s="338"/>
      <c r="EN7" s="338"/>
      <c r="EO7" s="338"/>
      <c r="EP7" s="338"/>
      <c r="EQ7" s="338"/>
      <c r="ER7" s="338"/>
      <c r="ES7" s="338"/>
      <c r="ET7" s="338"/>
      <c r="EU7" s="338"/>
      <c r="EV7" s="338"/>
      <c r="EW7" s="338"/>
      <c r="EX7" s="338"/>
      <c r="EY7" s="338"/>
      <c r="EZ7" s="338"/>
      <c r="FA7" s="338"/>
      <c r="FB7" s="338"/>
      <c r="FC7" s="338"/>
      <c r="FD7" s="338"/>
      <c r="FE7" s="338"/>
      <c r="FF7" s="338"/>
      <c r="FG7" s="338"/>
      <c r="FH7" s="338"/>
      <c r="FI7" s="338"/>
      <c r="FJ7" s="338"/>
      <c r="FK7" s="338"/>
      <c r="FL7" s="338"/>
      <c r="FM7" s="338"/>
      <c r="FN7" s="338"/>
      <c r="FO7" s="338"/>
      <c r="FP7" s="338"/>
      <c r="FQ7" s="338"/>
      <c r="FR7" s="338"/>
      <c r="FS7" s="338"/>
      <c r="FT7" s="338"/>
      <c r="FU7" s="338"/>
      <c r="FV7" s="338"/>
      <c r="FW7" s="338"/>
      <c r="FX7" s="338"/>
      <c r="FY7" s="338"/>
      <c r="FZ7" s="338"/>
      <c r="GA7" s="338"/>
      <c r="GB7" s="338"/>
      <c r="GC7" s="338"/>
      <c r="GD7" s="338"/>
      <c r="GE7" s="338"/>
      <c r="GF7" s="338"/>
    </row>
    <row r="8" ht="29.25" customHeight="1" spans="1:188">
      <c r="A8" s="259" t="s">
        <v>108</v>
      </c>
      <c r="B8" s="378" t="s">
        <v>109</v>
      </c>
      <c r="C8" s="339">
        <v>435.459782</v>
      </c>
      <c r="D8" s="339">
        <v>435.459782</v>
      </c>
      <c r="E8" s="339">
        <v>435.459782</v>
      </c>
      <c r="F8" s="339">
        <v>0</v>
      </c>
      <c r="G8" s="339">
        <v>0</v>
      </c>
      <c r="H8" s="339">
        <v>0</v>
      </c>
      <c r="I8" s="339">
        <v>0</v>
      </c>
      <c r="J8" s="339">
        <v>0</v>
      </c>
      <c r="K8" s="339">
        <v>0</v>
      </c>
      <c r="L8" s="339">
        <v>0</v>
      </c>
      <c r="M8" s="339">
        <v>0</v>
      </c>
      <c r="N8" s="339">
        <v>0</v>
      </c>
      <c r="O8" s="263"/>
      <c r="P8" s="263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8"/>
      <c r="BV8" s="338"/>
      <c r="BW8" s="338"/>
      <c r="BX8" s="338"/>
      <c r="BY8" s="338"/>
      <c r="BZ8" s="338"/>
      <c r="CA8" s="338"/>
      <c r="CB8" s="338"/>
      <c r="CC8" s="338"/>
      <c r="CD8" s="338"/>
      <c r="CE8" s="338"/>
      <c r="CF8" s="338"/>
      <c r="CG8" s="338"/>
      <c r="CH8" s="338"/>
      <c r="CI8" s="338"/>
      <c r="CJ8" s="338"/>
      <c r="CK8" s="338"/>
      <c r="CL8" s="338"/>
      <c r="CM8" s="338"/>
      <c r="CN8" s="338"/>
      <c r="CO8" s="338"/>
      <c r="CP8" s="338"/>
      <c r="CQ8" s="338"/>
      <c r="CR8" s="338"/>
      <c r="CS8" s="338"/>
      <c r="CT8" s="338"/>
      <c r="CU8" s="338"/>
      <c r="CV8" s="338"/>
      <c r="CW8" s="338"/>
      <c r="CX8" s="338"/>
      <c r="CY8" s="338"/>
      <c r="CZ8" s="338"/>
      <c r="DA8" s="338"/>
      <c r="DB8" s="338"/>
      <c r="DC8" s="338"/>
      <c r="DD8" s="338"/>
      <c r="DE8" s="338"/>
      <c r="DF8" s="338"/>
      <c r="DG8" s="338"/>
      <c r="DH8" s="338"/>
      <c r="DI8" s="338"/>
      <c r="DJ8" s="338"/>
      <c r="DK8" s="338"/>
      <c r="DL8" s="338"/>
      <c r="DM8" s="338"/>
      <c r="DN8" s="338"/>
      <c r="DO8" s="338"/>
      <c r="DP8" s="338"/>
      <c r="DQ8" s="338"/>
      <c r="DR8" s="338"/>
      <c r="DS8" s="338"/>
      <c r="DT8" s="338"/>
      <c r="DU8" s="338"/>
      <c r="DV8" s="338"/>
      <c r="DW8" s="338"/>
      <c r="DX8" s="338"/>
      <c r="DY8" s="338"/>
      <c r="DZ8" s="338"/>
      <c r="EA8" s="338"/>
      <c r="EB8" s="338"/>
      <c r="EC8" s="338"/>
      <c r="ED8" s="338"/>
      <c r="EE8" s="338"/>
      <c r="EF8" s="338"/>
      <c r="EG8" s="338"/>
      <c r="EH8" s="338"/>
      <c r="EI8" s="338"/>
      <c r="EJ8" s="338"/>
      <c r="EK8" s="338"/>
      <c r="EL8" s="338"/>
      <c r="EM8" s="338"/>
      <c r="EN8" s="338"/>
      <c r="EO8" s="338"/>
      <c r="EP8" s="338"/>
      <c r="EQ8" s="338"/>
      <c r="ER8" s="338"/>
      <c r="ES8" s="338"/>
      <c r="ET8" s="338"/>
      <c r="EU8" s="338"/>
      <c r="EV8" s="338"/>
      <c r="EW8" s="338"/>
      <c r="EX8" s="338"/>
      <c r="EY8" s="338"/>
      <c r="EZ8" s="338"/>
      <c r="FA8" s="338"/>
      <c r="FB8" s="338"/>
      <c r="FC8" s="338"/>
      <c r="FD8" s="338"/>
      <c r="FE8" s="338"/>
      <c r="FF8" s="338"/>
      <c r="FG8" s="338"/>
      <c r="FH8" s="338"/>
      <c r="FI8" s="338"/>
      <c r="FJ8" s="338"/>
      <c r="FK8" s="338"/>
      <c r="FL8" s="338"/>
      <c r="FM8" s="338"/>
      <c r="FN8" s="338"/>
      <c r="FO8" s="338"/>
      <c r="FP8" s="338"/>
      <c r="FQ8" s="338"/>
      <c r="FR8" s="338"/>
      <c r="FS8" s="338"/>
      <c r="FT8" s="338"/>
      <c r="FU8" s="338"/>
      <c r="FV8" s="338"/>
      <c r="FW8" s="338"/>
      <c r="FX8" s="338"/>
      <c r="FY8" s="338"/>
      <c r="FZ8" s="338"/>
      <c r="GA8" s="338"/>
      <c r="GB8" s="338"/>
      <c r="GC8" s="338"/>
      <c r="GD8" s="338"/>
      <c r="GE8" s="338"/>
      <c r="GF8" s="338"/>
    </row>
    <row r="9" ht="29.25" customHeight="1" spans="1:188">
      <c r="A9" s="259" t="s">
        <v>110</v>
      </c>
      <c r="B9" s="378" t="s">
        <v>111</v>
      </c>
      <c r="C9" s="339">
        <v>435.459782</v>
      </c>
      <c r="D9" s="339">
        <v>435.459782</v>
      </c>
      <c r="E9" s="339">
        <v>435.459782</v>
      </c>
      <c r="F9" s="339">
        <v>0</v>
      </c>
      <c r="G9" s="339">
        <v>0</v>
      </c>
      <c r="H9" s="339">
        <v>0</v>
      </c>
      <c r="I9" s="339">
        <v>0</v>
      </c>
      <c r="J9" s="339">
        <v>0</v>
      </c>
      <c r="K9" s="339">
        <v>0</v>
      </c>
      <c r="L9" s="339">
        <v>0</v>
      </c>
      <c r="M9" s="339">
        <v>0</v>
      </c>
      <c r="N9" s="339">
        <v>0</v>
      </c>
      <c r="O9" s="263"/>
      <c r="P9" s="263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38"/>
      <c r="BW9" s="338"/>
      <c r="BX9" s="338"/>
      <c r="BY9" s="338"/>
      <c r="BZ9" s="338"/>
      <c r="CA9" s="338"/>
      <c r="CB9" s="338"/>
      <c r="CC9" s="338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8"/>
      <c r="CW9" s="338"/>
      <c r="CX9" s="338"/>
      <c r="CY9" s="338"/>
      <c r="CZ9" s="338"/>
      <c r="DA9" s="338"/>
      <c r="DB9" s="3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38"/>
      <c r="DU9" s="338"/>
      <c r="DV9" s="338"/>
      <c r="DW9" s="338"/>
      <c r="DX9" s="338"/>
      <c r="DY9" s="338"/>
      <c r="DZ9" s="338"/>
      <c r="EA9" s="338"/>
      <c r="EB9" s="338"/>
      <c r="EC9" s="338"/>
      <c r="ED9" s="338"/>
      <c r="EE9" s="338"/>
      <c r="EF9" s="338"/>
      <c r="EG9" s="338"/>
      <c r="EH9" s="338"/>
      <c r="EI9" s="338"/>
      <c r="EJ9" s="338"/>
      <c r="EK9" s="338"/>
      <c r="EL9" s="338"/>
      <c r="EM9" s="338"/>
      <c r="EN9" s="338"/>
      <c r="EO9" s="338"/>
      <c r="EP9" s="338"/>
      <c r="EQ9" s="338"/>
      <c r="ER9" s="338"/>
      <c r="ES9" s="338"/>
      <c r="ET9" s="338"/>
      <c r="EU9" s="338"/>
      <c r="EV9" s="338"/>
      <c r="EW9" s="338"/>
      <c r="EX9" s="338"/>
      <c r="EY9" s="338"/>
      <c r="EZ9" s="338"/>
      <c r="FA9" s="338"/>
      <c r="FB9" s="338"/>
      <c r="FC9" s="338"/>
      <c r="FD9" s="338"/>
      <c r="FE9" s="338"/>
      <c r="FF9" s="338"/>
      <c r="FG9" s="338"/>
      <c r="FH9" s="338"/>
      <c r="FI9" s="338"/>
      <c r="FJ9" s="338"/>
      <c r="FK9" s="338"/>
      <c r="FL9" s="338"/>
      <c r="FM9" s="338"/>
      <c r="FN9" s="338"/>
      <c r="FO9" s="338"/>
      <c r="FP9" s="338"/>
      <c r="FQ9" s="338"/>
      <c r="FR9" s="338"/>
      <c r="FS9" s="338"/>
      <c r="FT9" s="338"/>
      <c r="FU9" s="338"/>
      <c r="FV9" s="338"/>
      <c r="FW9" s="338"/>
      <c r="FX9" s="338"/>
      <c r="FY9" s="338"/>
      <c r="FZ9" s="338"/>
      <c r="GA9" s="338"/>
      <c r="GB9" s="338"/>
      <c r="GC9" s="338"/>
      <c r="GD9" s="338"/>
      <c r="GE9" s="338"/>
      <c r="GF9" s="338"/>
    </row>
    <row r="10" ht="29.25" customHeight="1" spans="1:188">
      <c r="A10" s="259" t="s">
        <v>112</v>
      </c>
      <c r="B10" s="378" t="s">
        <v>109</v>
      </c>
      <c r="C10" s="339">
        <v>218.292301</v>
      </c>
      <c r="D10" s="339">
        <v>218.292301</v>
      </c>
      <c r="E10" s="339">
        <v>218.292301</v>
      </c>
      <c r="F10" s="339">
        <v>0</v>
      </c>
      <c r="G10" s="339">
        <v>0</v>
      </c>
      <c r="H10" s="339">
        <v>0</v>
      </c>
      <c r="I10" s="339">
        <v>0</v>
      </c>
      <c r="J10" s="339">
        <v>0</v>
      </c>
      <c r="K10" s="339">
        <v>0</v>
      </c>
      <c r="L10" s="339">
        <v>0</v>
      </c>
      <c r="M10" s="339">
        <v>0</v>
      </c>
      <c r="N10" s="339">
        <v>0</v>
      </c>
      <c r="O10" s="263"/>
      <c r="P10" s="263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W10" s="338"/>
      <c r="BX10" s="338"/>
      <c r="BY10" s="338"/>
      <c r="BZ10" s="338"/>
      <c r="CA10" s="338"/>
      <c r="CB10" s="338"/>
      <c r="CC10" s="338"/>
      <c r="CD10" s="338"/>
      <c r="CE10" s="338"/>
      <c r="CF10" s="338"/>
      <c r="CG10" s="338"/>
      <c r="CH10" s="338"/>
      <c r="CI10" s="338"/>
      <c r="CJ10" s="338"/>
      <c r="CK10" s="338"/>
      <c r="CL10" s="338"/>
      <c r="CM10" s="338"/>
      <c r="CN10" s="338"/>
      <c r="CO10" s="338"/>
      <c r="CP10" s="338"/>
      <c r="CQ10" s="338"/>
      <c r="CR10" s="338"/>
      <c r="CS10" s="338"/>
      <c r="CT10" s="338"/>
      <c r="CU10" s="338"/>
      <c r="CV10" s="338"/>
      <c r="CW10" s="338"/>
      <c r="CX10" s="338"/>
      <c r="CY10" s="338"/>
      <c r="CZ10" s="338"/>
      <c r="DA10" s="338"/>
      <c r="DB10" s="338"/>
      <c r="DC10" s="338"/>
      <c r="DD10" s="338"/>
      <c r="DE10" s="338"/>
      <c r="DF10" s="338"/>
      <c r="DG10" s="338"/>
      <c r="DH10" s="338"/>
      <c r="DI10" s="338"/>
      <c r="DJ10" s="338"/>
      <c r="DK10" s="338"/>
      <c r="DL10" s="338"/>
      <c r="DM10" s="338"/>
      <c r="DN10" s="338"/>
      <c r="DO10" s="338"/>
      <c r="DP10" s="338"/>
      <c r="DQ10" s="338"/>
      <c r="DR10" s="338"/>
      <c r="DS10" s="338"/>
      <c r="DT10" s="338"/>
      <c r="DU10" s="338"/>
      <c r="DV10" s="338"/>
      <c r="DW10" s="338"/>
      <c r="DX10" s="338"/>
      <c r="DY10" s="338"/>
      <c r="DZ10" s="338"/>
      <c r="EA10" s="338"/>
      <c r="EB10" s="338"/>
      <c r="EC10" s="338"/>
      <c r="ED10" s="338"/>
      <c r="EE10" s="338"/>
      <c r="EF10" s="338"/>
      <c r="EG10" s="338"/>
      <c r="EH10" s="338"/>
      <c r="EI10" s="338"/>
      <c r="EJ10" s="338"/>
      <c r="EK10" s="338"/>
      <c r="EL10" s="338"/>
      <c r="EM10" s="338"/>
      <c r="EN10" s="338"/>
      <c r="EO10" s="338"/>
      <c r="EP10" s="338"/>
      <c r="EQ10" s="338"/>
      <c r="ER10" s="338"/>
      <c r="ES10" s="338"/>
      <c r="ET10" s="338"/>
      <c r="EU10" s="338"/>
      <c r="EV10" s="338"/>
      <c r="EW10" s="338"/>
      <c r="EX10" s="338"/>
      <c r="EY10" s="338"/>
      <c r="EZ10" s="338"/>
      <c r="FA10" s="338"/>
      <c r="FB10" s="338"/>
      <c r="FC10" s="338"/>
      <c r="FD10" s="338"/>
      <c r="FE10" s="338"/>
      <c r="FF10" s="338"/>
      <c r="FG10" s="338"/>
      <c r="FH10" s="338"/>
      <c r="FI10" s="338"/>
      <c r="FJ10" s="338"/>
      <c r="FK10" s="338"/>
      <c r="FL10" s="338"/>
      <c r="FM10" s="338"/>
      <c r="FN10" s="338"/>
      <c r="FO10" s="338"/>
      <c r="FP10" s="338"/>
      <c r="FQ10" s="338"/>
      <c r="FR10" s="338"/>
      <c r="FS10" s="338"/>
      <c r="FT10" s="338"/>
      <c r="FU10" s="338"/>
      <c r="FV10" s="338"/>
      <c r="FW10" s="338"/>
      <c r="FX10" s="338"/>
      <c r="FY10" s="338"/>
      <c r="FZ10" s="338"/>
      <c r="GA10" s="338"/>
      <c r="GB10" s="338"/>
      <c r="GC10" s="338"/>
      <c r="GD10" s="338"/>
      <c r="GE10" s="338"/>
      <c r="GF10" s="338"/>
    </row>
    <row r="11" ht="29.25" customHeight="1" spans="1:188">
      <c r="A11" s="259" t="s">
        <v>113</v>
      </c>
      <c r="B11" s="378" t="s">
        <v>114</v>
      </c>
      <c r="C11" s="339">
        <v>218.292301</v>
      </c>
      <c r="D11" s="339">
        <v>218.292301</v>
      </c>
      <c r="E11" s="339">
        <v>218.292301</v>
      </c>
      <c r="F11" s="339">
        <v>0</v>
      </c>
      <c r="G11" s="339">
        <v>0</v>
      </c>
      <c r="H11" s="339">
        <v>0</v>
      </c>
      <c r="I11" s="339">
        <v>0</v>
      </c>
      <c r="J11" s="339">
        <v>0</v>
      </c>
      <c r="K11" s="339">
        <v>0</v>
      </c>
      <c r="L11" s="339">
        <v>0</v>
      </c>
      <c r="M11" s="339">
        <v>0</v>
      </c>
      <c r="N11" s="339">
        <v>0</v>
      </c>
      <c r="O11" s="263"/>
      <c r="P11" s="263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8"/>
      <c r="BS11" s="338"/>
      <c r="BT11" s="338"/>
      <c r="BU11" s="338"/>
      <c r="BV11" s="338"/>
      <c r="BW11" s="338"/>
      <c r="BX11" s="338"/>
      <c r="BY11" s="338"/>
      <c r="BZ11" s="338"/>
      <c r="CA11" s="338"/>
      <c r="CB11" s="338"/>
      <c r="CC11" s="338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8"/>
      <c r="CR11" s="338"/>
      <c r="CS11" s="338"/>
      <c r="CT11" s="338"/>
      <c r="CU11" s="338"/>
      <c r="CV11" s="338"/>
      <c r="CW11" s="338"/>
      <c r="CX11" s="338"/>
      <c r="CY11" s="338"/>
      <c r="CZ11" s="338"/>
      <c r="DA11" s="338"/>
      <c r="DB11" s="338"/>
      <c r="DC11" s="338"/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8"/>
      <c r="DQ11" s="338"/>
      <c r="DR11" s="338"/>
      <c r="DS11" s="338"/>
      <c r="DT11" s="338"/>
      <c r="DU11" s="338"/>
      <c r="DV11" s="338"/>
      <c r="DW11" s="338"/>
      <c r="DX11" s="338"/>
      <c r="DY11" s="338"/>
      <c r="DZ11" s="338"/>
      <c r="EA11" s="338"/>
      <c r="EB11" s="338"/>
      <c r="EC11" s="338"/>
      <c r="ED11" s="338"/>
      <c r="EE11" s="338"/>
      <c r="EF11" s="338"/>
      <c r="EG11" s="338"/>
      <c r="EH11" s="338"/>
      <c r="EI11" s="338"/>
      <c r="EJ11" s="338"/>
      <c r="EK11" s="338"/>
      <c r="EL11" s="338"/>
      <c r="EM11" s="338"/>
      <c r="EN11" s="338"/>
      <c r="EO11" s="338"/>
      <c r="EP11" s="338"/>
      <c r="EQ11" s="338"/>
      <c r="ER11" s="338"/>
      <c r="ES11" s="338"/>
      <c r="ET11" s="338"/>
      <c r="EU11" s="338"/>
      <c r="EV11" s="338"/>
      <c r="EW11" s="338"/>
      <c r="EX11" s="338"/>
      <c r="EY11" s="338"/>
      <c r="EZ11" s="338"/>
      <c r="FA11" s="338"/>
      <c r="FB11" s="338"/>
      <c r="FC11" s="338"/>
      <c r="FD11" s="338"/>
      <c r="FE11" s="338"/>
      <c r="FF11" s="338"/>
      <c r="FG11" s="338"/>
      <c r="FH11" s="338"/>
      <c r="FI11" s="338"/>
      <c r="FJ11" s="338"/>
      <c r="FK11" s="338"/>
      <c r="FL11" s="338"/>
      <c r="FM11" s="338"/>
      <c r="FN11" s="338"/>
      <c r="FO11" s="338"/>
      <c r="FP11" s="338"/>
      <c r="FQ11" s="338"/>
      <c r="FR11" s="338"/>
      <c r="FS11" s="338"/>
      <c r="FT11" s="338"/>
      <c r="FU11" s="338"/>
      <c r="FV11" s="338"/>
      <c r="FW11" s="338"/>
      <c r="FX11" s="338"/>
      <c r="FY11" s="338"/>
      <c r="FZ11" s="338"/>
      <c r="GA11" s="338"/>
      <c r="GB11" s="338"/>
      <c r="GC11" s="338"/>
      <c r="GD11" s="338"/>
      <c r="GE11" s="338"/>
      <c r="GF11" s="338"/>
    </row>
    <row r="12" ht="29.25" customHeight="1" spans="1:188">
      <c r="A12" s="259" t="s">
        <v>115</v>
      </c>
      <c r="B12" s="378" t="s">
        <v>109</v>
      </c>
      <c r="C12" s="339">
        <v>142.148632</v>
      </c>
      <c r="D12" s="339">
        <v>142.068632</v>
      </c>
      <c r="E12" s="339">
        <v>142.068632</v>
      </c>
      <c r="F12" s="339">
        <v>0</v>
      </c>
      <c r="G12" s="339">
        <v>0</v>
      </c>
      <c r="H12" s="339">
        <v>0</v>
      </c>
      <c r="I12" s="339">
        <v>0</v>
      </c>
      <c r="J12" s="339">
        <v>0</v>
      </c>
      <c r="K12" s="339">
        <v>0</v>
      </c>
      <c r="L12" s="339">
        <v>0.08</v>
      </c>
      <c r="M12" s="339">
        <v>0</v>
      </c>
      <c r="N12" s="339">
        <v>0</v>
      </c>
      <c r="O12" s="263"/>
      <c r="P12" s="263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  <c r="BN12" s="338"/>
      <c r="BO12" s="338"/>
      <c r="BP12" s="338"/>
      <c r="BQ12" s="338"/>
      <c r="BR12" s="338"/>
      <c r="BS12" s="338"/>
      <c r="BT12" s="338"/>
      <c r="BU12" s="338"/>
      <c r="BV12" s="338"/>
      <c r="BW12" s="338"/>
      <c r="BX12" s="338"/>
      <c r="BY12" s="338"/>
      <c r="BZ12" s="338"/>
      <c r="CA12" s="338"/>
      <c r="CB12" s="338"/>
      <c r="CC12" s="338"/>
      <c r="CD12" s="338"/>
      <c r="CE12" s="338"/>
      <c r="CF12" s="338"/>
      <c r="CG12" s="338"/>
      <c r="CH12" s="338"/>
      <c r="CI12" s="338"/>
      <c r="CJ12" s="338"/>
      <c r="CK12" s="338"/>
      <c r="CL12" s="338"/>
      <c r="CM12" s="338"/>
      <c r="CN12" s="338"/>
      <c r="CO12" s="338"/>
      <c r="CP12" s="338"/>
      <c r="CQ12" s="338"/>
      <c r="CR12" s="338"/>
      <c r="CS12" s="338"/>
      <c r="CT12" s="338"/>
      <c r="CU12" s="338"/>
      <c r="CV12" s="338"/>
      <c r="CW12" s="338"/>
      <c r="CX12" s="338"/>
      <c r="CY12" s="338"/>
      <c r="CZ12" s="338"/>
      <c r="DA12" s="338"/>
      <c r="DB12" s="338"/>
      <c r="DC12" s="338"/>
      <c r="DD12" s="338"/>
      <c r="DE12" s="338"/>
      <c r="DF12" s="338"/>
      <c r="DG12" s="338"/>
      <c r="DH12" s="338"/>
      <c r="DI12" s="338"/>
      <c r="DJ12" s="338"/>
      <c r="DK12" s="338"/>
      <c r="DL12" s="338"/>
      <c r="DM12" s="338"/>
      <c r="DN12" s="338"/>
      <c r="DO12" s="338"/>
      <c r="DP12" s="338"/>
      <c r="DQ12" s="338"/>
      <c r="DR12" s="338"/>
      <c r="DS12" s="338"/>
      <c r="DT12" s="338"/>
      <c r="DU12" s="338"/>
      <c r="DV12" s="338"/>
      <c r="DW12" s="338"/>
      <c r="DX12" s="338"/>
      <c r="DY12" s="338"/>
      <c r="DZ12" s="338"/>
      <c r="EA12" s="338"/>
      <c r="EB12" s="338"/>
      <c r="EC12" s="338"/>
      <c r="ED12" s="338"/>
      <c r="EE12" s="338"/>
      <c r="EF12" s="338"/>
      <c r="EG12" s="338"/>
      <c r="EH12" s="338"/>
      <c r="EI12" s="338"/>
      <c r="EJ12" s="338"/>
      <c r="EK12" s="338"/>
      <c r="EL12" s="338"/>
      <c r="EM12" s="338"/>
      <c r="EN12" s="338"/>
      <c r="EO12" s="338"/>
      <c r="EP12" s="338"/>
      <c r="EQ12" s="338"/>
      <c r="ER12" s="338"/>
      <c r="ES12" s="338"/>
      <c r="ET12" s="338"/>
      <c r="EU12" s="338"/>
      <c r="EV12" s="338"/>
      <c r="EW12" s="338"/>
      <c r="EX12" s="338"/>
      <c r="EY12" s="338"/>
      <c r="EZ12" s="338"/>
      <c r="FA12" s="338"/>
      <c r="FB12" s="338"/>
      <c r="FC12" s="338"/>
      <c r="FD12" s="338"/>
      <c r="FE12" s="338"/>
      <c r="FF12" s="338"/>
      <c r="FG12" s="338"/>
      <c r="FH12" s="338"/>
      <c r="FI12" s="338"/>
      <c r="FJ12" s="338"/>
      <c r="FK12" s="338"/>
      <c r="FL12" s="338"/>
      <c r="FM12" s="338"/>
      <c r="FN12" s="338"/>
      <c r="FO12" s="338"/>
      <c r="FP12" s="338"/>
      <c r="FQ12" s="338"/>
      <c r="FR12" s="338"/>
      <c r="FS12" s="338"/>
      <c r="FT12" s="338"/>
      <c r="FU12" s="338"/>
      <c r="FV12" s="338"/>
      <c r="FW12" s="338"/>
      <c r="FX12" s="338"/>
      <c r="FY12" s="338"/>
      <c r="FZ12" s="338"/>
      <c r="GA12" s="338"/>
      <c r="GB12" s="338"/>
      <c r="GC12" s="338"/>
      <c r="GD12" s="338"/>
      <c r="GE12" s="338"/>
      <c r="GF12" s="338"/>
    </row>
    <row r="13" ht="29.25" customHeight="1" spans="1:188">
      <c r="A13" s="259" t="s">
        <v>116</v>
      </c>
      <c r="B13" s="378" t="s">
        <v>117</v>
      </c>
      <c r="C13" s="339">
        <v>142.148632</v>
      </c>
      <c r="D13" s="339">
        <v>142.068632</v>
      </c>
      <c r="E13" s="339">
        <v>142.068632</v>
      </c>
      <c r="F13" s="339">
        <v>0</v>
      </c>
      <c r="G13" s="339">
        <v>0</v>
      </c>
      <c r="H13" s="339">
        <v>0</v>
      </c>
      <c r="I13" s="339">
        <v>0</v>
      </c>
      <c r="J13" s="339">
        <v>0</v>
      </c>
      <c r="K13" s="339">
        <v>0</v>
      </c>
      <c r="L13" s="339">
        <v>0.08</v>
      </c>
      <c r="M13" s="339">
        <v>0</v>
      </c>
      <c r="N13" s="339">
        <v>0</v>
      </c>
      <c r="O13" s="263"/>
      <c r="P13" s="263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8"/>
      <c r="DF13" s="338"/>
      <c r="DG13" s="338"/>
      <c r="DH13" s="338"/>
      <c r="DI13" s="338"/>
      <c r="DJ13" s="338"/>
      <c r="DK13" s="338"/>
      <c r="DL13" s="338"/>
      <c r="DM13" s="338"/>
      <c r="DN13" s="338"/>
      <c r="DO13" s="338"/>
      <c r="DP13" s="338"/>
      <c r="DQ13" s="338"/>
      <c r="DR13" s="338"/>
      <c r="DS13" s="338"/>
      <c r="DT13" s="338"/>
      <c r="DU13" s="338"/>
      <c r="DV13" s="338"/>
      <c r="DW13" s="338"/>
      <c r="DX13" s="338"/>
      <c r="DY13" s="338"/>
      <c r="DZ13" s="338"/>
      <c r="EA13" s="338"/>
      <c r="EB13" s="338"/>
      <c r="EC13" s="338"/>
      <c r="ED13" s="338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38"/>
      <c r="ET13" s="338"/>
      <c r="EU13" s="338"/>
      <c r="EV13" s="338"/>
      <c r="EW13" s="338"/>
      <c r="EX13" s="338"/>
      <c r="EY13" s="338"/>
      <c r="EZ13" s="338"/>
      <c r="FA13" s="338"/>
      <c r="FB13" s="338"/>
      <c r="FC13" s="338"/>
      <c r="FD13" s="338"/>
      <c r="FE13" s="338"/>
      <c r="FF13" s="338"/>
      <c r="FG13" s="338"/>
      <c r="FH13" s="338"/>
      <c r="FI13" s="338"/>
      <c r="FJ13" s="338"/>
      <c r="FK13" s="338"/>
      <c r="FL13" s="338"/>
      <c r="FM13" s="338"/>
      <c r="FN13" s="338"/>
      <c r="FO13" s="338"/>
      <c r="FP13" s="338"/>
      <c r="FQ13" s="338"/>
      <c r="FR13" s="338"/>
      <c r="FS13" s="338"/>
      <c r="FT13" s="338"/>
      <c r="FU13" s="338"/>
      <c r="FV13" s="338"/>
      <c r="FW13" s="338"/>
      <c r="FX13" s="338"/>
      <c r="FY13" s="338"/>
      <c r="FZ13" s="338"/>
      <c r="GA13" s="338"/>
      <c r="GB13" s="338"/>
      <c r="GC13" s="338"/>
      <c r="GD13" s="338"/>
      <c r="GE13" s="338"/>
      <c r="GF13" s="338"/>
    </row>
    <row r="14" ht="29.25" customHeight="1" spans="1:188">
      <c r="A14" s="259" t="s">
        <v>118</v>
      </c>
      <c r="B14" s="378" t="s">
        <v>109</v>
      </c>
      <c r="C14" s="339">
        <v>172.03787</v>
      </c>
      <c r="D14" s="339">
        <v>167.96947</v>
      </c>
      <c r="E14" s="339">
        <v>167.96947</v>
      </c>
      <c r="F14" s="339">
        <v>0</v>
      </c>
      <c r="G14" s="339">
        <v>0</v>
      </c>
      <c r="H14" s="339">
        <v>0</v>
      </c>
      <c r="I14" s="339">
        <v>0</v>
      </c>
      <c r="J14" s="339">
        <v>0</v>
      </c>
      <c r="K14" s="339">
        <v>0</v>
      </c>
      <c r="L14" s="339">
        <v>0.0684</v>
      </c>
      <c r="M14" s="339">
        <v>0</v>
      </c>
      <c r="N14" s="339">
        <v>4</v>
      </c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338"/>
      <c r="BP14" s="338"/>
      <c r="BQ14" s="338"/>
      <c r="BR14" s="338"/>
      <c r="BS14" s="338"/>
      <c r="BT14" s="338"/>
      <c r="BU14" s="338"/>
      <c r="BV14" s="338"/>
      <c r="BW14" s="338"/>
      <c r="BX14" s="338"/>
      <c r="BY14" s="338"/>
      <c r="BZ14" s="338"/>
      <c r="CA14" s="338"/>
      <c r="CB14" s="338"/>
      <c r="CC14" s="338"/>
      <c r="CD14" s="338"/>
      <c r="CE14" s="338"/>
      <c r="CF14" s="338"/>
      <c r="CG14" s="338"/>
      <c r="CH14" s="338"/>
      <c r="CI14" s="338"/>
      <c r="CJ14" s="338"/>
      <c r="CK14" s="338"/>
      <c r="CL14" s="338"/>
      <c r="CM14" s="338"/>
      <c r="CN14" s="338"/>
      <c r="CO14" s="338"/>
      <c r="CP14" s="338"/>
      <c r="CQ14" s="338"/>
      <c r="CR14" s="338"/>
      <c r="CS14" s="338"/>
      <c r="CT14" s="338"/>
      <c r="CU14" s="338"/>
      <c r="CV14" s="338"/>
      <c r="CW14" s="338"/>
      <c r="CX14" s="338"/>
      <c r="CY14" s="338"/>
      <c r="CZ14" s="338"/>
      <c r="DA14" s="338"/>
      <c r="DB14" s="338"/>
      <c r="DC14" s="338"/>
      <c r="DD14" s="338"/>
      <c r="DE14" s="338"/>
      <c r="DF14" s="338"/>
      <c r="DG14" s="338"/>
      <c r="DH14" s="338"/>
      <c r="DI14" s="338"/>
      <c r="DJ14" s="338"/>
      <c r="DK14" s="338"/>
      <c r="DL14" s="338"/>
      <c r="DM14" s="338"/>
      <c r="DN14" s="338"/>
      <c r="DO14" s="338"/>
      <c r="DP14" s="338"/>
      <c r="DQ14" s="338"/>
      <c r="DR14" s="338"/>
      <c r="DS14" s="338"/>
      <c r="DT14" s="338"/>
      <c r="DU14" s="338"/>
      <c r="DV14" s="338"/>
      <c r="DW14" s="338"/>
      <c r="DX14" s="338"/>
      <c r="DY14" s="338"/>
      <c r="DZ14" s="338"/>
      <c r="EA14" s="338"/>
      <c r="EB14" s="338"/>
      <c r="EC14" s="338"/>
      <c r="ED14" s="338"/>
      <c r="EE14" s="338"/>
      <c r="EF14" s="338"/>
      <c r="EG14" s="338"/>
      <c r="EH14" s="338"/>
      <c r="EI14" s="338"/>
      <c r="EJ14" s="338"/>
      <c r="EK14" s="338"/>
      <c r="EL14" s="338"/>
      <c r="EM14" s="338"/>
      <c r="EN14" s="338"/>
      <c r="EO14" s="338"/>
      <c r="EP14" s="338"/>
      <c r="EQ14" s="338"/>
      <c r="ER14" s="338"/>
      <c r="ES14" s="338"/>
      <c r="ET14" s="338"/>
      <c r="EU14" s="338"/>
      <c r="EV14" s="338"/>
      <c r="EW14" s="338"/>
      <c r="EX14" s="338"/>
      <c r="EY14" s="338"/>
      <c r="EZ14" s="338"/>
      <c r="FA14" s="338"/>
      <c r="FB14" s="338"/>
      <c r="FC14" s="338"/>
      <c r="FD14" s="338"/>
      <c r="FE14" s="338"/>
      <c r="FF14" s="338"/>
      <c r="FG14" s="338"/>
      <c r="FH14" s="338"/>
      <c r="FI14" s="338"/>
      <c r="FJ14" s="338"/>
      <c r="FK14" s="338"/>
      <c r="FL14" s="338"/>
      <c r="FM14" s="338"/>
      <c r="FN14" s="338"/>
      <c r="FO14" s="338"/>
      <c r="FP14" s="338"/>
      <c r="FQ14" s="338"/>
      <c r="FR14" s="338"/>
      <c r="FS14" s="338"/>
      <c r="FT14" s="338"/>
      <c r="FU14" s="338"/>
      <c r="FV14" s="338"/>
      <c r="FW14" s="338"/>
      <c r="FX14" s="338"/>
      <c r="FY14" s="338"/>
      <c r="FZ14" s="338"/>
      <c r="GA14" s="338"/>
      <c r="GB14" s="338"/>
      <c r="GC14" s="338"/>
      <c r="GD14" s="338"/>
      <c r="GE14" s="338"/>
      <c r="GF14" s="338"/>
    </row>
    <row r="15" ht="29.25" customHeight="1" spans="1:188">
      <c r="A15" s="259" t="s">
        <v>119</v>
      </c>
      <c r="B15" s="378" t="s">
        <v>120</v>
      </c>
      <c r="C15" s="339">
        <v>172.03787</v>
      </c>
      <c r="D15" s="339">
        <v>167.96947</v>
      </c>
      <c r="E15" s="339">
        <v>167.96947</v>
      </c>
      <c r="F15" s="339">
        <v>0</v>
      </c>
      <c r="G15" s="339">
        <v>0</v>
      </c>
      <c r="H15" s="339">
        <v>0</v>
      </c>
      <c r="I15" s="339">
        <v>0</v>
      </c>
      <c r="J15" s="339">
        <v>0</v>
      </c>
      <c r="K15" s="339">
        <v>0</v>
      </c>
      <c r="L15" s="339">
        <v>0.0684</v>
      </c>
      <c r="M15" s="339">
        <v>0</v>
      </c>
      <c r="N15" s="339">
        <v>4</v>
      </c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8"/>
      <c r="BR15" s="338"/>
      <c r="BS15" s="338"/>
      <c r="BT15" s="338"/>
      <c r="BU15" s="338"/>
      <c r="BV15" s="338"/>
      <c r="BW15" s="338"/>
      <c r="BX15" s="338"/>
      <c r="BY15" s="338"/>
      <c r="BZ15" s="338"/>
      <c r="CA15" s="338"/>
      <c r="CB15" s="338"/>
      <c r="CC15" s="338"/>
      <c r="CD15" s="338"/>
      <c r="CE15" s="338"/>
      <c r="CF15" s="338"/>
      <c r="CG15" s="338"/>
      <c r="CH15" s="338"/>
      <c r="CI15" s="338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338"/>
      <c r="CU15" s="338"/>
      <c r="CV15" s="338"/>
      <c r="CW15" s="338"/>
      <c r="CX15" s="338"/>
      <c r="CY15" s="338"/>
      <c r="CZ15" s="338"/>
      <c r="DA15" s="338"/>
      <c r="DB15" s="338"/>
      <c r="DC15" s="338"/>
      <c r="DD15" s="338"/>
      <c r="DE15" s="338"/>
      <c r="DF15" s="338"/>
      <c r="DG15" s="338"/>
      <c r="DH15" s="338"/>
      <c r="DI15" s="338"/>
      <c r="DJ15" s="338"/>
      <c r="DK15" s="338"/>
      <c r="DL15" s="338"/>
      <c r="DM15" s="338"/>
      <c r="DN15" s="338"/>
      <c r="DO15" s="338"/>
      <c r="DP15" s="338"/>
      <c r="DQ15" s="338"/>
      <c r="DR15" s="338"/>
      <c r="DS15" s="338"/>
      <c r="DT15" s="338"/>
      <c r="DU15" s="338"/>
      <c r="DV15" s="338"/>
      <c r="DW15" s="338"/>
      <c r="DX15" s="338"/>
      <c r="DY15" s="338"/>
      <c r="DZ15" s="338"/>
      <c r="EA15" s="338"/>
      <c r="EB15" s="338"/>
      <c r="EC15" s="338"/>
      <c r="ED15" s="338"/>
      <c r="EE15" s="338"/>
      <c r="EF15" s="338"/>
      <c r="EG15" s="338"/>
      <c r="EH15" s="338"/>
      <c r="EI15" s="338"/>
      <c r="EJ15" s="338"/>
      <c r="EK15" s="338"/>
      <c r="EL15" s="338"/>
      <c r="EM15" s="338"/>
      <c r="EN15" s="338"/>
      <c r="EO15" s="338"/>
      <c r="EP15" s="338"/>
      <c r="EQ15" s="338"/>
      <c r="ER15" s="338"/>
      <c r="ES15" s="338"/>
      <c r="ET15" s="338"/>
      <c r="EU15" s="338"/>
      <c r="EV15" s="338"/>
      <c r="EW15" s="338"/>
      <c r="EX15" s="338"/>
      <c r="EY15" s="338"/>
      <c r="EZ15" s="338"/>
      <c r="FA15" s="338"/>
      <c r="FB15" s="338"/>
      <c r="FC15" s="338"/>
      <c r="FD15" s="338"/>
      <c r="FE15" s="338"/>
      <c r="FF15" s="338"/>
      <c r="FG15" s="338"/>
      <c r="FH15" s="338"/>
      <c r="FI15" s="338"/>
      <c r="FJ15" s="338"/>
      <c r="FK15" s="338"/>
      <c r="FL15" s="338"/>
      <c r="FM15" s="338"/>
      <c r="FN15" s="338"/>
      <c r="FO15" s="338"/>
      <c r="FP15" s="338"/>
      <c r="FQ15" s="338"/>
      <c r="FR15" s="338"/>
      <c r="FS15" s="338"/>
      <c r="FT15" s="338"/>
      <c r="FU15" s="338"/>
      <c r="FV15" s="338"/>
      <c r="FW15" s="338"/>
      <c r="FX15" s="338"/>
      <c r="FY15" s="338"/>
      <c r="FZ15" s="338"/>
      <c r="GA15" s="338"/>
      <c r="GB15" s="338"/>
      <c r="GC15" s="338"/>
      <c r="GD15" s="338"/>
      <c r="GE15" s="338"/>
      <c r="GF15" s="338"/>
    </row>
    <row r="16" ht="29.25" customHeight="1" spans="1:188">
      <c r="A16" s="259" t="s">
        <v>121</v>
      </c>
      <c r="B16" s="378" t="s">
        <v>109</v>
      </c>
      <c r="C16" s="339">
        <v>183.706476</v>
      </c>
      <c r="D16" s="339">
        <v>183.706476</v>
      </c>
      <c r="E16" s="339">
        <v>183.706476</v>
      </c>
      <c r="F16" s="339">
        <v>0</v>
      </c>
      <c r="G16" s="339">
        <v>0</v>
      </c>
      <c r="H16" s="339">
        <v>0</v>
      </c>
      <c r="I16" s="339">
        <v>0</v>
      </c>
      <c r="J16" s="339">
        <v>0</v>
      </c>
      <c r="K16" s="339">
        <v>0</v>
      </c>
      <c r="L16" s="339">
        <v>0</v>
      </c>
      <c r="M16" s="339">
        <v>0</v>
      </c>
      <c r="N16" s="339">
        <v>0</v>
      </c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  <c r="BN16" s="338"/>
      <c r="BO16" s="338"/>
      <c r="BP16" s="338"/>
      <c r="BQ16" s="338"/>
      <c r="BR16" s="338"/>
      <c r="BS16" s="338"/>
      <c r="BT16" s="338"/>
      <c r="BU16" s="338"/>
      <c r="BV16" s="338"/>
      <c r="BW16" s="338"/>
      <c r="BX16" s="338"/>
      <c r="BY16" s="338"/>
      <c r="BZ16" s="338"/>
      <c r="CA16" s="338"/>
      <c r="CB16" s="338"/>
      <c r="CC16" s="338"/>
      <c r="CD16" s="338"/>
      <c r="CE16" s="338"/>
      <c r="CF16" s="338"/>
      <c r="CG16" s="338"/>
      <c r="CH16" s="338"/>
      <c r="CI16" s="338"/>
      <c r="CJ16" s="338"/>
      <c r="CK16" s="338"/>
      <c r="CL16" s="338"/>
      <c r="CM16" s="338"/>
      <c r="CN16" s="338"/>
      <c r="CO16" s="338"/>
      <c r="CP16" s="338"/>
      <c r="CQ16" s="338"/>
      <c r="CR16" s="338"/>
      <c r="CS16" s="338"/>
      <c r="CT16" s="338"/>
      <c r="CU16" s="338"/>
      <c r="CV16" s="338"/>
      <c r="CW16" s="338"/>
      <c r="CX16" s="338"/>
      <c r="CY16" s="338"/>
      <c r="CZ16" s="338"/>
      <c r="DA16" s="338"/>
      <c r="DB16" s="338"/>
      <c r="DC16" s="338"/>
      <c r="DD16" s="338"/>
      <c r="DE16" s="338"/>
      <c r="DF16" s="338"/>
      <c r="DG16" s="338"/>
      <c r="DH16" s="338"/>
      <c r="DI16" s="338"/>
      <c r="DJ16" s="338"/>
      <c r="DK16" s="338"/>
      <c r="DL16" s="338"/>
      <c r="DM16" s="338"/>
      <c r="DN16" s="338"/>
      <c r="DO16" s="338"/>
      <c r="DP16" s="338"/>
      <c r="DQ16" s="338"/>
      <c r="DR16" s="338"/>
      <c r="DS16" s="338"/>
      <c r="DT16" s="338"/>
      <c r="DU16" s="338"/>
      <c r="DV16" s="338"/>
      <c r="DW16" s="338"/>
      <c r="DX16" s="338"/>
      <c r="DY16" s="338"/>
      <c r="DZ16" s="338"/>
      <c r="EA16" s="338"/>
      <c r="EB16" s="338"/>
      <c r="EC16" s="338"/>
      <c r="ED16" s="338"/>
      <c r="EE16" s="338"/>
      <c r="EF16" s="338"/>
      <c r="EG16" s="338"/>
      <c r="EH16" s="338"/>
      <c r="EI16" s="338"/>
      <c r="EJ16" s="338"/>
      <c r="EK16" s="338"/>
      <c r="EL16" s="338"/>
      <c r="EM16" s="338"/>
      <c r="EN16" s="338"/>
      <c r="EO16" s="338"/>
      <c r="EP16" s="338"/>
      <c r="EQ16" s="338"/>
      <c r="ER16" s="338"/>
      <c r="ES16" s="338"/>
      <c r="ET16" s="338"/>
      <c r="EU16" s="338"/>
      <c r="EV16" s="338"/>
      <c r="EW16" s="338"/>
      <c r="EX16" s="338"/>
      <c r="EY16" s="338"/>
      <c r="EZ16" s="338"/>
      <c r="FA16" s="338"/>
      <c r="FB16" s="338"/>
      <c r="FC16" s="338"/>
      <c r="FD16" s="338"/>
      <c r="FE16" s="338"/>
      <c r="FF16" s="338"/>
      <c r="FG16" s="338"/>
      <c r="FH16" s="338"/>
      <c r="FI16" s="338"/>
      <c r="FJ16" s="338"/>
      <c r="FK16" s="338"/>
      <c r="FL16" s="338"/>
      <c r="FM16" s="338"/>
      <c r="FN16" s="338"/>
      <c r="FO16" s="338"/>
      <c r="FP16" s="338"/>
      <c r="FQ16" s="338"/>
      <c r="FR16" s="338"/>
      <c r="FS16" s="338"/>
      <c r="FT16" s="338"/>
      <c r="FU16" s="338"/>
      <c r="FV16" s="338"/>
      <c r="FW16" s="338"/>
      <c r="FX16" s="338"/>
      <c r="FY16" s="338"/>
      <c r="FZ16" s="338"/>
      <c r="GA16" s="338"/>
      <c r="GB16" s="338"/>
      <c r="GC16" s="338"/>
      <c r="GD16" s="338"/>
      <c r="GE16" s="338"/>
      <c r="GF16" s="338"/>
    </row>
    <row r="17" ht="29.25" customHeight="1" spans="1:188">
      <c r="A17" s="259" t="s">
        <v>122</v>
      </c>
      <c r="B17" s="378" t="s">
        <v>123</v>
      </c>
      <c r="C17" s="339">
        <v>183.706476</v>
      </c>
      <c r="D17" s="339">
        <v>183.706476</v>
      </c>
      <c r="E17" s="339">
        <v>183.706476</v>
      </c>
      <c r="F17" s="339">
        <v>0</v>
      </c>
      <c r="G17" s="339">
        <v>0</v>
      </c>
      <c r="H17" s="339">
        <v>0</v>
      </c>
      <c r="I17" s="339">
        <v>0</v>
      </c>
      <c r="J17" s="339">
        <v>0</v>
      </c>
      <c r="K17" s="339">
        <v>0</v>
      </c>
      <c r="L17" s="339">
        <v>0</v>
      </c>
      <c r="M17" s="339">
        <v>0</v>
      </c>
      <c r="N17" s="339">
        <v>0</v>
      </c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38"/>
      <c r="BT17" s="338"/>
      <c r="BU17" s="338"/>
      <c r="BV17" s="338"/>
      <c r="BW17" s="338"/>
      <c r="BX17" s="338"/>
      <c r="BY17" s="338"/>
      <c r="BZ17" s="338"/>
      <c r="CA17" s="338"/>
      <c r="CB17" s="338"/>
      <c r="CC17" s="338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8"/>
      <c r="CR17" s="338"/>
      <c r="CS17" s="338"/>
      <c r="CT17" s="338"/>
      <c r="CU17" s="338"/>
      <c r="CV17" s="338"/>
      <c r="CW17" s="338"/>
      <c r="CX17" s="338"/>
      <c r="CY17" s="338"/>
      <c r="CZ17" s="338"/>
      <c r="DA17" s="338"/>
      <c r="DB17" s="338"/>
      <c r="DC17" s="338"/>
      <c r="DD17" s="338"/>
      <c r="DE17" s="338"/>
      <c r="DF17" s="338"/>
      <c r="DG17" s="338"/>
      <c r="DH17" s="338"/>
      <c r="DI17" s="338"/>
      <c r="DJ17" s="338"/>
      <c r="DK17" s="338"/>
      <c r="DL17" s="338"/>
      <c r="DM17" s="338"/>
      <c r="DN17" s="338"/>
      <c r="DO17" s="338"/>
      <c r="DP17" s="338"/>
      <c r="DQ17" s="338"/>
      <c r="DR17" s="338"/>
      <c r="DS17" s="338"/>
      <c r="DT17" s="338"/>
      <c r="DU17" s="338"/>
      <c r="DV17" s="338"/>
      <c r="DW17" s="338"/>
      <c r="DX17" s="338"/>
      <c r="DY17" s="338"/>
      <c r="DZ17" s="338"/>
      <c r="EA17" s="338"/>
      <c r="EB17" s="338"/>
      <c r="EC17" s="338"/>
      <c r="ED17" s="338"/>
      <c r="EE17" s="338"/>
      <c r="EF17" s="338"/>
      <c r="EG17" s="338"/>
      <c r="EH17" s="338"/>
      <c r="EI17" s="338"/>
      <c r="EJ17" s="338"/>
      <c r="EK17" s="338"/>
      <c r="EL17" s="338"/>
      <c r="EM17" s="338"/>
      <c r="EN17" s="338"/>
      <c r="EO17" s="338"/>
      <c r="EP17" s="338"/>
      <c r="EQ17" s="338"/>
      <c r="ER17" s="338"/>
      <c r="ES17" s="338"/>
      <c r="ET17" s="338"/>
      <c r="EU17" s="338"/>
      <c r="EV17" s="338"/>
      <c r="EW17" s="338"/>
      <c r="EX17" s="338"/>
      <c r="EY17" s="338"/>
      <c r="EZ17" s="338"/>
      <c r="FA17" s="338"/>
      <c r="FB17" s="338"/>
      <c r="FC17" s="338"/>
      <c r="FD17" s="338"/>
      <c r="FE17" s="338"/>
      <c r="FF17" s="338"/>
      <c r="FG17" s="338"/>
      <c r="FH17" s="338"/>
      <c r="FI17" s="338"/>
      <c r="FJ17" s="338"/>
      <c r="FK17" s="338"/>
      <c r="FL17" s="338"/>
      <c r="FM17" s="338"/>
      <c r="FN17" s="338"/>
      <c r="FO17" s="338"/>
      <c r="FP17" s="338"/>
      <c r="FQ17" s="338"/>
      <c r="FR17" s="338"/>
      <c r="FS17" s="338"/>
      <c r="FT17" s="338"/>
      <c r="FU17" s="338"/>
      <c r="FV17" s="338"/>
      <c r="FW17" s="338"/>
      <c r="FX17" s="338"/>
      <c r="FY17" s="338"/>
      <c r="FZ17" s="338"/>
      <c r="GA17" s="338"/>
      <c r="GB17" s="338"/>
      <c r="GC17" s="338"/>
      <c r="GD17" s="338"/>
      <c r="GE17" s="338"/>
      <c r="GF17" s="338"/>
    </row>
    <row r="18" ht="29.25" customHeight="1" spans="1:188">
      <c r="A18" s="259" t="s">
        <v>124</v>
      </c>
      <c r="B18" s="378" t="s">
        <v>109</v>
      </c>
      <c r="C18" s="339">
        <v>190.613809</v>
      </c>
      <c r="D18" s="339">
        <v>166.611009</v>
      </c>
      <c r="E18" s="339">
        <v>166.611009</v>
      </c>
      <c r="F18" s="339">
        <v>0</v>
      </c>
      <c r="G18" s="339">
        <v>0</v>
      </c>
      <c r="H18" s="339">
        <v>0</v>
      </c>
      <c r="I18" s="339">
        <v>0</v>
      </c>
      <c r="J18" s="339">
        <v>0</v>
      </c>
      <c r="K18" s="339">
        <v>0</v>
      </c>
      <c r="L18" s="339">
        <v>0.0028</v>
      </c>
      <c r="M18" s="339">
        <v>0</v>
      </c>
      <c r="N18" s="339">
        <v>24</v>
      </c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8"/>
      <c r="CC18" s="338"/>
      <c r="CD18" s="338"/>
      <c r="CE18" s="338"/>
      <c r="CF18" s="338"/>
      <c r="CG18" s="338"/>
      <c r="CH18" s="338"/>
      <c r="CI18" s="338"/>
      <c r="CJ18" s="338"/>
      <c r="CK18" s="338"/>
      <c r="CL18" s="338"/>
      <c r="CM18" s="338"/>
      <c r="CN18" s="338"/>
      <c r="CO18" s="338"/>
      <c r="CP18" s="338"/>
      <c r="CQ18" s="338"/>
      <c r="CR18" s="338"/>
      <c r="CS18" s="338"/>
      <c r="CT18" s="338"/>
      <c r="CU18" s="338"/>
      <c r="CV18" s="338"/>
      <c r="CW18" s="338"/>
      <c r="CX18" s="338"/>
      <c r="CY18" s="338"/>
      <c r="CZ18" s="338"/>
      <c r="DA18" s="338"/>
      <c r="DB18" s="338"/>
      <c r="DC18" s="338"/>
      <c r="DD18" s="338"/>
      <c r="DE18" s="338"/>
      <c r="DF18" s="338"/>
      <c r="DG18" s="338"/>
      <c r="DH18" s="338"/>
      <c r="DI18" s="338"/>
      <c r="DJ18" s="338"/>
      <c r="DK18" s="338"/>
      <c r="DL18" s="338"/>
      <c r="DM18" s="338"/>
      <c r="DN18" s="338"/>
      <c r="DO18" s="338"/>
      <c r="DP18" s="338"/>
      <c r="DQ18" s="338"/>
      <c r="DR18" s="338"/>
      <c r="DS18" s="338"/>
      <c r="DT18" s="338"/>
      <c r="DU18" s="338"/>
      <c r="DV18" s="338"/>
      <c r="DW18" s="338"/>
      <c r="DX18" s="338"/>
      <c r="DY18" s="338"/>
      <c r="DZ18" s="338"/>
      <c r="EA18" s="338"/>
      <c r="EB18" s="338"/>
      <c r="EC18" s="338"/>
      <c r="ED18" s="338"/>
      <c r="EE18" s="338"/>
      <c r="EF18" s="338"/>
      <c r="EG18" s="338"/>
      <c r="EH18" s="338"/>
      <c r="EI18" s="338"/>
      <c r="EJ18" s="338"/>
      <c r="EK18" s="338"/>
      <c r="EL18" s="338"/>
      <c r="EM18" s="338"/>
      <c r="EN18" s="338"/>
      <c r="EO18" s="338"/>
      <c r="EP18" s="338"/>
      <c r="EQ18" s="338"/>
      <c r="ER18" s="338"/>
      <c r="ES18" s="338"/>
      <c r="ET18" s="338"/>
      <c r="EU18" s="338"/>
      <c r="EV18" s="338"/>
      <c r="EW18" s="338"/>
      <c r="EX18" s="338"/>
      <c r="EY18" s="338"/>
      <c r="EZ18" s="338"/>
      <c r="FA18" s="338"/>
      <c r="FB18" s="338"/>
      <c r="FC18" s="338"/>
      <c r="FD18" s="338"/>
      <c r="FE18" s="338"/>
      <c r="FF18" s="338"/>
      <c r="FG18" s="338"/>
      <c r="FH18" s="338"/>
      <c r="FI18" s="338"/>
      <c r="FJ18" s="338"/>
      <c r="FK18" s="338"/>
      <c r="FL18" s="338"/>
      <c r="FM18" s="338"/>
      <c r="FN18" s="338"/>
      <c r="FO18" s="338"/>
      <c r="FP18" s="338"/>
      <c r="FQ18" s="338"/>
      <c r="FR18" s="338"/>
      <c r="FS18" s="338"/>
      <c r="FT18" s="338"/>
      <c r="FU18" s="338"/>
      <c r="FV18" s="338"/>
      <c r="FW18" s="338"/>
      <c r="FX18" s="338"/>
      <c r="FY18" s="338"/>
      <c r="FZ18" s="338"/>
      <c r="GA18" s="338"/>
      <c r="GB18" s="338"/>
      <c r="GC18" s="338"/>
      <c r="GD18" s="338"/>
      <c r="GE18" s="338"/>
      <c r="GF18" s="338"/>
    </row>
    <row r="19" ht="29.25" customHeight="1" spans="1:188">
      <c r="A19" s="259" t="s">
        <v>125</v>
      </c>
      <c r="B19" s="378" t="s">
        <v>126</v>
      </c>
      <c r="C19" s="339">
        <v>190.613809</v>
      </c>
      <c r="D19" s="339">
        <v>166.611009</v>
      </c>
      <c r="E19" s="339">
        <v>166.611009</v>
      </c>
      <c r="F19" s="339">
        <v>0</v>
      </c>
      <c r="G19" s="339">
        <v>0</v>
      </c>
      <c r="H19" s="339">
        <v>0</v>
      </c>
      <c r="I19" s="339">
        <v>0</v>
      </c>
      <c r="J19" s="339">
        <v>0</v>
      </c>
      <c r="K19" s="339">
        <v>0</v>
      </c>
      <c r="L19" s="339">
        <v>0.0028</v>
      </c>
      <c r="M19" s="339">
        <v>0</v>
      </c>
      <c r="N19" s="339">
        <v>24</v>
      </c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  <c r="BV19" s="338"/>
      <c r="BW19" s="338"/>
      <c r="BX19" s="338"/>
      <c r="BY19" s="338"/>
      <c r="BZ19" s="338"/>
      <c r="CA19" s="338"/>
      <c r="CB19" s="338"/>
      <c r="CC19" s="338"/>
      <c r="CD19" s="338"/>
      <c r="CE19" s="338"/>
      <c r="CF19" s="338"/>
      <c r="CG19" s="338"/>
      <c r="CH19" s="338"/>
      <c r="CI19" s="338"/>
      <c r="CJ19" s="338"/>
      <c r="CK19" s="338"/>
      <c r="CL19" s="338"/>
      <c r="CM19" s="338"/>
      <c r="CN19" s="338"/>
      <c r="CO19" s="338"/>
      <c r="CP19" s="338"/>
      <c r="CQ19" s="338"/>
      <c r="CR19" s="338"/>
      <c r="CS19" s="338"/>
      <c r="CT19" s="338"/>
      <c r="CU19" s="338"/>
      <c r="CV19" s="338"/>
      <c r="CW19" s="338"/>
      <c r="CX19" s="338"/>
      <c r="CY19" s="338"/>
      <c r="CZ19" s="338"/>
      <c r="DA19" s="338"/>
      <c r="DB19" s="338"/>
      <c r="DC19" s="338"/>
      <c r="DD19" s="338"/>
      <c r="DE19" s="338"/>
      <c r="DF19" s="338"/>
      <c r="DG19" s="338"/>
      <c r="DH19" s="338"/>
      <c r="DI19" s="338"/>
      <c r="DJ19" s="338"/>
      <c r="DK19" s="338"/>
      <c r="DL19" s="338"/>
      <c r="DM19" s="338"/>
      <c r="DN19" s="338"/>
      <c r="DO19" s="338"/>
      <c r="DP19" s="338"/>
      <c r="DQ19" s="338"/>
      <c r="DR19" s="338"/>
      <c r="DS19" s="338"/>
      <c r="DT19" s="338"/>
      <c r="DU19" s="338"/>
      <c r="DV19" s="338"/>
      <c r="DW19" s="338"/>
      <c r="DX19" s="338"/>
      <c r="DY19" s="338"/>
      <c r="DZ19" s="338"/>
      <c r="EA19" s="338"/>
      <c r="EB19" s="338"/>
      <c r="EC19" s="338"/>
      <c r="ED19" s="338"/>
      <c r="EE19" s="338"/>
      <c r="EF19" s="338"/>
      <c r="EG19" s="338"/>
      <c r="EH19" s="338"/>
      <c r="EI19" s="338"/>
      <c r="EJ19" s="338"/>
      <c r="EK19" s="338"/>
      <c r="EL19" s="338"/>
      <c r="EM19" s="338"/>
      <c r="EN19" s="338"/>
      <c r="EO19" s="338"/>
      <c r="EP19" s="338"/>
      <c r="EQ19" s="338"/>
      <c r="ER19" s="338"/>
      <c r="ES19" s="338"/>
      <c r="ET19" s="338"/>
      <c r="EU19" s="338"/>
      <c r="EV19" s="338"/>
      <c r="EW19" s="338"/>
      <c r="EX19" s="338"/>
      <c r="EY19" s="338"/>
      <c r="EZ19" s="338"/>
      <c r="FA19" s="338"/>
      <c r="FB19" s="338"/>
      <c r="FC19" s="338"/>
      <c r="FD19" s="338"/>
      <c r="FE19" s="338"/>
      <c r="FF19" s="338"/>
      <c r="FG19" s="338"/>
      <c r="FH19" s="338"/>
      <c r="FI19" s="338"/>
      <c r="FJ19" s="338"/>
      <c r="FK19" s="338"/>
      <c r="FL19" s="338"/>
      <c r="FM19" s="338"/>
      <c r="FN19" s="338"/>
      <c r="FO19" s="338"/>
      <c r="FP19" s="338"/>
      <c r="FQ19" s="338"/>
      <c r="FR19" s="338"/>
      <c r="FS19" s="338"/>
      <c r="FT19" s="338"/>
      <c r="FU19" s="338"/>
      <c r="FV19" s="338"/>
      <c r="FW19" s="338"/>
      <c r="FX19" s="338"/>
      <c r="FY19" s="338"/>
      <c r="FZ19" s="338"/>
      <c r="GA19" s="338"/>
      <c r="GB19" s="338"/>
      <c r="GC19" s="338"/>
      <c r="GD19" s="338"/>
      <c r="GE19" s="338"/>
      <c r="GF19" s="338"/>
    </row>
    <row r="20" ht="29.25" customHeight="1" spans="1:188">
      <c r="A20" s="259" t="s">
        <v>127</v>
      </c>
      <c r="B20" s="378" t="s">
        <v>109</v>
      </c>
      <c r="C20" s="339">
        <v>330.974781</v>
      </c>
      <c r="D20" s="339">
        <v>330.974781</v>
      </c>
      <c r="E20" s="339">
        <v>330.974781</v>
      </c>
      <c r="F20" s="339">
        <v>0</v>
      </c>
      <c r="G20" s="339">
        <v>0</v>
      </c>
      <c r="H20" s="339">
        <v>0</v>
      </c>
      <c r="I20" s="339">
        <v>0</v>
      </c>
      <c r="J20" s="339">
        <v>0</v>
      </c>
      <c r="K20" s="339">
        <v>0</v>
      </c>
      <c r="L20" s="339">
        <v>0</v>
      </c>
      <c r="M20" s="339">
        <v>0</v>
      </c>
      <c r="N20" s="339">
        <v>0</v>
      </c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  <c r="CB20" s="338"/>
      <c r="CC20" s="338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  <c r="CO20" s="338"/>
      <c r="CP20" s="338"/>
      <c r="CQ20" s="338"/>
      <c r="CR20" s="338"/>
      <c r="CS20" s="338"/>
      <c r="CT20" s="338"/>
      <c r="CU20" s="338"/>
      <c r="CV20" s="338"/>
      <c r="CW20" s="338"/>
      <c r="CX20" s="338"/>
      <c r="CY20" s="338"/>
      <c r="CZ20" s="338"/>
      <c r="DA20" s="338"/>
      <c r="DB20" s="338"/>
      <c r="DC20" s="338"/>
      <c r="DD20" s="338"/>
      <c r="DE20" s="338"/>
      <c r="DF20" s="338"/>
      <c r="DG20" s="338"/>
      <c r="DH20" s="338"/>
      <c r="DI20" s="338"/>
      <c r="DJ20" s="338"/>
      <c r="DK20" s="338"/>
      <c r="DL20" s="338"/>
      <c r="DM20" s="338"/>
      <c r="DN20" s="338"/>
      <c r="DO20" s="338"/>
      <c r="DP20" s="338"/>
      <c r="DQ20" s="338"/>
      <c r="DR20" s="338"/>
      <c r="DS20" s="338"/>
      <c r="DT20" s="338"/>
      <c r="DU20" s="338"/>
      <c r="DV20" s="338"/>
      <c r="DW20" s="338"/>
      <c r="DX20" s="338"/>
      <c r="DY20" s="338"/>
      <c r="DZ20" s="338"/>
      <c r="EA20" s="338"/>
      <c r="EB20" s="338"/>
      <c r="EC20" s="338"/>
      <c r="ED20" s="338"/>
      <c r="EE20" s="338"/>
      <c r="EF20" s="338"/>
      <c r="EG20" s="338"/>
      <c r="EH20" s="338"/>
      <c r="EI20" s="338"/>
      <c r="EJ20" s="338"/>
      <c r="EK20" s="338"/>
      <c r="EL20" s="338"/>
      <c r="EM20" s="338"/>
      <c r="EN20" s="338"/>
      <c r="EO20" s="338"/>
      <c r="EP20" s="338"/>
      <c r="EQ20" s="338"/>
      <c r="ER20" s="338"/>
      <c r="ES20" s="338"/>
      <c r="ET20" s="338"/>
      <c r="EU20" s="338"/>
      <c r="EV20" s="338"/>
      <c r="EW20" s="338"/>
      <c r="EX20" s="338"/>
      <c r="EY20" s="338"/>
      <c r="EZ20" s="338"/>
      <c r="FA20" s="338"/>
      <c r="FB20" s="338"/>
      <c r="FC20" s="338"/>
      <c r="FD20" s="338"/>
      <c r="FE20" s="338"/>
      <c r="FF20" s="338"/>
      <c r="FG20" s="338"/>
      <c r="FH20" s="338"/>
      <c r="FI20" s="338"/>
      <c r="FJ20" s="338"/>
      <c r="FK20" s="338"/>
      <c r="FL20" s="338"/>
      <c r="FM20" s="338"/>
      <c r="FN20" s="338"/>
      <c r="FO20" s="338"/>
      <c r="FP20" s="338"/>
      <c r="FQ20" s="338"/>
      <c r="FR20" s="338"/>
      <c r="FS20" s="338"/>
      <c r="FT20" s="338"/>
      <c r="FU20" s="338"/>
      <c r="FV20" s="338"/>
      <c r="FW20" s="338"/>
      <c r="FX20" s="338"/>
      <c r="FY20" s="338"/>
      <c r="FZ20" s="338"/>
      <c r="GA20" s="338"/>
      <c r="GB20" s="338"/>
      <c r="GC20" s="338"/>
      <c r="GD20" s="338"/>
      <c r="GE20" s="338"/>
      <c r="GF20" s="338"/>
    </row>
    <row r="21" ht="29.25" customHeight="1" spans="1:188">
      <c r="A21" s="259" t="s">
        <v>128</v>
      </c>
      <c r="B21" s="378" t="s">
        <v>129</v>
      </c>
      <c r="C21" s="339">
        <v>330.974781</v>
      </c>
      <c r="D21" s="339">
        <v>330.974781</v>
      </c>
      <c r="E21" s="339">
        <v>330.974781</v>
      </c>
      <c r="F21" s="339">
        <v>0</v>
      </c>
      <c r="G21" s="339">
        <v>0</v>
      </c>
      <c r="H21" s="339">
        <v>0</v>
      </c>
      <c r="I21" s="339">
        <v>0</v>
      </c>
      <c r="J21" s="339">
        <v>0</v>
      </c>
      <c r="K21" s="339">
        <v>0</v>
      </c>
      <c r="L21" s="339">
        <v>0</v>
      </c>
      <c r="M21" s="339">
        <v>0</v>
      </c>
      <c r="N21" s="339">
        <v>0</v>
      </c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38"/>
      <c r="BW21" s="338"/>
      <c r="BX21" s="338"/>
      <c r="BY21" s="338"/>
      <c r="BZ21" s="338"/>
      <c r="CA21" s="338"/>
      <c r="CB21" s="338"/>
      <c r="CC21" s="338"/>
      <c r="CD21" s="338"/>
      <c r="CE21" s="338"/>
      <c r="CF21" s="338"/>
      <c r="CG21" s="338"/>
      <c r="CH21" s="338"/>
      <c r="CI21" s="338"/>
      <c r="CJ21" s="338"/>
      <c r="CK21" s="338"/>
      <c r="CL21" s="338"/>
      <c r="CM21" s="338"/>
      <c r="CN21" s="338"/>
      <c r="CO21" s="338"/>
      <c r="CP21" s="338"/>
      <c r="CQ21" s="338"/>
      <c r="CR21" s="338"/>
      <c r="CS21" s="338"/>
      <c r="CT21" s="338"/>
      <c r="CU21" s="338"/>
      <c r="CV21" s="338"/>
      <c r="CW21" s="338"/>
      <c r="CX21" s="338"/>
      <c r="CY21" s="338"/>
      <c r="CZ21" s="338"/>
      <c r="DA21" s="338"/>
      <c r="DB21" s="338"/>
      <c r="DC21" s="338"/>
      <c r="DD21" s="338"/>
      <c r="DE21" s="338"/>
      <c r="DF21" s="338"/>
      <c r="DG21" s="338"/>
      <c r="DH21" s="338"/>
      <c r="DI21" s="338"/>
      <c r="DJ21" s="338"/>
      <c r="DK21" s="338"/>
      <c r="DL21" s="338"/>
      <c r="DM21" s="338"/>
      <c r="DN21" s="338"/>
      <c r="DO21" s="338"/>
      <c r="DP21" s="338"/>
      <c r="DQ21" s="338"/>
      <c r="DR21" s="338"/>
      <c r="DS21" s="338"/>
      <c r="DT21" s="338"/>
      <c r="DU21" s="338"/>
      <c r="DV21" s="338"/>
      <c r="DW21" s="338"/>
      <c r="DX21" s="338"/>
      <c r="DY21" s="338"/>
      <c r="DZ21" s="338"/>
      <c r="EA21" s="338"/>
      <c r="EB21" s="338"/>
      <c r="EC21" s="338"/>
      <c r="ED21" s="338"/>
      <c r="EE21" s="338"/>
      <c r="EF21" s="338"/>
      <c r="EG21" s="338"/>
      <c r="EH21" s="338"/>
      <c r="EI21" s="338"/>
      <c r="EJ21" s="338"/>
      <c r="EK21" s="338"/>
      <c r="EL21" s="338"/>
      <c r="EM21" s="338"/>
      <c r="EN21" s="338"/>
      <c r="EO21" s="338"/>
      <c r="EP21" s="338"/>
      <c r="EQ21" s="338"/>
      <c r="ER21" s="338"/>
      <c r="ES21" s="338"/>
      <c r="ET21" s="338"/>
      <c r="EU21" s="338"/>
      <c r="EV21" s="338"/>
      <c r="EW21" s="338"/>
      <c r="EX21" s="338"/>
      <c r="EY21" s="338"/>
      <c r="EZ21" s="338"/>
      <c r="FA21" s="338"/>
      <c r="FB21" s="338"/>
      <c r="FC21" s="338"/>
      <c r="FD21" s="338"/>
      <c r="FE21" s="338"/>
      <c r="FF21" s="338"/>
      <c r="FG21" s="338"/>
      <c r="FH21" s="338"/>
      <c r="FI21" s="338"/>
      <c r="FJ21" s="338"/>
      <c r="FK21" s="338"/>
      <c r="FL21" s="338"/>
      <c r="FM21" s="338"/>
      <c r="FN21" s="338"/>
      <c r="FO21" s="338"/>
      <c r="FP21" s="338"/>
      <c r="FQ21" s="338"/>
      <c r="FR21" s="338"/>
      <c r="FS21" s="338"/>
      <c r="FT21" s="338"/>
      <c r="FU21" s="338"/>
      <c r="FV21" s="338"/>
      <c r="FW21" s="338"/>
      <c r="FX21" s="338"/>
      <c r="FY21" s="338"/>
      <c r="FZ21" s="338"/>
      <c r="GA21" s="338"/>
      <c r="GB21" s="338"/>
      <c r="GC21" s="338"/>
      <c r="GD21" s="338"/>
      <c r="GE21" s="338"/>
      <c r="GF21" s="338"/>
    </row>
    <row r="22" spans="18:188"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38"/>
      <c r="CG22" s="338"/>
      <c r="CH22" s="338"/>
      <c r="CI22" s="338"/>
      <c r="CJ22" s="338"/>
      <c r="CK22" s="338"/>
      <c r="CL22" s="338"/>
      <c r="CM22" s="338"/>
      <c r="CN22" s="338"/>
      <c r="CO22" s="338"/>
      <c r="CP22" s="338"/>
      <c r="CQ22" s="338"/>
      <c r="CR22" s="338"/>
      <c r="CS22" s="338"/>
      <c r="CT22" s="338"/>
      <c r="CU22" s="338"/>
      <c r="CV22" s="338"/>
      <c r="CW22" s="338"/>
      <c r="CX22" s="338"/>
      <c r="CY22" s="338"/>
      <c r="CZ22" s="338"/>
      <c r="DA22" s="338"/>
      <c r="DB22" s="338"/>
      <c r="DC22" s="338"/>
      <c r="DD22" s="338"/>
      <c r="DE22" s="338"/>
      <c r="DF22" s="338"/>
      <c r="DG22" s="338"/>
      <c r="DH22" s="338"/>
      <c r="DI22" s="338"/>
      <c r="DJ22" s="338"/>
      <c r="DK22" s="338"/>
      <c r="DL22" s="338"/>
      <c r="DM22" s="338"/>
      <c r="DN22" s="338"/>
      <c r="DO22" s="338"/>
      <c r="DP22" s="338"/>
      <c r="DQ22" s="338"/>
      <c r="DR22" s="338"/>
      <c r="DS22" s="338"/>
      <c r="DT22" s="338"/>
      <c r="DU22" s="338"/>
      <c r="DV22" s="338"/>
      <c r="DW22" s="338"/>
      <c r="DX22" s="338"/>
      <c r="DY22" s="338"/>
      <c r="DZ22" s="338"/>
      <c r="EA22" s="338"/>
      <c r="EB22" s="338"/>
      <c r="EC22" s="338"/>
      <c r="ED22" s="338"/>
      <c r="EE22" s="338"/>
      <c r="EF22" s="338"/>
      <c r="EG22" s="338"/>
      <c r="EH22" s="338"/>
      <c r="EI22" s="338"/>
      <c r="EJ22" s="338"/>
      <c r="EK22" s="338"/>
      <c r="EL22" s="338"/>
      <c r="EM22" s="338"/>
      <c r="EN22" s="338"/>
      <c r="EO22" s="338"/>
      <c r="EP22" s="338"/>
      <c r="EQ22" s="338"/>
      <c r="ER22" s="338"/>
      <c r="ES22" s="338"/>
      <c r="ET22" s="338"/>
      <c r="EU22" s="338"/>
      <c r="EV22" s="338"/>
      <c r="EW22" s="338"/>
      <c r="EX22" s="338"/>
      <c r="EY22" s="338"/>
      <c r="EZ22" s="338"/>
      <c r="FA22" s="338"/>
      <c r="FB22" s="338"/>
      <c r="FC22" s="338"/>
      <c r="FD22" s="338"/>
      <c r="FE22" s="338"/>
      <c r="FF22" s="338"/>
      <c r="FG22" s="338"/>
      <c r="FH22" s="338"/>
      <c r="FI22" s="338"/>
      <c r="FJ22" s="338"/>
      <c r="FK22" s="338"/>
      <c r="FL22" s="338"/>
      <c r="FM22" s="338"/>
      <c r="FN22" s="338"/>
      <c r="FO22" s="338"/>
      <c r="FP22" s="338"/>
      <c r="FQ22" s="338"/>
      <c r="FR22" s="338"/>
      <c r="FS22" s="338"/>
      <c r="FT22" s="338"/>
      <c r="FU22" s="338"/>
      <c r="FV22" s="338"/>
      <c r="FW22" s="338"/>
      <c r="FX22" s="338"/>
      <c r="FY22" s="338"/>
      <c r="FZ22" s="338"/>
      <c r="GA22" s="338"/>
      <c r="GB22" s="338"/>
      <c r="GC22" s="338"/>
      <c r="GD22" s="338"/>
      <c r="GE22" s="338"/>
      <c r="GF22" s="338"/>
    </row>
    <row r="23" spans="18:188"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8"/>
      <c r="CR23" s="338"/>
      <c r="CS23" s="338"/>
      <c r="CT23" s="338"/>
      <c r="CU23" s="338"/>
      <c r="CV23" s="338"/>
      <c r="CW23" s="338"/>
      <c r="CX23" s="338"/>
      <c r="CY23" s="338"/>
      <c r="CZ23" s="338"/>
      <c r="DA23" s="338"/>
      <c r="DB23" s="338"/>
      <c r="DC23" s="338"/>
      <c r="DD23" s="338"/>
      <c r="DE23" s="338"/>
      <c r="DF23" s="338"/>
      <c r="DG23" s="338"/>
      <c r="DH23" s="338"/>
      <c r="DI23" s="338"/>
      <c r="DJ23" s="338"/>
      <c r="DK23" s="338"/>
      <c r="DL23" s="338"/>
      <c r="DM23" s="338"/>
      <c r="DN23" s="338"/>
      <c r="DO23" s="338"/>
      <c r="DP23" s="338"/>
      <c r="DQ23" s="338"/>
      <c r="DR23" s="338"/>
      <c r="DS23" s="338"/>
      <c r="DT23" s="338"/>
      <c r="DU23" s="338"/>
      <c r="DV23" s="338"/>
      <c r="DW23" s="338"/>
      <c r="DX23" s="338"/>
      <c r="DY23" s="338"/>
      <c r="DZ23" s="338"/>
      <c r="EA23" s="338"/>
      <c r="EB23" s="338"/>
      <c r="EC23" s="338"/>
      <c r="ED23" s="338"/>
      <c r="EE23" s="338"/>
      <c r="EF23" s="338"/>
      <c r="EG23" s="338"/>
      <c r="EH23" s="338"/>
      <c r="EI23" s="338"/>
      <c r="EJ23" s="338"/>
      <c r="EK23" s="338"/>
      <c r="EL23" s="338"/>
      <c r="EM23" s="338"/>
      <c r="EN23" s="338"/>
      <c r="EO23" s="338"/>
      <c r="EP23" s="338"/>
      <c r="EQ23" s="338"/>
      <c r="ER23" s="338"/>
      <c r="ES23" s="338"/>
      <c r="ET23" s="338"/>
      <c r="EU23" s="338"/>
      <c r="EV23" s="338"/>
      <c r="EW23" s="338"/>
      <c r="EX23" s="338"/>
      <c r="EY23" s="338"/>
      <c r="EZ23" s="338"/>
      <c r="FA23" s="338"/>
      <c r="FB23" s="338"/>
      <c r="FC23" s="338"/>
      <c r="FD23" s="338"/>
      <c r="FE23" s="338"/>
      <c r="FF23" s="338"/>
      <c r="FG23" s="338"/>
      <c r="FH23" s="338"/>
      <c r="FI23" s="338"/>
      <c r="FJ23" s="338"/>
      <c r="FK23" s="338"/>
      <c r="FL23" s="338"/>
      <c r="FM23" s="338"/>
      <c r="FN23" s="338"/>
      <c r="FO23" s="338"/>
      <c r="FP23" s="338"/>
      <c r="FQ23" s="338"/>
      <c r="FR23" s="338"/>
      <c r="FS23" s="338"/>
      <c r="FT23" s="338"/>
      <c r="FU23" s="338"/>
      <c r="FV23" s="338"/>
      <c r="FW23" s="338"/>
      <c r="FX23" s="338"/>
      <c r="FY23" s="338"/>
      <c r="FZ23" s="338"/>
      <c r="GA23" s="338"/>
      <c r="GB23" s="338"/>
      <c r="GC23" s="338"/>
      <c r="GD23" s="338"/>
      <c r="GE23" s="338"/>
      <c r="GF23" s="338"/>
    </row>
    <row r="24" spans="18:188"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8"/>
      <c r="CA24" s="338"/>
      <c r="CB24" s="338"/>
      <c r="CC24" s="338"/>
      <c r="CD24" s="338"/>
      <c r="CE24" s="338"/>
      <c r="CF24" s="338"/>
      <c r="CG24" s="338"/>
      <c r="CH24" s="338"/>
      <c r="CI24" s="338"/>
      <c r="CJ24" s="338"/>
      <c r="CK24" s="338"/>
      <c r="CL24" s="338"/>
      <c r="CM24" s="338"/>
      <c r="CN24" s="338"/>
      <c r="CO24" s="338"/>
      <c r="CP24" s="338"/>
      <c r="CQ24" s="338"/>
      <c r="CR24" s="338"/>
      <c r="CS24" s="338"/>
      <c r="CT24" s="338"/>
      <c r="CU24" s="338"/>
      <c r="CV24" s="338"/>
      <c r="CW24" s="338"/>
      <c r="CX24" s="338"/>
      <c r="CY24" s="338"/>
      <c r="CZ24" s="338"/>
      <c r="DA24" s="338"/>
      <c r="DB24" s="338"/>
      <c r="DC24" s="338"/>
      <c r="DD24" s="338"/>
      <c r="DE24" s="338"/>
      <c r="DF24" s="338"/>
      <c r="DG24" s="338"/>
      <c r="DH24" s="338"/>
      <c r="DI24" s="338"/>
      <c r="DJ24" s="338"/>
      <c r="DK24" s="338"/>
      <c r="DL24" s="338"/>
      <c r="DM24" s="338"/>
      <c r="DN24" s="338"/>
      <c r="DO24" s="338"/>
      <c r="DP24" s="338"/>
      <c r="DQ24" s="338"/>
      <c r="DR24" s="338"/>
      <c r="DS24" s="338"/>
      <c r="DT24" s="338"/>
      <c r="DU24" s="338"/>
      <c r="DV24" s="338"/>
      <c r="DW24" s="338"/>
      <c r="DX24" s="338"/>
      <c r="DY24" s="338"/>
      <c r="DZ24" s="338"/>
      <c r="EA24" s="338"/>
      <c r="EB24" s="338"/>
      <c r="EC24" s="338"/>
      <c r="ED24" s="338"/>
      <c r="EE24" s="338"/>
      <c r="EF24" s="338"/>
      <c r="EG24" s="338"/>
      <c r="EH24" s="338"/>
      <c r="EI24" s="338"/>
      <c r="EJ24" s="338"/>
      <c r="EK24" s="338"/>
      <c r="EL24" s="338"/>
      <c r="EM24" s="338"/>
      <c r="EN24" s="338"/>
      <c r="EO24" s="338"/>
      <c r="EP24" s="338"/>
      <c r="EQ24" s="338"/>
      <c r="ER24" s="338"/>
      <c r="ES24" s="338"/>
      <c r="ET24" s="338"/>
      <c r="EU24" s="338"/>
      <c r="EV24" s="338"/>
      <c r="EW24" s="338"/>
      <c r="EX24" s="338"/>
      <c r="EY24" s="338"/>
      <c r="EZ24" s="338"/>
      <c r="FA24" s="338"/>
      <c r="FB24" s="338"/>
      <c r="FC24" s="338"/>
      <c r="FD24" s="338"/>
      <c r="FE24" s="338"/>
      <c r="FF24" s="338"/>
      <c r="FG24" s="338"/>
      <c r="FH24" s="338"/>
      <c r="FI24" s="338"/>
      <c r="FJ24" s="338"/>
      <c r="FK24" s="338"/>
      <c r="FL24" s="338"/>
      <c r="FM24" s="338"/>
      <c r="FN24" s="338"/>
      <c r="FO24" s="338"/>
      <c r="FP24" s="338"/>
      <c r="FQ24" s="338"/>
      <c r="FR24" s="338"/>
      <c r="FS24" s="338"/>
      <c r="FT24" s="338"/>
      <c r="FU24" s="338"/>
      <c r="FV24" s="338"/>
      <c r="FW24" s="338"/>
      <c r="FX24" s="338"/>
      <c r="FY24" s="338"/>
      <c r="FZ24" s="338"/>
      <c r="GA24" s="338"/>
      <c r="GB24" s="338"/>
      <c r="GC24" s="338"/>
      <c r="GD24" s="338"/>
      <c r="GE24" s="338"/>
      <c r="GF24" s="338"/>
    </row>
    <row r="25" spans="18:188"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8"/>
      <c r="DO25" s="338"/>
      <c r="DP25" s="338"/>
      <c r="DQ25" s="338"/>
      <c r="DR25" s="338"/>
      <c r="DS25" s="338"/>
      <c r="DT25" s="338"/>
      <c r="DU25" s="338"/>
      <c r="DV25" s="338"/>
      <c r="DW25" s="338"/>
      <c r="DX25" s="338"/>
      <c r="DY25" s="338"/>
      <c r="DZ25" s="338"/>
      <c r="EA25" s="338"/>
      <c r="EB25" s="338"/>
      <c r="EC25" s="338"/>
      <c r="ED25" s="338"/>
      <c r="EE25" s="338"/>
      <c r="EF25" s="338"/>
      <c r="EG25" s="338"/>
      <c r="EH25" s="338"/>
      <c r="EI25" s="338"/>
      <c r="EJ25" s="338"/>
      <c r="EK25" s="338"/>
      <c r="EL25" s="338"/>
      <c r="EM25" s="338"/>
      <c r="EN25" s="338"/>
      <c r="EO25" s="338"/>
      <c r="EP25" s="338"/>
      <c r="EQ25" s="338"/>
      <c r="ER25" s="338"/>
      <c r="ES25" s="338"/>
      <c r="ET25" s="338"/>
      <c r="EU25" s="338"/>
      <c r="EV25" s="338"/>
      <c r="EW25" s="338"/>
      <c r="EX25" s="338"/>
      <c r="EY25" s="338"/>
      <c r="EZ25" s="338"/>
      <c r="FA25" s="338"/>
      <c r="FB25" s="338"/>
      <c r="FC25" s="338"/>
      <c r="FD25" s="338"/>
      <c r="FE25" s="338"/>
      <c r="FF25" s="338"/>
      <c r="FG25" s="338"/>
      <c r="FH25" s="338"/>
      <c r="FI25" s="338"/>
      <c r="FJ25" s="338"/>
      <c r="FK25" s="338"/>
      <c r="FL25" s="338"/>
      <c r="FM25" s="338"/>
      <c r="FN25" s="338"/>
      <c r="FO25" s="338"/>
      <c r="FP25" s="338"/>
      <c r="FQ25" s="338"/>
      <c r="FR25" s="338"/>
      <c r="FS25" s="338"/>
      <c r="FT25" s="338"/>
      <c r="FU25" s="338"/>
      <c r="FV25" s="338"/>
      <c r="FW25" s="338"/>
      <c r="FX25" s="338"/>
      <c r="FY25" s="338"/>
      <c r="FZ25" s="338"/>
      <c r="GA25" s="338"/>
      <c r="GB25" s="338"/>
      <c r="GC25" s="338"/>
      <c r="GD25" s="338"/>
      <c r="GE25" s="338"/>
      <c r="GF25" s="338"/>
    </row>
    <row r="26" spans="18:188"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38"/>
      <c r="BX26" s="338"/>
      <c r="BY26" s="338"/>
      <c r="BZ26" s="338"/>
      <c r="CA26" s="338"/>
      <c r="CB26" s="338"/>
      <c r="CC26" s="338"/>
      <c r="CD26" s="338"/>
      <c r="CE26" s="338"/>
      <c r="CF26" s="338"/>
      <c r="CG26" s="338"/>
      <c r="CH26" s="338"/>
      <c r="CI26" s="338"/>
      <c r="CJ26" s="338"/>
      <c r="CK26" s="338"/>
      <c r="CL26" s="338"/>
      <c r="CM26" s="338"/>
      <c r="CN26" s="338"/>
      <c r="CO26" s="338"/>
      <c r="CP26" s="338"/>
      <c r="CQ26" s="338"/>
      <c r="CR26" s="338"/>
      <c r="CS26" s="338"/>
      <c r="CT26" s="338"/>
      <c r="CU26" s="338"/>
      <c r="CV26" s="338"/>
      <c r="CW26" s="338"/>
      <c r="CX26" s="338"/>
      <c r="CY26" s="338"/>
      <c r="CZ26" s="338"/>
      <c r="DA26" s="338"/>
      <c r="DB26" s="338"/>
      <c r="DC26" s="338"/>
      <c r="DD26" s="338"/>
      <c r="DE26" s="338"/>
      <c r="DF26" s="338"/>
      <c r="DG26" s="338"/>
      <c r="DH26" s="338"/>
      <c r="DI26" s="338"/>
      <c r="DJ26" s="338"/>
      <c r="DK26" s="338"/>
      <c r="DL26" s="338"/>
      <c r="DM26" s="338"/>
      <c r="DN26" s="338"/>
      <c r="DO26" s="338"/>
      <c r="DP26" s="338"/>
      <c r="DQ26" s="338"/>
      <c r="DR26" s="338"/>
      <c r="DS26" s="338"/>
      <c r="DT26" s="338"/>
      <c r="DU26" s="338"/>
      <c r="DV26" s="338"/>
      <c r="DW26" s="338"/>
      <c r="DX26" s="338"/>
      <c r="DY26" s="338"/>
      <c r="DZ26" s="338"/>
      <c r="EA26" s="338"/>
      <c r="EB26" s="338"/>
      <c r="EC26" s="338"/>
      <c r="ED26" s="338"/>
      <c r="EE26" s="338"/>
      <c r="EF26" s="338"/>
      <c r="EG26" s="338"/>
      <c r="EH26" s="338"/>
      <c r="EI26" s="338"/>
      <c r="EJ26" s="338"/>
      <c r="EK26" s="338"/>
      <c r="EL26" s="338"/>
      <c r="EM26" s="338"/>
      <c r="EN26" s="338"/>
      <c r="EO26" s="338"/>
      <c r="EP26" s="338"/>
      <c r="EQ26" s="338"/>
      <c r="ER26" s="338"/>
      <c r="ES26" s="338"/>
      <c r="ET26" s="338"/>
      <c r="EU26" s="338"/>
      <c r="EV26" s="338"/>
      <c r="EW26" s="338"/>
      <c r="EX26" s="338"/>
      <c r="EY26" s="338"/>
      <c r="EZ26" s="338"/>
      <c r="FA26" s="338"/>
      <c r="FB26" s="338"/>
      <c r="FC26" s="338"/>
      <c r="FD26" s="338"/>
      <c r="FE26" s="338"/>
      <c r="FF26" s="338"/>
      <c r="FG26" s="338"/>
      <c r="FH26" s="338"/>
      <c r="FI26" s="338"/>
      <c r="FJ26" s="338"/>
      <c r="FK26" s="338"/>
      <c r="FL26" s="338"/>
      <c r="FM26" s="338"/>
      <c r="FN26" s="338"/>
      <c r="FO26" s="338"/>
      <c r="FP26" s="338"/>
      <c r="FQ26" s="338"/>
      <c r="FR26" s="338"/>
      <c r="FS26" s="338"/>
      <c r="FT26" s="338"/>
      <c r="FU26" s="338"/>
      <c r="FV26" s="338"/>
      <c r="FW26" s="338"/>
      <c r="FX26" s="338"/>
      <c r="FY26" s="338"/>
      <c r="FZ26" s="338"/>
      <c r="GA26" s="338"/>
      <c r="GB26" s="338"/>
      <c r="GC26" s="338"/>
      <c r="GD26" s="338"/>
      <c r="GE26" s="338"/>
      <c r="GF26" s="338"/>
    </row>
    <row r="27" spans="18:188"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38"/>
      <c r="CG27" s="338"/>
      <c r="CH27" s="338"/>
      <c r="CI27" s="338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38"/>
      <c r="CV27" s="338"/>
      <c r="CW27" s="338"/>
      <c r="CX27" s="338"/>
      <c r="CY27" s="338"/>
      <c r="CZ27" s="338"/>
      <c r="DA27" s="338"/>
      <c r="DB27" s="338"/>
      <c r="DC27" s="338"/>
      <c r="DD27" s="338"/>
      <c r="DE27" s="338"/>
      <c r="DF27" s="338"/>
      <c r="DG27" s="338"/>
      <c r="DH27" s="338"/>
      <c r="DI27" s="338"/>
      <c r="DJ27" s="338"/>
      <c r="DK27" s="338"/>
      <c r="DL27" s="338"/>
      <c r="DM27" s="338"/>
      <c r="DN27" s="338"/>
      <c r="DO27" s="338"/>
      <c r="DP27" s="338"/>
      <c r="DQ27" s="338"/>
      <c r="DR27" s="338"/>
      <c r="DS27" s="338"/>
      <c r="DT27" s="338"/>
      <c r="DU27" s="338"/>
      <c r="DV27" s="338"/>
      <c r="DW27" s="338"/>
      <c r="DX27" s="338"/>
      <c r="DY27" s="338"/>
      <c r="DZ27" s="338"/>
      <c r="EA27" s="338"/>
      <c r="EB27" s="338"/>
      <c r="EC27" s="338"/>
      <c r="ED27" s="338"/>
      <c r="EE27" s="338"/>
      <c r="EF27" s="338"/>
      <c r="EG27" s="338"/>
      <c r="EH27" s="338"/>
      <c r="EI27" s="338"/>
      <c r="EJ27" s="338"/>
      <c r="EK27" s="338"/>
      <c r="EL27" s="338"/>
      <c r="EM27" s="338"/>
      <c r="EN27" s="338"/>
      <c r="EO27" s="338"/>
      <c r="EP27" s="338"/>
      <c r="EQ27" s="338"/>
      <c r="ER27" s="338"/>
      <c r="ES27" s="338"/>
      <c r="ET27" s="338"/>
      <c r="EU27" s="338"/>
      <c r="EV27" s="338"/>
      <c r="EW27" s="338"/>
      <c r="EX27" s="338"/>
      <c r="EY27" s="338"/>
      <c r="EZ27" s="338"/>
      <c r="FA27" s="338"/>
      <c r="FB27" s="338"/>
      <c r="FC27" s="338"/>
      <c r="FD27" s="338"/>
      <c r="FE27" s="338"/>
      <c r="FF27" s="338"/>
      <c r="FG27" s="338"/>
      <c r="FH27" s="338"/>
      <c r="FI27" s="338"/>
      <c r="FJ27" s="338"/>
      <c r="FK27" s="338"/>
      <c r="FL27" s="338"/>
      <c r="FM27" s="338"/>
      <c r="FN27" s="338"/>
      <c r="FO27" s="338"/>
      <c r="FP27" s="338"/>
      <c r="FQ27" s="338"/>
      <c r="FR27" s="338"/>
      <c r="FS27" s="338"/>
      <c r="FT27" s="338"/>
      <c r="FU27" s="338"/>
      <c r="FV27" s="338"/>
      <c r="FW27" s="338"/>
      <c r="FX27" s="338"/>
      <c r="FY27" s="338"/>
      <c r="FZ27" s="338"/>
      <c r="GA27" s="338"/>
      <c r="GB27" s="338"/>
      <c r="GC27" s="338"/>
      <c r="GD27" s="338"/>
      <c r="GE27" s="338"/>
      <c r="GF27" s="338"/>
    </row>
    <row r="28" spans="18:188"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38"/>
      <c r="CG28" s="338"/>
      <c r="CH28" s="338"/>
      <c r="CI28" s="338"/>
      <c r="CJ28" s="338"/>
      <c r="CK28" s="338"/>
      <c r="CL28" s="338"/>
      <c r="CM28" s="338"/>
      <c r="CN28" s="338"/>
      <c r="CO28" s="338"/>
      <c r="CP28" s="338"/>
      <c r="CQ28" s="338"/>
      <c r="CR28" s="338"/>
      <c r="CS28" s="338"/>
      <c r="CT28" s="338"/>
      <c r="CU28" s="338"/>
      <c r="CV28" s="338"/>
      <c r="CW28" s="338"/>
      <c r="CX28" s="338"/>
      <c r="CY28" s="338"/>
      <c r="CZ28" s="338"/>
      <c r="DA28" s="338"/>
      <c r="DB28" s="338"/>
      <c r="DC28" s="338"/>
      <c r="DD28" s="338"/>
      <c r="DE28" s="338"/>
      <c r="DF28" s="338"/>
      <c r="DG28" s="338"/>
      <c r="DH28" s="338"/>
      <c r="DI28" s="338"/>
      <c r="DJ28" s="338"/>
      <c r="DK28" s="338"/>
      <c r="DL28" s="338"/>
      <c r="DM28" s="338"/>
      <c r="DN28" s="338"/>
      <c r="DO28" s="338"/>
      <c r="DP28" s="338"/>
      <c r="DQ28" s="338"/>
      <c r="DR28" s="338"/>
      <c r="DS28" s="338"/>
      <c r="DT28" s="338"/>
      <c r="DU28" s="338"/>
      <c r="DV28" s="338"/>
      <c r="DW28" s="338"/>
      <c r="DX28" s="338"/>
      <c r="DY28" s="338"/>
      <c r="DZ28" s="338"/>
      <c r="EA28" s="338"/>
      <c r="EB28" s="338"/>
      <c r="EC28" s="338"/>
      <c r="ED28" s="338"/>
      <c r="EE28" s="338"/>
      <c r="EF28" s="338"/>
      <c r="EG28" s="338"/>
      <c r="EH28" s="338"/>
      <c r="EI28" s="338"/>
      <c r="EJ28" s="338"/>
      <c r="EK28" s="338"/>
      <c r="EL28" s="338"/>
      <c r="EM28" s="338"/>
      <c r="EN28" s="338"/>
      <c r="EO28" s="338"/>
      <c r="EP28" s="338"/>
      <c r="EQ28" s="338"/>
      <c r="ER28" s="338"/>
      <c r="ES28" s="338"/>
      <c r="ET28" s="338"/>
      <c r="EU28" s="338"/>
      <c r="EV28" s="338"/>
      <c r="EW28" s="338"/>
      <c r="EX28" s="338"/>
      <c r="EY28" s="338"/>
      <c r="EZ28" s="338"/>
      <c r="FA28" s="338"/>
      <c r="FB28" s="338"/>
      <c r="FC28" s="338"/>
      <c r="FD28" s="338"/>
      <c r="FE28" s="338"/>
      <c r="FF28" s="338"/>
      <c r="FG28" s="338"/>
      <c r="FH28" s="338"/>
      <c r="FI28" s="338"/>
      <c r="FJ28" s="338"/>
      <c r="FK28" s="338"/>
      <c r="FL28" s="338"/>
      <c r="FM28" s="338"/>
      <c r="FN28" s="338"/>
      <c r="FO28" s="338"/>
      <c r="FP28" s="338"/>
      <c r="FQ28" s="338"/>
      <c r="FR28" s="338"/>
      <c r="FS28" s="338"/>
      <c r="FT28" s="338"/>
      <c r="FU28" s="338"/>
      <c r="FV28" s="338"/>
      <c r="FW28" s="338"/>
      <c r="FX28" s="338"/>
      <c r="FY28" s="338"/>
      <c r="FZ28" s="338"/>
      <c r="GA28" s="338"/>
      <c r="GB28" s="338"/>
      <c r="GC28" s="338"/>
      <c r="GD28" s="338"/>
      <c r="GE28" s="338"/>
      <c r="GF28" s="338"/>
    </row>
    <row r="29" spans="18:188"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38"/>
      <c r="CV29" s="338"/>
      <c r="CW29" s="338"/>
      <c r="CX29" s="338"/>
      <c r="CY29" s="338"/>
      <c r="CZ29" s="338"/>
      <c r="DA29" s="338"/>
      <c r="DB29" s="338"/>
      <c r="DC29" s="338"/>
      <c r="DD29" s="338"/>
      <c r="DE29" s="338"/>
      <c r="DF29" s="338"/>
      <c r="DG29" s="338"/>
      <c r="DH29" s="338"/>
      <c r="DI29" s="338"/>
      <c r="DJ29" s="338"/>
      <c r="DK29" s="338"/>
      <c r="DL29" s="338"/>
      <c r="DM29" s="338"/>
      <c r="DN29" s="338"/>
      <c r="DO29" s="338"/>
      <c r="DP29" s="338"/>
      <c r="DQ29" s="338"/>
      <c r="DR29" s="338"/>
      <c r="DS29" s="338"/>
      <c r="DT29" s="338"/>
      <c r="DU29" s="338"/>
      <c r="DV29" s="338"/>
      <c r="DW29" s="338"/>
      <c r="DX29" s="338"/>
      <c r="DY29" s="338"/>
      <c r="DZ29" s="338"/>
      <c r="EA29" s="338"/>
      <c r="EB29" s="338"/>
      <c r="EC29" s="338"/>
      <c r="ED29" s="338"/>
      <c r="EE29" s="338"/>
      <c r="EF29" s="338"/>
      <c r="EG29" s="338"/>
      <c r="EH29" s="338"/>
      <c r="EI29" s="338"/>
      <c r="EJ29" s="338"/>
      <c r="EK29" s="338"/>
      <c r="EL29" s="338"/>
      <c r="EM29" s="338"/>
      <c r="EN29" s="338"/>
      <c r="EO29" s="338"/>
      <c r="EP29" s="338"/>
      <c r="EQ29" s="338"/>
      <c r="ER29" s="338"/>
      <c r="ES29" s="338"/>
      <c r="ET29" s="338"/>
      <c r="EU29" s="338"/>
      <c r="EV29" s="338"/>
      <c r="EW29" s="338"/>
      <c r="EX29" s="338"/>
      <c r="EY29" s="338"/>
      <c r="EZ29" s="338"/>
      <c r="FA29" s="338"/>
      <c r="FB29" s="338"/>
      <c r="FC29" s="338"/>
      <c r="FD29" s="338"/>
      <c r="FE29" s="338"/>
      <c r="FF29" s="338"/>
      <c r="FG29" s="338"/>
      <c r="FH29" s="338"/>
      <c r="FI29" s="338"/>
      <c r="FJ29" s="338"/>
      <c r="FK29" s="338"/>
      <c r="FL29" s="338"/>
      <c r="FM29" s="338"/>
      <c r="FN29" s="338"/>
      <c r="FO29" s="338"/>
      <c r="FP29" s="338"/>
      <c r="FQ29" s="338"/>
      <c r="FR29" s="338"/>
      <c r="FS29" s="338"/>
      <c r="FT29" s="338"/>
      <c r="FU29" s="338"/>
      <c r="FV29" s="338"/>
      <c r="FW29" s="338"/>
      <c r="FX29" s="338"/>
      <c r="FY29" s="338"/>
      <c r="FZ29" s="338"/>
      <c r="GA29" s="338"/>
      <c r="GB29" s="338"/>
      <c r="GC29" s="338"/>
      <c r="GD29" s="338"/>
      <c r="GE29" s="338"/>
      <c r="GF29" s="338"/>
    </row>
    <row r="30" spans="18:188"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38"/>
      <c r="CG30" s="338"/>
      <c r="CH30" s="338"/>
      <c r="CI30" s="338"/>
      <c r="CJ30" s="338"/>
      <c r="CK30" s="338"/>
      <c r="CL30" s="338"/>
      <c r="CM30" s="338"/>
      <c r="CN30" s="338"/>
      <c r="CO30" s="338"/>
      <c r="CP30" s="338"/>
      <c r="CQ30" s="338"/>
      <c r="CR30" s="338"/>
      <c r="CS30" s="338"/>
      <c r="CT30" s="338"/>
      <c r="CU30" s="338"/>
      <c r="CV30" s="338"/>
      <c r="CW30" s="338"/>
      <c r="CX30" s="338"/>
      <c r="CY30" s="338"/>
      <c r="CZ30" s="338"/>
      <c r="DA30" s="338"/>
      <c r="DB30" s="338"/>
      <c r="DC30" s="338"/>
      <c r="DD30" s="338"/>
      <c r="DE30" s="338"/>
      <c r="DF30" s="338"/>
      <c r="DG30" s="338"/>
      <c r="DH30" s="338"/>
      <c r="DI30" s="338"/>
      <c r="DJ30" s="338"/>
      <c r="DK30" s="338"/>
      <c r="DL30" s="338"/>
      <c r="DM30" s="338"/>
      <c r="DN30" s="338"/>
      <c r="DO30" s="338"/>
      <c r="DP30" s="338"/>
      <c r="DQ30" s="338"/>
      <c r="DR30" s="338"/>
      <c r="DS30" s="338"/>
      <c r="DT30" s="338"/>
      <c r="DU30" s="338"/>
      <c r="DV30" s="338"/>
      <c r="DW30" s="338"/>
      <c r="DX30" s="338"/>
      <c r="DY30" s="338"/>
      <c r="DZ30" s="338"/>
      <c r="EA30" s="338"/>
      <c r="EB30" s="338"/>
      <c r="EC30" s="338"/>
      <c r="ED30" s="338"/>
      <c r="EE30" s="338"/>
      <c r="EF30" s="338"/>
      <c r="EG30" s="338"/>
      <c r="EH30" s="338"/>
      <c r="EI30" s="338"/>
      <c r="EJ30" s="338"/>
      <c r="EK30" s="338"/>
      <c r="EL30" s="338"/>
      <c r="EM30" s="338"/>
      <c r="EN30" s="338"/>
      <c r="EO30" s="338"/>
      <c r="EP30" s="338"/>
      <c r="EQ30" s="338"/>
      <c r="ER30" s="338"/>
      <c r="ES30" s="338"/>
      <c r="ET30" s="338"/>
      <c r="EU30" s="338"/>
      <c r="EV30" s="338"/>
      <c r="EW30" s="338"/>
      <c r="EX30" s="338"/>
      <c r="EY30" s="338"/>
      <c r="EZ30" s="338"/>
      <c r="FA30" s="338"/>
      <c r="FB30" s="338"/>
      <c r="FC30" s="338"/>
      <c r="FD30" s="338"/>
      <c r="FE30" s="338"/>
      <c r="FF30" s="338"/>
      <c r="FG30" s="338"/>
      <c r="FH30" s="338"/>
      <c r="FI30" s="338"/>
      <c r="FJ30" s="338"/>
      <c r="FK30" s="338"/>
      <c r="FL30" s="338"/>
      <c r="FM30" s="338"/>
      <c r="FN30" s="338"/>
      <c r="FO30" s="338"/>
      <c r="FP30" s="338"/>
      <c r="FQ30" s="338"/>
      <c r="FR30" s="338"/>
      <c r="FS30" s="338"/>
      <c r="FT30" s="338"/>
      <c r="FU30" s="338"/>
      <c r="FV30" s="338"/>
      <c r="FW30" s="338"/>
      <c r="FX30" s="338"/>
      <c r="FY30" s="338"/>
      <c r="FZ30" s="338"/>
      <c r="GA30" s="338"/>
      <c r="GB30" s="338"/>
      <c r="GC30" s="338"/>
      <c r="GD30" s="338"/>
      <c r="GE30" s="338"/>
      <c r="GF30" s="338"/>
    </row>
    <row r="31" spans="18:188"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38"/>
      <c r="CG31" s="338"/>
      <c r="CH31" s="338"/>
      <c r="CI31" s="338"/>
      <c r="CJ31" s="338"/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38"/>
      <c r="CV31" s="338"/>
      <c r="CW31" s="338"/>
      <c r="CX31" s="338"/>
      <c r="CY31" s="338"/>
      <c r="CZ31" s="338"/>
      <c r="DA31" s="338"/>
      <c r="DB31" s="338"/>
      <c r="DC31" s="338"/>
      <c r="DD31" s="338"/>
      <c r="DE31" s="338"/>
      <c r="DF31" s="338"/>
      <c r="DG31" s="338"/>
      <c r="DH31" s="338"/>
      <c r="DI31" s="338"/>
      <c r="DJ31" s="338"/>
      <c r="DK31" s="338"/>
      <c r="DL31" s="338"/>
      <c r="DM31" s="338"/>
      <c r="DN31" s="338"/>
      <c r="DO31" s="338"/>
      <c r="DP31" s="338"/>
      <c r="DQ31" s="338"/>
      <c r="DR31" s="338"/>
      <c r="DS31" s="338"/>
      <c r="DT31" s="338"/>
      <c r="DU31" s="338"/>
      <c r="DV31" s="338"/>
      <c r="DW31" s="338"/>
      <c r="DX31" s="338"/>
      <c r="DY31" s="338"/>
      <c r="DZ31" s="338"/>
      <c r="EA31" s="338"/>
      <c r="EB31" s="338"/>
      <c r="EC31" s="338"/>
      <c r="ED31" s="338"/>
      <c r="EE31" s="338"/>
      <c r="EF31" s="338"/>
      <c r="EG31" s="338"/>
      <c r="EH31" s="338"/>
      <c r="EI31" s="338"/>
      <c r="EJ31" s="338"/>
      <c r="EK31" s="338"/>
      <c r="EL31" s="338"/>
      <c r="EM31" s="338"/>
      <c r="EN31" s="338"/>
      <c r="EO31" s="338"/>
      <c r="EP31" s="338"/>
      <c r="EQ31" s="338"/>
      <c r="ER31" s="338"/>
      <c r="ES31" s="338"/>
      <c r="ET31" s="338"/>
      <c r="EU31" s="338"/>
      <c r="EV31" s="338"/>
      <c r="EW31" s="338"/>
      <c r="EX31" s="338"/>
      <c r="EY31" s="338"/>
      <c r="EZ31" s="338"/>
      <c r="FA31" s="338"/>
      <c r="FB31" s="338"/>
      <c r="FC31" s="338"/>
      <c r="FD31" s="338"/>
      <c r="FE31" s="338"/>
      <c r="FF31" s="338"/>
      <c r="FG31" s="338"/>
      <c r="FH31" s="338"/>
      <c r="FI31" s="338"/>
      <c r="FJ31" s="338"/>
      <c r="FK31" s="338"/>
      <c r="FL31" s="338"/>
      <c r="FM31" s="338"/>
      <c r="FN31" s="338"/>
      <c r="FO31" s="338"/>
      <c r="FP31" s="338"/>
      <c r="FQ31" s="338"/>
      <c r="FR31" s="338"/>
      <c r="FS31" s="338"/>
      <c r="FT31" s="338"/>
      <c r="FU31" s="338"/>
      <c r="FV31" s="338"/>
      <c r="FW31" s="338"/>
      <c r="FX31" s="338"/>
      <c r="FY31" s="338"/>
      <c r="FZ31" s="338"/>
      <c r="GA31" s="338"/>
      <c r="GB31" s="338"/>
      <c r="GC31" s="338"/>
      <c r="GD31" s="338"/>
      <c r="GE31" s="338"/>
      <c r="GF31" s="338"/>
    </row>
    <row r="32" spans="18:188"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38"/>
      <c r="CG32" s="338"/>
      <c r="CH32" s="338"/>
      <c r="CI32" s="338"/>
      <c r="CJ32" s="338"/>
      <c r="CK32" s="338"/>
      <c r="CL32" s="338"/>
      <c r="CM32" s="338"/>
      <c r="CN32" s="338"/>
      <c r="CO32" s="338"/>
      <c r="CP32" s="338"/>
      <c r="CQ32" s="338"/>
      <c r="CR32" s="338"/>
      <c r="CS32" s="338"/>
      <c r="CT32" s="338"/>
      <c r="CU32" s="338"/>
      <c r="CV32" s="338"/>
      <c r="CW32" s="338"/>
      <c r="CX32" s="338"/>
      <c r="CY32" s="338"/>
      <c r="CZ32" s="338"/>
      <c r="DA32" s="338"/>
      <c r="DB32" s="338"/>
      <c r="DC32" s="338"/>
      <c r="DD32" s="338"/>
      <c r="DE32" s="338"/>
      <c r="DF32" s="338"/>
      <c r="DG32" s="338"/>
      <c r="DH32" s="338"/>
      <c r="DI32" s="338"/>
      <c r="DJ32" s="338"/>
      <c r="DK32" s="338"/>
      <c r="DL32" s="338"/>
      <c r="DM32" s="338"/>
      <c r="DN32" s="338"/>
      <c r="DO32" s="338"/>
      <c r="DP32" s="338"/>
      <c r="DQ32" s="338"/>
      <c r="DR32" s="338"/>
      <c r="DS32" s="338"/>
      <c r="DT32" s="338"/>
      <c r="DU32" s="338"/>
      <c r="DV32" s="338"/>
      <c r="DW32" s="338"/>
      <c r="DX32" s="338"/>
      <c r="DY32" s="338"/>
      <c r="DZ32" s="338"/>
      <c r="EA32" s="338"/>
      <c r="EB32" s="338"/>
      <c r="EC32" s="338"/>
      <c r="ED32" s="338"/>
      <c r="EE32" s="338"/>
      <c r="EF32" s="338"/>
      <c r="EG32" s="338"/>
      <c r="EH32" s="338"/>
      <c r="EI32" s="338"/>
      <c r="EJ32" s="338"/>
      <c r="EK32" s="338"/>
      <c r="EL32" s="338"/>
      <c r="EM32" s="338"/>
      <c r="EN32" s="338"/>
      <c r="EO32" s="338"/>
      <c r="EP32" s="338"/>
      <c r="EQ32" s="338"/>
      <c r="ER32" s="338"/>
      <c r="ES32" s="338"/>
      <c r="ET32" s="338"/>
      <c r="EU32" s="338"/>
      <c r="EV32" s="338"/>
      <c r="EW32" s="338"/>
      <c r="EX32" s="338"/>
      <c r="EY32" s="338"/>
      <c r="EZ32" s="338"/>
      <c r="FA32" s="338"/>
      <c r="FB32" s="338"/>
      <c r="FC32" s="338"/>
      <c r="FD32" s="338"/>
      <c r="FE32" s="338"/>
      <c r="FF32" s="338"/>
      <c r="FG32" s="338"/>
      <c r="FH32" s="338"/>
      <c r="FI32" s="338"/>
      <c r="FJ32" s="338"/>
      <c r="FK32" s="338"/>
      <c r="FL32" s="338"/>
      <c r="FM32" s="338"/>
      <c r="FN32" s="338"/>
      <c r="FO32" s="338"/>
      <c r="FP32" s="338"/>
      <c r="FQ32" s="338"/>
      <c r="FR32" s="338"/>
      <c r="FS32" s="338"/>
      <c r="FT32" s="338"/>
      <c r="FU32" s="338"/>
      <c r="FV32" s="338"/>
      <c r="FW32" s="338"/>
      <c r="FX32" s="338"/>
      <c r="FY32" s="338"/>
      <c r="FZ32" s="338"/>
      <c r="GA32" s="338"/>
      <c r="GB32" s="338"/>
      <c r="GC32" s="338"/>
      <c r="GD32" s="338"/>
      <c r="GE32" s="338"/>
      <c r="GF32" s="338"/>
    </row>
    <row r="33" spans="18:188"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38"/>
      <c r="CG33" s="338"/>
      <c r="CH33" s="338"/>
      <c r="CI33" s="338"/>
      <c r="CJ33" s="338"/>
      <c r="CK33" s="338"/>
      <c r="CL33" s="338"/>
      <c r="CM33" s="338"/>
      <c r="CN33" s="338"/>
      <c r="CO33" s="338"/>
      <c r="CP33" s="338"/>
      <c r="CQ33" s="338"/>
      <c r="CR33" s="338"/>
      <c r="CS33" s="338"/>
      <c r="CT33" s="338"/>
      <c r="CU33" s="338"/>
      <c r="CV33" s="338"/>
      <c r="CW33" s="338"/>
      <c r="CX33" s="338"/>
      <c r="CY33" s="338"/>
      <c r="CZ33" s="338"/>
      <c r="DA33" s="338"/>
      <c r="DB33" s="338"/>
      <c r="DC33" s="338"/>
      <c r="DD33" s="338"/>
      <c r="DE33" s="338"/>
      <c r="DF33" s="338"/>
      <c r="DG33" s="338"/>
      <c r="DH33" s="338"/>
      <c r="DI33" s="338"/>
      <c r="DJ33" s="338"/>
      <c r="DK33" s="338"/>
      <c r="DL33" s="338"/>
      <c r="DM33" s="338"/>
      <c r="DN33" s="338"/>
      <c r="DO33" s="338"/>
      <c r="DP33" s="338"/>
      <c r="DQ33" s="338"/>
      <c r="DR33" s="338"/>
      <c r="DS33" s="338"/>
      <c r="DT33" s="338"/>
      <c r="DU33" s="338"/>
      <c r="DV33" s="338"/>
      <c r="DW33" s="338"/>
      <c r="DX33" s="338"/>
      <c r="DY33" s="338"/>
      <c r="DZ33" s="338"/>
      <c r="EA33" s="338"/>
      <c r="EB33" s="338"/>
      <c r="EC33" s="338"/>
      <c r="ED33" s="338"/>
      <c r="EE33" s="338"/>
      <c r="EF33" s="338"/>
      <c r="EG33" s="338"/>
      <c r="EH33" s="338"/>
      <c r="EI33" s="338"/>
      <c r="EJ33" s="338"/>
      <c r="EK33" s="338"/>
      <c r="EL33" s="338"/>
      <c r="EM33" s="338"/>
      <c r="EN33" s="338"/>
      <c r="EO33" s="338"/>
      <c r="EP33" s="338"/>
      <c r="EQ33" s="338"/>
      <c r="ER33" s="338"/>
      <c r="ES33" s="338"/>
      <c r="ET33" s="338"/>
      <c r="EU33" s="338"/>
      <c r="EV33" s="338"/>
      <c r="EW33" s="338"/>
      <c r="EX33" s="338"/>
      <c r="EY33" s="338"/>
      <c r="EZ33" s="338"/>
      <c r="FA33" s="338"/>
      <c r="FB33" s="338"/>
      <c r="FC33" s="338"/>
      <c r="FD33" s="338"/>
      <c r="FE33" s="338"/>
      <c r="FF33" s="338"/>
      <c r="FG33" s="338"/>
      <c r="FH33" s="338"/>
      <c r="FI33" s="338"/>
      <c r="FJ33" s="338"/>
      <c r="FK33" s="338"/>
      <c r="FL33" s="338"/>
      <c r="FM33" s="338"/>
      <c r="FN33" s="338"/>
      <c r="FO33" s="338"/>
      <c r="FP33" s="338"/>
      <c r="FQ33" s="338"/>
      <c r="FR33" s="338"/>
      <c r="FS33" s="338"/>
      <c r="FT33" s="338"/>
      <c r="FU33" s="338"/>
      <c r="FV33" s="338"/>
      <c r="FW33" s="338"/>
      <c r="FX33" s="338"/>
      <c r="FY33" s="338"/>
      <c r="FZ33" s="338"/>
      <c r="GA33" s="338"/>
      <c r="GB33" s="338"/>
      <c r="GC33" s="338"/>
      <c r="GD33" s="338"/>
      <c r="GE33" s="338"/>
      <c r="GF33" s="338"/>
    </row>
    <row r="34" spans="18:188"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38"/>
      <c r="CG34" s="338"/>
      <c r="CH34" s="338"/>
      <c r="CI34" s="338"/>
      <c r="CJ34" s="338"/>
      <c r="CK34" s="338"/>
      <c r="CL34" s="338"/>
      <c r="CM34" s="338"/>
      <c r="CN34" s="338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338"/>
      <c r="DC34" s="338"/>
      <c r="DD34" s="338"/>
      <c r="DE34" s="338"/>
      <c r="DF34" s="338"/>
      <c r="DG34" s="338"/>
      <c r="DH34" s="338"/>
      <c r="DI34" s="338"/>
      <c r="DJ34" s="338"/>
      <c r="DK34" s="338"/>
      <c r="DL34" s="338"/>
      <c r="DM34" s="338"/>
      <c r="DN34" s="338"/>
      <c r="DO34" s="338"/>
      <c r="DP34" s="338"/>
      <c r="DQ34" s="338"/>
      <c r="DR34" s="338"/>
      <c r="DS34" s="338"/>
      <c r="DT34" s="338"/>
      <c r="DU34" s="338"/>
      <c r="DV34" s="338"/>
      <c r="DW34" s="338"/>
      <c r="DX34" s="338"/>
      <c r="DY34" s="338"/>
      <c r="DZ34" s="338"/>
      <c r="EA34" s="338"/>
      <c r="EB34" s="338"/>
      <c r="EC34" s="338"/>
      <c r="ED34" s="338"/>
      <c r="EE34" s="338"/>
      <c r="EF34" s="338"/>
      <c r="EG34" s="338"/>
      <c r="EH34" s="338"/>
      <c r="EI34" s="338"/>
      <c r="EJ34" s="338"/>
      <c r="EK34" s="338"/>
      <c r="EL34" s="338"/>
      <c r="EM34" s="338"/>
      <c r="EN34" s="338"/>
      <c r="EO34" s="338"/>
      <c r="EP34" s="338"/>
      <c r="EQ34" s="338"/>
      <c r="ER34" s="338"/>
      <c r="ES34" s="338"/>
      <c r="ET34" s="338"/>
      <c r="EU34" s="338"/>
      <c r="EV34" s="338"/>
      <c r="EW34" s="338"/>
      <c r="EX34" s="338"/>
      <c r="EY34" s="338"/>
      <c r="EZ34" s="338"/>
      <c r="FA34" s="338"/>
      <c r="FB34" s="338"/>
      <c r="FC34" s="338"/>
      <c r="FD34" s="338"/>
      <c r="FE34" s="338"/>
      <c r="FF34" s="338"/>
      <c r="FG34" s="338"/>
      <c r="FH34" s="338"/>
      <c r="FI34" s="338"/>
      <c r="FJ34" s="338"/>
      <c r="FK34" s="338"/>
      <c r="FL34" s="338"/>
      <c r="FM34" s="338"/>
      <c r="FN34" s="338"/>
      <c r="FO34" s="338"/>
      <c r="FP34" s="338"/>
      <c r="FQ34" s="338"/>
      <c r="FR34" s="338"/>
      <c r="FS34" s="338"/>
      <c r="FT34" s="338"/>
      <c r="FU34" s="338"/>
      <c r="FV34" s="338"/>
      <c r="FW34" s="338"/>
      <c r="FX34" s="338"/>
      <c r="FY34" s="338"/>
      <c r="FZ34" s="338"/>
      <c r="GA34" s="338"/>
      <c r="GB34" s="338"/>
      <c r="GC34" s="338"/>
      <c r="GD34" s="338"/>
      <c r="GE34" s="338"/>
      <c r="GF34" s="338"/>
    </row>
    <row r="35" spans="18:188"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38"/>
      <c r="CG35" s="338"/>
      <c r="CH35" s="338"/>
      <c r="CI35" s="338"/>
      <c r="CJ35" s="338"/>
      <c r="CK35" s="338"/>
      <c r="CL35" s="338"/>
      <c r="CM35" s="338"/>
      <c r="CN35" s="338"/>
      <c r="CO35" s="338"/>
      <c r="CP35" s="338"/>
      <c r="CQ35" s="338"/>
      <c r="CR35" s="338"/>
      <c r="CS35" s="338"/>
      <c r="CT35" s="338"/>
      <c r="CU35" s="338"/>
      <c r="CV35" s="338"/>
      <c r="CW35" s="338"/>
      <c r="CX35" s="338"/>
      <c r="CY35" s="338"/>
      <c r="CZ35" s="338"/>
      <c r="DA35" s="338"/>
      <c r="DB35" s="338"/>
      <c r="DC35" s="338"/>
      <c r="DD35" s="338"/>
      <c r="DE35" s="338"/>
      <c r="DF35" s="338"/>
      <c r="DG35" s="338"/>
      <c r="DH35" s="338"/>
      <c r="DI35" s="338"/>
      <c r="DJ35" s="338"/>
      <c r="DK35" s="338"/>
      <c r="DL35" s="338"/>
      <c r="DM35" s="338"/>
      <c r="DN35" s="338"/>
      <c r="DO35" s="338"/>
      <c r="DP35" s="338"/>
      <c r="DQ35" s="338"/>
      <c r="DR35" s="338"/>
      <c r="DS35" s="338"/>
      <c r="DT35" s="338"/>
      <c r="DU35" s="338"/>
      <c r="DV35" s="338"/>
      <c r="DW35" s="338"/>
      <c r="DX35" s="338"/>
      <c r="DY35" s="338"/>
      <c r="DZ35" s="338"/>
      <c r="EA35" s="338"/>
      <c r="EB35" s="338"/>
      <c r="EC35" s="338"/>
      <c r="ED35" s="338"/>
      <c r="EE35" s="338"/>
      <c r="EF35" s="338"/>
      <c r="EG35" s="338"/>
      <c r="EH35" s="338"/>
      <c r="EI35" s="338"/>
      <c r="EJ35" s="338"/>
      <c r="EK35" s="338"/>
      <c r="EL35" s="338"/>
      <c r="EM35" s="338"/>
      <c r="EN35" s="338"/>
      <c r="EO35" s="338"/>
      <c r="EP35" s="338"/>
      <c r="EQ35" s="338"/>
      <c r="ER35" s="338"/>
      <c r="ES35" s="338"/>
      <c r="ET35" s="338"/>
      <c r="EU35" s="338"/>
      <c r="EV35" s="338"/>
      <c r="EW35" s="338"/>
      <c r="EX35" s="338"/>
      <c r="EY35" s="338"/>
      <c r="EZ35" s="338"/>
      <c r="FA35" s="338"/>
      <c r="FB35" s="338"/>
      <c r="FC35" s="338"/>
      <c r="FD35" s="338"/>
      <c r="FE35" s="338"/>
      <c r="FF35" s="338"/>
      <c r="FG35" s="338"/>
      <c r="FH35" s="338"/>
      <c r="FI35" s="338"/>
      <c r="FJ35" s="338"/>
      <c r="FK35" s="338"/>
      <c r="FL35" s="338"/>
      <c r="FM35" s="338"/>
      <c r="FN35" s="338"/>
      <c r="FO35" s="338"/>
      <c r="FP35" s="338"/>
      <c r="FQ35" s="338"/>
      <c r="FR35" s="338"/>
      <c r="FS35" s="338"/>
      <c r="FT35" s="338"/>
      <c r="FU35" s="338"/>
      <c r="FV35" s="338"/>
      <c r="FW35" s="338"/>
      <c r="FX35" s="338"/>
      <c r="FY35" s="338"/>
      <c r="FZ35" s="338"/>
      <c r="GA35" s="338"/>
      <c r="GB35" s="338"/>
      <c r="GC35" s="338"/>
      <c r="GD35" s="338"/>
      <c r="GE35" s="338"/>
      <c r="GF35" s="338"/>
    </row>
    <row r="36" spans="18:188"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  <c r="BQ36" s="338"/>
      <c r="BR36" s="338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38"/>
      <c r="CG36" s="338"/>
      <c r="CH36" s="338"/>
      <c r="CI36" s="338"/>
      <c r="CJ36" s="338"/>
      <c r="CK36" s="338"/>
      <c r="CL36" s="338"/>
      <c r="CM36" s="338"/>
      <c r="CN36" s="338"/>
      <c r="CO36" s="338"/>
      <c r="CP36" s="338"/>
      <c r="CQ36" s="338"/>
      <c r="CR36" s="338"/>
      <c r="CS36" s="338"/>
      <c r="CT36" s="338"/>
      <c r="CU36" s="338"/>
      <c r="CV36" s="338"/>
      <c r="CW36" s="338"/>
      <c r="CX36" s="338"/>
      <c r="CY36" s="338"/>
      <c r="CZ36" s="338"/>
      <c r="DA36" s="338"/>
      <c r="DB36" s="338"/>
      <c r="DC36" s="338"/>
      <c r="DD36" s="338"/>
      <c r="DE36" s="338"/>
      <c r="DF36" s="338"/>
      <c r="DG36" s="338"/>
      <c r="DH36" s="338"/>
      <c r="DI36" s="338"/>
      <c r="DJ36" s="338"/>
      <c r="DK36" s="338"/>
      <c r="DL36" s="338"/>
      <c r="DM36" s="338"/>
      <c r="DN36" s="338"/>
      <c r="DO36" s="338"/>
      <c r="DP36" s="338"/>
      <c r="DQ36" s="338"/>
      <c r="DR36" s="338"/>
      <c r="DS36" s="338"/>
      <c r="DT36" s="338"/>
      <c r="DU36" s="338"/>
      <c r="DV36" s="338"/>
      <c r="DW36" s="338"/>
      <c r="DX36" s="338"/>
      <c r="DY36" s="338"/>
      <c r="DZ36" s="338"/>
      <c r="EA36" s="338"/>
      <c r="EB36" s="338"/>
      <c r="EC36" s="338"/>
      <c r="ED36" s="338"/>
      <c r="EE36" s="338"/>
      <c r="EF36" s="338"/>
      <c r="EG36" s="338"/>
      <c r="EH36" s="338"/>
      <c r="EI36" s="338"/>
      <c r="EJ36" s="338"/>
      <c r="EK36" s="338"/>
      <c r="EL36" s="338"/>
      <c r="EM36" s="338"/>
      <c r="EN36" s="338"/>
      <c r="EO36" s="338"/>
      <c r="EP36" s="338"/>
      <c r="EQ36" s="338"/>
      <c r="ER36" s="338"/>
      <c r="ES36" s="338"/>
      <c r="ET36" s="338"/>
      <c r="EU36" s="338"/>
      <c r="EV36" s="338"/>
      <c r="EW36" s="338"/>
      <c r="EX36" s="338"/>
      <c r="EY36" s="338"/>
      <c r="EZ36" s="338"/>
      <c r="FA36" s="338"/>
      <c r="FB36" s="338"/>
      <c r="FC36" s="338"/>
      <c r="FD36" s="338"/>
      <c r="FE36" s="338"/>
      <c r="FF36" s="338"/>
      <c r="FG36" s="338"/>
      <c r="FH36" s="338"/>
      <c r="FI36" s="338"/>
      <c r="FJ36" s="338"/>
      <c r="FK36" s="338"/>
      <c r="FL36" s="338"/>
      <c r="FM36" s="338"/>
      <c r="FN36" s="338"/>
      <c r="FO36" s="338"/>
      <c r="FP36" s="338"/>
      <c r="FQ36" s="338"/>
      <c r="FR36" s="338"/>
      <c r="FS36" s="338"/>
      <c r="FT36" s="338"/>
      <c r="FU36" s="338"/>
      <c r="FV36" s="338"/>
      <c r="FW36" s="338"/>
      <c r="FX36" s="338"/>
      <c r="FY36" s="338"/>
      <c r="FZ36" s="338"/>
      <c r="GA36" s="338"/>
      <c r="GB36" s="338"/>
      <c r="GC36" s="338"/>
      <c r="GD36" s="338"/>
      <c r="GE36" s="338"/>
      <c r="GF36" s="338"/>
    </row>
    <row r="37" spans="18:188"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38"/>
      <c r="BW37" s="338"/>
      <c r="BX37" s="338"/>
      <c r="BY37" s="338"/>
      <c r="BZ37" s="338"/>
      <c r="CA37" s="338"/>
      <c r="CB37" s="338"/>
      <c r="CC37" s="338"/>
      <c r="CD37" s="338"/>
      <c r="CE37" s="338"/>
      <c r="CF37" s="338"/>
      <c r="CG37" s="338"/>
      <c r="CH37" s="338"/>
      <c r="CI37" s="338"/>
      <c r="CJ37" s="338"/>
      <c r="CK37" s="338"/>
      <c r="CL37" s="338"/>
      <c r="CM37" s="338"/>
      <c r="CN37" s="338"/>
      <c r="CO37" s="338"/>
      <c r="CP37" s="338"/>
      <c r="CQ37" s="338"/>
      <c r="CR37" s="338"/>
      <c r="CS37" s="338"/>
      <c r="CT37" s="338"/>
      <c r="CU37" s="338"/>
      <c r="CV37" s="338"/>
      <c r="CW37" s="338"/>
      <c r="CX37" s="338"/>
      <c r="CY37" s="338"/>
      <c r="CZ37" s="338"/>
      <c r="DA37" s="338"/>
      <c r="DB37" s="338"/>
      <c r="DC37" s="338"/>
      <c r="DD37" s="338"/>
      <c r="DE37" s="338"/>
      <c r="DF37" s="338"/>
      <c r="DG37" s="338"/>
      <c r="DH37" s="338"/>
      <c r="DI37" s="338"/>
      <c r="DJ37" s="338"/>
      <c r="DK37" s="338"/>
      <c r="DL37" s="338"/>
      <c r="DM37" s="338"/>
      <c r="DN37" s="338"/>
      <c r="DO37" s="338"/>
      <c r="DP37" s="338"/>
      <c r="DQ37" s="338"/>
      <c r="DR37" s="338"/>
      <c r="DS37" s="338"/>
      <c r="DT37" s="338"/>
      <c r="DU37" s="338"/>
      <c r="DV37" s="338"/>
      <c r="DW37" s="338"/>
      <c r="DX37" s="338"/>
      <c r="DY37" s="338"/>
      <c r="DZ37" s="338"/>
      <c r="EA37" s="338"/>
      <c r="EB37" s="338"/>
      <c r="EC37" s="338"/>
      <c r="ED37" s="338"/>
      <c r="EE37" s="338"/>
      <c r="EF37" s="338"/>
      <c r="EG37" s="338"/>
      <c r="EH37" s="338"/>
      <c r="EI37" s="338"/>
      <c r="EJ37" s="338"/>
      <c r="EK37" s="338"/>
      <c r="EL37" s="338"/>
      <c r="EM37" s="338"/>
      <c r="EN37" s="338"/>
      <c r="EO37" s="338"/>
      <c r="EP37" s="338"/>
      <c r="EQ37" s="338"/>
      <c r="ER37" s="338"/>
      <c r="ES37" s="338"/>
      <c r="ET37" s="338"/>
      <c r="EU37" s="338"/>
      <c r="EV37" s="338"/>
      <c r="EW37" s="338"/>
      <c r="EX37" s="338"/>
      <c r="EY37" s="338"/>
      <c r="EZ37" s="338"/>
      <c r="FA37" s="338"/>
      <c r="FB37" s="338"/>
      <c r="FC37" s="338"/>
      <c r="FD37" s="338"/>
      <c r="FE37" s="338"/>
      <c r="FF37" s="338"/>
      <c r="FG37" s="338"/>
      <c r="FH37" s="338"/>
      <c r="FI37" s="338"/>
      <c r="FJ37" s="338"/>
      <c r="FK37" s="338"/>
      <c r="FL37" s="338"/>
      <c r="FM37" s="338"/>
      <c r="FN37" s="338"/>
      <c r="FO37" s="338"/>
      <c r="FP37" s="338"/>
      <c r="FQ37" s="338"/>
      <c r="FR37" s="338"/>
      <c r="FS37" s="338"/>
      <c r="FT37" s="338"/>
      <c r="FU37" s="338"/>
      <c r="FV37" s="338"/>
      <c r="FW37" s="338"/>
      <c r="FX37" s="338"/>
      <c r="FY37" s="338"/>
      <c r="FZ37" s="338"/>
      <c r="GA37" s="338"/>
      <c r="GB37" s="338"/>
      <c r="GC37" s="338"/>
      <c r="GD37" s="338"/>
      <c r="GE37" s="338"/>
      <c r="GF37" s="338"/>
    </row>
    <row r="38" spans="18:188"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8"/>
      <c r="BD38" s="338"/>
      <c r="BE38" s="338"/>
      <c r="BF38" s="338"/>
      <c r="BG38" s="338"/>
      <c r="BH38" s="338"/>
      <c r="BI38" s="338"/>
      <c r="BJ38" s="338"/>
      <c r="BK38" s="338"/>
      <c r="BL38" s="338"/>
      <c r="BM38" s="338"/>
      <c r="BN38" s="338"/>
      <c r="BO38" s="338"/>
      <c r="BP38" s="338"/>
      <c r="BQ38" s="338"/>
      <c r="BR38" s="338"/>
      <c r="BS38" s="338"/>
      <c r="BT38" s="338"/>
      <c r="BU38" s="338"/>
      <c r="BV38" s="338"/>
      <c r="BW38" s="338"/>
      <c r="BX38" s="338"/>
      <c r="BY38" s="338"/>
      <c r="BZ38" s="338"/>
      <c r="CA38" s="338"/>
      <c r="CB38" s="338"/>
      <c r="CC38" s="338"/>
      <c r="CD38" s="338"/>
      <c r="CE38" s="338"/>
      <c r="CF38" s="338"/>
      <c r="CG38" s="338"/>
      <c r="CH38" s="338"/>
      <c r="CI38" s="338"/>
      <c r="CJ38" s="338"/>
      <c r="CK38" s="338"/>
      <c r="CL38" s="338"/>
      <c r="CM38" s="338"/>
      <c r="CN38" s="338"/>
      <c r="CO38" s="338"/>
      <c r="CP38" s="338"/>
      <c r="CQ38" s="338"/>
      <c r="CR38" s="338"/>
      <c r="CS38" s="338"/>
      <c r="CT38" s="338"/>
      <c r="CU38" s="338"/>
      <c r="CV38" s="338"/>
      <c r="CW38" s="338"/>
      <c r="CX38" s="338"/>
      <c r="CY38" s="338"/>
      <c r="CZ38" s="338"/>
      <c r="DA38" s="338"/>
      <c r="DB38" s="338"/>
      <c r="DC38" s="338"/>
      <c r="DD38" s="338"/>
      <c r="DE38" s="338"/>
      <c r="DF38" s="338"/>
      <c r="DG38" s="338"/>
      <c r="DH38" s="338"/>
      <c r="DI38" s="338"/>
      <c r="DJ38" s="338"/>
      <c r="DK38" s="338"/>
      <c r="DL38" s="338"/>
      <c r="DM38" s="338"/>
      <c r="DN38" s="338"/>
      <c r="DO38" s="338"/>
      <c r="DP38" s="338"/>
      <c r="DQ38" s="338"/>
      <c r="DR38" s="338"/>
      <c r="DS38" s="338"/>
      <c r="DT38" s="338"/>
      <c r="DU38" s="338"/>
      <c r="DV38" s="338"/>
      <c r="DW38" s="338"/>
      <c r="DX38" s="338"/>
      <c r="DY38" s="338"/>
      <c r="DZ38" s="338"/>
      <c r="EA38" s="338"/>
      <c r="EB38" s="338"/>
      <c r="EC38" s="338"/>
      <c r="ED38" s="338"/>
      <c r="EE38" s="338"/>
      <c r="EF38" s="338"/>
      <c r="EG38" s="338"/>
      <c r="EH38" s="338"/>
      <c r="EI38" s="338"/>
      <c r="EJ38" s="338"/>
      <c r="EK38" s="338"/>
      <c r="EL38" s="338"/>
      <c r="EM38" s="338"/>
      <c r="EN38" s="338"/>
      <c r="EO38" s="338"/>
      <c r="EP38" s="338"/>
      <c r="EQ38" s="338"/>
      <c r="ER38" s="338"/>
      <c r="ES38" s="338"/>
      <c r="ET38" s="338"/>
      <c r="EU38" s="338"/>
      <c r="EV38" s="338"/>
      <c r="EW38" s="338"/>
      <c r="EX38" s="338"/>
      <c r="EY38" s="338"/>
      <c r="EZ38" s="338"/>
      <c r="FA38" s="338"/>
      <c r="FB38" s="338"/>
      <c r="FC38" s="338"/>
      <c r="FD38" s="338"/>
      <c r="FE38" s="338"/>
      <c r="FF38" s="338"/>
      <c r="FG38" s="338"/>
      <c r="FH38" s="338"/>
      <c r="FI38" s="338"/>
      <c r="FJ38" s="338"/>
      <c r="FK38" s="338"/>
      <c r="FL38" s="338"/>
      <c r="FM38" s="338"/>
      <c r="FN38" s="338"/>
      <c r="FO38" s="338"/>
      <c r="FP38" s="338"/>
      <c r="FQ38" s="338"/>
      <c r="FR38" s="338"/>
      <c r="FS38" s="338"/>
      <c r="FT38" s="338"/>
      <c r="FU38" s="338"/>
      <c r="FV38" s="338"/>
      <c r="FW38" s="338"/>
      <c r="FX38" s="338"/>
      <c r="FY38" s="338"/>
      <c r="FZ38" s="338"/>
      <c r="GA38" s="338"/>
      <c r="GB38" s="338"/>
      <c r="GC38" s="338"/>
      <c r="GD38" s="338"/>
      <c r="GE38" s="338"/>
      <c r="GF38" s="338"/>
    </row>
    <row r="39" spans="18:188"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338"/>
      <c r="BD39" s="338"/>
      <c r="BE39" s="338"/>
      <c r="BF39" s="338"/>
      <c r="BG39" s="338"/>
      <c r="BH39" s="338"/>
      <c r="BI39" s="338"/>
      <c r="BJ39" s="338"/>
      <c r="BK39" s="338"/>
      <c r="BL39" s="338"/>
      <c r="BM39" s="338"/>
      <c r="BN39" s="338"/>
      <c r="BO39" s="338"/>
      <c r="BP39" s="338"/>
      <c r="BQ39" s="338"/>
      <c r="BR39" s="338"/>
      <c r="BS39" s="338"/>
      <c r="BT39" s="338"/>
      <c r="BU39" s="338"/>
      <c r="BV39" s="338"/>
      <c r="BW39" s="338"/>
      <c r="BX39" s="338"/>
      <c r="BY39" s="338"/>
      <c r="BZ39" s="338"/>
      <c r="CA39" s="338"/>
      <c r="CB39" s="338"/>
      <c r="CC39" s="338"/>
      <c r="CD39" s="338"/>
      <c r="CE39" s="338"/>
      <c r="CF39" s="338"/>
      <c r="CG39" s="338"/>
      <c r="CH39" s="338"/>
      <c r="CI39" s="338"/>
      <c r="CJ39" s="338"/>
      <c r="CK39" s="338"/>
      <c r="CL39" s="338"/>
      <c r="CM39" s="338"/>
      <c r="CN39" s="338"/>
      <c r="CO39" s="338"/>
      <c r="CP39" s="338"/>
      <c r="CQ39" s="338"/>
      <c r="CR39" s="338"/>
      <c r="CS39" s="338"/>
      <c r="CT39" s="338"/>
      <c r="CU39" s="338"/>
      <c r="CV39" s="338"/>
      <c r="CW39" s="338"/>
      <c r="CX39" s="338"/>
      <c r="CY39" s="338"/>
      <c r="CZ39" s="338"/>
      <c r="DA39" s="338"/>
      <c r="DB39" s="338"/>
      <c r="DC39" s="338"/>
      <c r="DD39" s="338"/>
      <c r="DE39" s="338"/>
      <c r="DF39" s="338"/>
      <c r="DG39" s="338"/>
      <c r="DH39" s="338"/>
      <c r="DI39" s="338"/>
      <c r="DJ39" s="338"/>
      <c r="DK39" s="338"/>
      <c r="DL39" s="338"/>
      <c r="DM39" s="338"/>
      <c r="DN39" s="338"/>
      <c r="DO39" s="338"/>
      <c r="DP39" s="338"/>
      <c r="DQ39" s="338"/>
      <c r="DR39" s="338"/>
      <c r="DS39" s="338"/>
      <c r="DT39" s="338"/>
      <c r="DU39" s="338"/>
      <c r="DV39" s="338"/>
      <c r="DW39" s="338"/>
      <c r="DX39" s="338"/>
      <c r="DY39" s="338"/>
      <c r="DZ39" s="338"/>
      <c r="EA39" s="338"/>
      <c r="EB39" s="338"/>
      <c r="EC39" s="338"/>
      <c r="ED39" s="338"/>
      <c r="EE39" s="338"/>
      <c r="EF39" s="338"/>
      <c r="EG39" s="338"/>
      <c r="EH39" s="338"/>
      <c r="EI39" s="338"/>
      <c r="EJ39" s="338"/>
      <c r="EK39" s="338"/>
      <c r="EL39" s="338"/>
      <c r="EM39" s="338"/>
      <c r="EN39" s="338"/>
      <c r="EO39" s="338"/>
      <c r="EP39" s="338"/>
      <c r="EQ39" s="338"/>
      <c r="ER39" s="338"/>
      <c r="ES39" s="338"/>
      <c r="ET39" s="338"/>
      <c r="EU39" s="338"/>
      <c r="EV39" s="338"/>
      <c r="EW39" s="338"/>
      <c r="EX39" s="338"/>
      <c r="EY39" s="338"/>
      <c r="EZ39" s="338"/>
      <c r="FA39" s="338"/>
      <c r="FB39" s="338"/>
      <c r="FC39" s="338"/>
      <c r="FD39" s="338"/>
      <c r="FE39" s="338"/>
      <c r="FF39" s="338"/>
      <c r="FG39" s="338"/>
      <c r="FH39" s="338"/>
      <c r="FI39" s="338"/>
      <c r="FJ39" s="338"/>
      <c r="FK39" s="338"/>
      <c r="FL39" s="338"/>
      <c r="FM39" s="338"/>
      <c r="FN39" s="338"/>
      <c r="FO39" s="338"/>
      <c r="FP39" s="338"/>
      <c r="FQ39" s="338"/>
      <c r="FR39" s="338"/>
      <c r="FS39" s="338"/>
      <c r="FT39" s="338"/>
      <c r="FU39" s="338"/>
      <c r="FV39" s="338"/>
      <c r="FW39" s="338"/>
      <c r="FX39" s="338"/>
      <c r="FY39" s="338"/>
      <c r="FZ39" s="338"/>
      <c r="GA39" s="338"/>
      <c r="GB39" s="338"/>
      <c r="GC39" s="338"/>
      <c r="GD39" s="338"/>
      <c r="GE39" s="338"/>
      <c r="GF39" s="338"/>
    </row>
    <row r="40" spans="18:188"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8"/>
      <c r="BP40" s="338"/>
      <c r="BQ40" s="338"/>
      <c r="BR40" s="338"/>
      <c r="BS40" s="338"/>
      <c r="BT40" s="338"/>
      <c r="BU40" s="338"/>
      <c r="BV40" s="338"/>
      <c r="BW40" s="338"/>
      <c r="BX40" s="338"/>
      <c r="BY40" s="338"/>
      <c r="BZ40" s="338"/>
      <c r="CA40" s="338"/>
      <c r="CB40" s="338"/>
      <c r="CC40" s="338"/>
      <c r="CD40" s="338"/>
      <c r="CE40" s="338"/>
      <c r="CF40" s="338"/>
      <c r="CG40" s="338"/>
      <c r="CH40" s="338"/>
      <c r="CI40" s="338"/>
      <c r="CJ40" s="338"/>
      <c r="CK40" s="338"/>
      <c r="CL40" s="338"/>
      <c r="CM40" s="338"/>
      <c r="CN40" s="338"/>
      <c r="CO40" s="338"/>
      <c r="CP40" s="338"/>
      <c r="CQ40" s="338"/>
      <c r="CR40" s="338"/>
      <c r="CS40" s="338"/>
      <c r="CT40" s="338"/>
      <c r="CU40" s="338"/>
      <c r="CV40" s="338"/>
      <c r="CW40" s="338"/>
      <c r="CX40" s="338"/>
      <c r="CY40" s="338"/>
      <c r="CZ40" s="338"/>
      <c r="DA40" s="338"/>
      <c r="DB40" s="338"/>
      <c r="DC40" s="338"/>
      <c r="DD40" s="338"/>
      <c r="DE40" s="338"/>
      <c r="DF40" s="338"/>
      <c r="DG40" s="338"/>
      <c r="DH40" s="338"/>
      <c r="DI40" s="338"/>
      <c r="DJ40" s="338"/>
      <c r="DK40" s="338"/>
      <c r="DL40" s="338"/>
      <c r="DM40" s="338"/>
      <c r="DN40" s="338"/>
      <c r="DO40" s="338"/>
      <c r="DP40" s="338"/>
      <c r="DQ40" s="338"/>
      <c r="DR40" s="338"/>
      <c r="DS40" s="338"/>
      <c r="DT40" s="338"/>
      <c r="DU40" s="338"/>
      <c r="DV40" s="338"/>
      <c r="DW40" s="338"/>
      <c r="DX40" s="338"/>
      <c r="DY40" s="338"/>
      <c r="DZ40" s="338"/>
      <c r="EA40" s="338"/>
      <c r="EB40" s="338"/>
      <c r="EC40" s="338"/>
      <c r="ED40" s="338"/>
      <c r="EE40" s="338"/>
      <c r="EF40" s="338"/>
      <c r="EG40" s="338"/>
      <c r="EH40" s="338"/>
      <c r="EI40" s="338"/>
      <c r="EJ40" s="338"/>
      <c r="EK40" s="338"/>
      <c r="EL40" s="338"/>
      <c r="EM40" s="338"/>
      <c r="EN40" s="338"/>
      <c r="EO40" s="338"/>
      <c r="EP40" s="338"/>
      <c r="EQ40" s="338"/>
      <c r="ER40" s="338"/>
      <c r="ES40" s="338"/>
      <c r="ET40" s="338"/>
      <c r="EU40" s="338"/>
      <c r="EV40" s="338"/>
      <c r="EW40" s="338"/>
      <c r="EX40" s="338"/>
      <c r="EY40" s="338"/>
      <c r="EZ40" s="338"/>
      <c r="FA40" s="338"/>
      <c r="FB40" s="338"/>
      <c r="FC40" s="338"/>
      <c r="FD40" s="338"/>
      <c r="FE40" s="338"/>
      <c r="FF40" s="338"/>
      <c r="FG40" s="338"/>
      <c r="FH40" s="338"/>
      <c r="FI40" s="338"/>
      <c r="FJ40" s="338"/>
      <c r="FK40" s="338"/>
      <c r="FL40" s="338"/>
      <c r="FM40" s="338"/>
      <c r="FN40" s="338"/>
      <c r="FO40" s="338"/>
      <c r="FP40" s="338"/>
      <c r="FQ40" s="338"/>
      <c r="FR40" s="338"/>
      <c r="FS40" s="338"/>
      <c r="FT40" s="338"/>
      <c r="FU40" s="338"/>
      <c r="FV40" s="338"/>
      <c r="FW40" s="338"/>
      <c r="FX40" s="338"/>
      <c r="FY40" s="338"/>
      <c r="FZ40" s="338"/>
      <c r="GA40" s="338"/>
      <c r="GB40" s="338"/>
      <c r="GC40" s="338"/>
      <c r="GD40" s="338"/>
      <c r="GE40" s="338"/>
      <c r="GF40" s="338"/>
    </row>
    <row r="41" spans="18:188"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38"/>
      <c r="BT41" s="338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38"/>
      <c r="CG41" s="338"/>
      <c r="CH41" s="338"/>
      <c r="CI41" s="338"/>
      <c r="CJ41" s="338"/>
      <c r="CK41" s="338"/>
      <c r="CL41" s="338"/>
      <c r="CM41" s="338"/>
      <c r="CN41" s="338"/>
      <c r="CO41" s="338"/>
      <c r="CP41" s="338"/>
      <c r="CQ41" s="338"/>
      <c r="CR41" s="338"/>
      <c r="CS41" s="338"/>
      <c r="CT41" s="338"/>
      <c r="CU41" s="338"/>
      <c r="CV41" s="338"/>
      <c r="CW41" s="338"/>
      <c r="CX41" s="338"/>
      <c r="CY41" s="338"/>
      <c r="CZ41" s="338"/>
      <c r="DA41" s="338"/>
      <c r="DB41" s="338"/>
      <c r="DC41" s="338"/>
      <c r="DD41" s="338"/>
      <c r="DE41" s="338"/>
      <c r="DF41" s="338"/>
      <c r="DG41" s="338"/>
      <c r="DH41" s="338"/>
      <c r="DI41" s="338"/>
      <c r="DJ41" s="338"/>
      <c r="DK41" s="338"/>
      <c r="DL41" s="338"/>
      <c r="DM41" s="338"/>
      <c r="DN41" s="338"/>
      <c r="DO41" s="338"/>
      <c r="DP41" s="338"/>
      <c r="DQ41" s="338"/>
      <c r="DR41" s="338"/>
      <c r="DS41" s="338"/>
      <c r="DT41" s="338"/>
      <c r="DU41" s="338"/>
      <c r="DV41" s="338"/>
      <c r="DW41" s="338"/>
      <c r="DX41" s="338"/>
      <c r="DY41" s="338"/>
      <c r="DZ41" s="338"/>
      <c r="EA41" s="338"/>
      <c r="EB41" s="338"/>
      <c r="EC41" s="338"/>
      <c r="ED41" s="338"/>
      <c r="EE41" s="338"/>
      <c r="EF41" s="338"/>
      <c r="EG41" s="338"/>
      <c r="EH41" s="338"/>
      <c r="EI41" s="338"/>
      <c r="EJ41" s="338"/>
      <c r="EK41" s="338"/>
      <c r="EL41" s="338"/>
      <c r="EM41" s="338"/>
      <c r="EN41" s="338"/>
      <c r="EO41" s="338"/>
      <c r="EP41" s="338"/>
      <c r="EQ41" s="338"/>
      <c r="ER41" s="338"/>
      <c r="ES41" s="338"/>
      <c r="ET41" s="338"/>
      <c r="EU41" s="338"/>
      <c r="EV41" s="338"/>
      <c r="EW41" s="338"/>
      <c r="EX41" s="338"/>
      <c r="EY41" s="338"/>
      <c r="EZ41" s="338"/>
      <c r="FA41" s="338"/>
      <c r="FB41" s="338"/>
      <c r="FC41" s="338"/>
      <c r="FD41" s="338"/>
      <c r="FE41" s="338"/>
      <c r="FF41" s="338"/>
      <c r="FG41" s="338"/>
      <c r="FH41" s="338"/>
      <c r="FI41" s="338"/>
      <c r="FJ41" s="338"/>
      <c r="FK41" s="338"/>
      <c r="FL41" s="338"/>
      <c r="FM41" s="338"/>
      <c r="FN41" s="338"/>
      <c r="FO41" s="338"/>
      <c r="FP41" s="338"/>
      <c r="FQ41" s="338"/>
      <c r="FR41" s="338"/>
      <c r="FS41" s="338"/>
      <c r="FT41" s="338"/>
      <c r="FU41" s="338"/>
      <c r="FV41" s="338"/>
      <c r="FW41" s="338"/>
      <c r="FX41" s="338"/>
      <c r="FY41" s="338"/>
      <c r="FZ41" s="338"/>
      <c r="GA41" s="338"/>
      <c r="GB41" s="338"/>
      <c r="GC41" s="338"/>
      <c r="GD41" s="338"/>
      <c r="GE41" s="338"/>
      <c r="GF41" s="338"/>
    </row>
    <row r="42" spans="18:188"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338"/>
      <c r="CG42" s="338"/>
      <c r="CH42" s="338"/>
      <c r="CI42" s="338"/>
      <c r="CJ42" s="338"/>
      <c r="CK42" s="338"/>
      <c r="CL42" s="338"/>
      <c r="CM42" s="338"/>
      <c r="CN42" s="338"/>
      <c r="CO42" s="338"/>
      <c r="CP42" s="338"/>
      <c r="CQ42" s="338"/>
      <c r="CR42" s="338"/>
      <c r="CS42" s="338"/>
      <c r="CT42" s="338"/>
      <c r="CU42" s="338"/>
      <c r="CV42" s="338"/>
      <c r="CW42" s="338"/>
      <c r="CX42" s="338"/>
      <c r="CY42" s="338"/>
      <c r="CZ42" s="338"/>
      <c r="DA42" s="338"/>
      <c r="DB42" s="338"/>
      <c r="DC42" s="338"/>
      <c r="DD42" s="338"/>
      <c r="DE42" s="338"/>
      <c r="DF42" s="338"/>
      <c r="DG42" s="338"/>
      <c r="DH42" s="338"/>
      <c r="DI42" s="338"/>
      <c r="DJ42" s="338"/>
      <c r="DK42" s="338"/>
      <c r="DL42" s="338"/>
      <c r="DM42" s="338"/>
      <c r="DN42" s="338"/>
      <c r="DO42" s="338"/>
      <c r="DP42" s="338"/>
      <c r="DQ42" s="338"/>
      <c r="DR42" s="338"/>
      <c r="DS42" s="338"/>
      <c r="DT42" s="338"/>
      <c r="DU42" s="338"/>
      <c r="DV42" s="338"/>
      <c r="DW42" s="338"/>
      <c r="DX42" s="338"/>
      <c r="DY42" s="338"/>
      <c r="DZ42" s="338"/>
      <c r="EA42" s="338"/>
      <c r="EB42" s="338"/>
      <c r="EC42" s="338"/>
      <c r="ED42" s="338"/>
      <c r="EE42" s="338"/>
      <c r="EF42" s="338"/>
      <c r="EG42" s="338"/>
      <c r="EH42" s="338"/>
      <c r="EI42" s="338"/>
      <c r="EJ42" s="338"/>
      <c r="EK42" s="338"/>
      <c r="EL42" s="338"/>
      <c r="EM42" s="338"/>
      <c r="EN42" s="338"/>
      <c r="EO42" s="338"/>
      <c r="EP42" s="338"/>
      <c r="EQ42" s="338"/>
      <c r="ER42" s="338"/>
      <c r="ES42" s="338"/>
      <c r="ET42" s="338"/>
      <c r="EU42" s="338"/>
      <c r="EV42" s="338"/>
      <c r="EW42" s="338"/>
      <c r="EX42" s="338"/>
      <c r="EY42" s="338"/>
      <c r="EZ42" s="338"/>
      <c r="FA42" s="338"/>
      <c r="FB42" s="338"/>
      <c r="FC42" s="338"/>
      <c r="FD42" s="338"/>
      <c r="FE42" s="338"/>
      <c r="FF42" s="338"/>
      <c r="FG42" s="338"/>
      <c r="FH42" s="338"/>
      <c r="FI42" s="338"/>
      <c r="FJ42" s="338"/>
      <c r="FK42" s="338"/>
      <c r="FL42" s="338"/>
      <c r="FM42" s="338"/>
      <c r="FN42" s="338"/>
      <c r="FO42" s="338"/>
      <c r="FP42" s="338"/>
      <c r="FQ42" s="338"/>
      <c r="FR42" s="338"/>
      <c r="FS42" s="338"/>
      <c r="FT42" s="338"/>
      <c r="FU42" s="338"/>
      <c r="FV42" s="338"/>
      <c r="FW42" s="338"/>
      <c r="FX42" s="338"/>
      <c r="FY42" s="338"/>
      <c r="FZ42" s="338"/>
      <c r="GA42" s="338"/>
      <c r="GB42" s="338"/>
      <c r="GC42" s="338"/>
      <c r="GD42" s="338"/>
      <c r="GE42" s="338"/>
      <c r="GF42" s="338"/>
    </row>
    <row r="43" spans="18:188"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8"/>
      <c r="AD43" s="338"/>
      <c r="AE43" s="338"/>
      <c r="AF43" s="338"/>
      <c r="AG43" s="338"/>
      <c r="AH43" s="338"/>
      <c r="AI43" s="338"/>
      <c r="AJ43" s="338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38"/>
      <c r="BT43" s="338"/>
      <c r="BU43" s="338"/>
      <c r="BV43" s="338"/>
      <c r="BW43" s="338"/>
      <c r="BX43" s="338"/>
      <c r="BY43" s="338"/>
      <c r="BZ43" s="338"/>
      <c r="CA43" s="338"/>
      <c r="CB43" s="338"/>
      <c r="CC43" s="338"/>
      <c r="CD43" s="338"/>
      <c r="CE43" s="338"/>
      <c r="CF43" s="338"/>
      <c r="CG43" s="338"/>
      <c r="CH43" s="338"/>
      <c r="CI43" s="338"/>
      <c r="CJ43" s="338"/>
      <c r="CK43" s="338"/>
      <c r="CL43" s="338"/>
      <c r="CM43" s="338"/>
      <c r="CN43" s="338"/>
      <c r="CO43" s="338"/>
      <c r="CP43" s="338"/>
      <c r="CQ43" s="338"/>
      <c r="CR43" s="338"/>
      <c r="CS43" s="338"/>
      <c r="CT43" s="338"/>
      <c r="CU43" s="338"/>
      <c r="CV43" s="338"/>
      <c r="CW43" s="338"/>
      <c r="CX43" s="338"/>
      <c r="CY43" s="338"/>
      <c r="CZ43" s="338"/>
      <c r="DA43" s="338"/>
      <c r="DB43" s="338"/>
      <c r="DC43" s="338"/>
      <c r="DD43" s="338"/>
      <c r="DE43" s="338"/>
      <c r="DF43" s="338"/>
      <c r="DG43" s="338"/>
      <c r="DH43" s="338"/>
      <c r="DI43" s="338"/>
      <c r="DJ43" s="338"/>
      <c r="DK43" s="338"/>
      <c r="DL43" s="338"/>
      <c r="DM43" s="338"/>
      <c r="DN43" s="338"/>
      <c r="DO43" s="338"/>
      <c r="DP43" s="338"/>
      <c r="DQ43" s="338"/>
      <c r="DR43" s="338"/>
      <c r="DS43" s="338"/>
      <c r="DT43" s="338"/>
      <c r="DU43" s="338"/>
      <c r="DV43" s="338"/>
      <c r="DW43" s="338"/>
      <c r="DX43" s="338"/>
      <c r="DY43" s="338"/>
      <c r="DZ43" s="338"/>
      <c r="EA43" s="338"/>
      <c r="EB43" s="338"/>
      <c r="EC43" s="338"/>
      <c r="ED43" s="338"/>
      <c r="EE43" s="338"/>
      <c r="EF43" s="338"/>
      <c r="EG43" s="338"/>
      <c r="EH43" s="338"/>
      <c r="EI43" s="338"/>
      <c r="EJ43" s="338"/>
      <c r="EK43" s="338"/>
      <c r="EL43" s="338"/>
      <c r="EM43" s="338"/>
      <c r="EN43" s="338"/>
      <c r="EO43" s="338"/>
      <c r="EP43" s="338"/>
      <c r="EQ43" s="338"/>
      <c r="ER43" s="338"/>
      <c r="ES43" s="338"/>
      <c r="ET43" s="338"/>
      <c r="EU43" s="338"/>
      <c r="EV43" s="338"/>
      <c r="EW43" s="338"/>
      <c r="EX43" s="338"/>
      <c r="EY43" s="338"/>
      <c r="EZ43" s="338"/>
      <c r="FA43" s="338"/>
      <c r="FB43" s="338"/>
      <c r="FC43" s="338"/>
      <c r="FD43" s="338"/>
      <c r="FE43" s="338"/>
      <c r="FF43" s="338"/>
      <c r="FG43" s="338"/>
      <c r="FH43" s="338"/>
      <c r="FI43" s="338"/>
      <c r="FJ43" s="338"/>
      <c r="FK43" s="338"/>
      <c r="FL43" s="338"/>
      <c r="FM43" s="338"/>
      <c r="FN43" s="338"/>
      <c r="FO43" s="338"/>
      <c r="FP43" s="338"/>
      <c r="FQ43" s="338"/>
      <c r="FR43" s="338"/>
      <c r="FS43" s="338"/>
      <c r="FT43" s="338"/>
      <c r="FU43" s="338"/>
      <c r="FV43" s="338"/>
      <c r="FW43" s="338"/>
      <c r="FX43" s="338"/>
      <c r="FY43" s="338"/>
      <c r="FZ43" s="338"/>
      <c r="GA43" s="338"/>
      <c r="GB43" s="338"/>
      <c r="GC43" s="338"/>
      <c r="GD43" s="338"/>
      <c r="GE43" s="338"/>
      <c r="GF43" s="338"/>
    </row>
    <row r="44" spans="18:188"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8"/>
      <c r="CE44" s="338"/>
      <c r="CF44" s="338"/>
      <c r="CG44" s="338"/>
      <c r="CH44" s="338"/>
      <c r="CI44" s="338"/>
      <c r="CJ44" s="338"/>
      <c r="CK44" s="338"/>
      <c r="CL44" s="338"/>
      <c r="CM44" s="338"/>
      <c r="CN44" s="338"/>
      <c r="CO44" s="338"/>
      <c r="CP44" s="338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338"/>
      <c r="DC44" s="338"/>
      <c r="DD44" s="338"/>
      <c r="DE44" s="338"/>
      <c r="DF44" s="338"/>
      <c r="DG44" s="338"/>
      <c r="DH44" s="338"/>
      <c r="DI44" s="338"/>
      <c r="DJ44" s="338"/>
      <c r="DK44" s="338"/>
      <c r="DL44" s="338"/>
      <c r="DM44" s="338"/>
      <c r="DN44" s="338"/>
      <c r="DO44" s="338"/>
      <c r="DP44" s="338"/>
      <c r="DQ44" s="338"/>
      <c r="DR44" s="338"/>
      <c r="DS44" s="338"/>
      <c r="DT44" s="338"/>
      <c r="DU44" s="338"/>
      <c r="DV44" s="338"/>
      <c r="DW44" s="338"/>
      <c r="DX44" s="338"/>
      <c r="DY44" s="338"/>
      <c r="DZ44" s="338"/>
      <c r="EA44" s="338"/>
      <c r="EB44" s="338"/>
      <c r="EC44" s="338"/>
      <c r="ED44" s="338"/>
      <c r="EE44" s="338"/>
      <c r="EF44" s="338"/>
      <c r="EG44" s="338"/>
      <c r="EH44" s="338"/>
      <c r="EI44" s="338"/>
      <c r="EJ44" s="338"/>
      <c r="EK44" s="338"/>
      <c r="EL44" s="338"/>
      <c r="EM44" s="338"/>
      <c r="EN44" s="338"/>
      <c r="EO44" s="338"/>
      <c r="EP44" s="338"/>
      <c r="EQ44" s="338"/>
      <c r="ER44" s="338"/>
      <c r="ES44" s="338"/>
      <c r="ET44" s="338"/>
      <c r="EU44" s="338"/>
      <c r="EV44" s="338"/>
      <c r="EW44" s="338"/>
      <c r="EX44" s="338"/>
      <c r="EY44" s="338"/>
      <c r="EZ44" s="338"/>
      <c r="FA44" s="338"/>
      <c r="FB44" s="338"/>
      <c r="FC44" s="338"/>
      <c r="FD44" s="338"/>
      <c r="FE44" s="338"/>
      <c r="FF44" s="338"/>
      <c r="FG44" s="338"/>
      <c r="FH44" s="338"/>
      <c r="FI44" s="338"/>
      <c r="FJ44" s="338"/>
      <c r="FK44" s="338"/>
      <c r="FL44" s="338"/>
      <c r="FM44" s="338"/>
      <c r="FN44" s="338"/>
      <c r="FO44" s="338"/>
      <c r="FP44" s="338"/>
      <c r="FQ44" s="338"/>
      <c r="FR44" s="338"/>
      <c r="FS44" s="338"/>
      <c r="FT44" s="338"/>
      <c r="FU44" s="338"/>
      <c r="FV44" s="338"/>
      <c r="FW44" s="338"/>
      <c r="FX44" s="338"/>
      <c r="FY44" s="338"/>
      <c r="FZ44" s="338"/>
      <c r="GA44" s="338"/>
      <c r="GB44" s="338"/>
      <c r="GC44" s="338"/>
      <c r="GD44" s="338"/>
      <c r="GE44" s="338"/>
      <c r="GF44" s="338"/>
    </row>
    <row r="45" spans="18:188"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338"/>
      <c r="BH45" s="338"/>
      <c r="BI45" s="338"/>
      <c r="BJ45" s="338"/>
      <c r="BK45" s="338"/>
      <c r="BL45" s="338"/>
      <c r="BM45" s="338"/>
      <c r="BN45" s="338"/>
      <c r="BO45" s="338"/>
      <c r="BP45" s="338"/>
      <c r="BQ45" s="338"/>
      <c r="BR45" s="338"/>
      <c r="BS45" s="338"/>
      <c r="BT45" s="338"/>
      <c r="BU45" s="338"/>
      <c r="BV45" s="338"/>
      <c r="BW45" s="338"/>
      <c r="BX45" s="338"/>
      <c r="BY45" s="338"/>
      <c r="BZ45" s="338"/>
      <c r="CA45" s="338"/>
      <c r="CB45" s="338"/>
      <c r="CC45" s="338"/>
      <c r="CD45" s="338"/>
      <c r="CE45" s="338"/>
      <c r="CF45" s="338"/>
      <c r="CG45" s="338"/>
      <c r="CH45" s="338"/>
      <c r="CI45" s="338"/>
      <c r="CJ45" s="338"/>
      <c r="CK45" s="338"/>
      <c r="CL45" s="338"/>
      <c r="CM45" s="338"/>
      <c r="CN45" s="338"/>
      <c r="CO45" s="338"/>
      <c r="CP45" s="338"/>
      <c r="CQ45" s="338"/>
      <c r="CR45" s="338"/>
      <c r="CS45" s="338"/>
      <c r="CT45" s="338"/>
      <c r="CU45" s="338"/>
      <c r="CV45" s="338"/>
      <c r="CW45" s="338"/>
      <c r="CX45" s="338"/>
      <c r="CY45" s="338"/>
      <c r="CZ45" s="338"/>
      <c r="DA45" s="338"/>
      <c r="DB45" s="338"/>
      <c r="DC45" s="338"/>
      <c r="DD45" s="338"/>
      <c r="DE45" s="338"/>
      <c r="DF45" s="338"/>
      <c r="DG45" s="338"/>
      <c r="DH45" s="338"/>
      <c r="DI45" s="338"/>
      <c r="DJ45" s="338"/>
      <c r="DK45" s="338"/>
      <c r="DL45" s="338"/>
      <c r="DM45" s="338"/>
      <c r="DN45" s="338"/>
      <c r="DO45" s="338"/>
      <c r="DP45" s="338"/>
      <c r="DQ45" s="338"/>
      <c r="DR45" s="338"/>
      <c r="DS45" s="338"/>
      <c r="DT45" s="338"/>
      <c r="DU45" s="338"/>
      <c r="DV45" s="338"/>
      <c r="DW45" s="338"/>
      <c r="DX45" s="338"/>
      <c r="DY45" s="338"/>
      <c r="DZ45" s="338"/>
      <c r="EA45" s="338"/>
      <c r="EB45" s="338"/>
      <c r="EC45" s="338"/>
      <c r="ED45" s="338"/>
      <c r="EE45" s="338"/>
      <c r="EF45" s="338"/>
      <c r="EG45" s="338"/>
      <c r="EH45" s="338"/>
      <c r="EI45" s="338"/>
      <c r="EJ45" s="338"/>
      <c r="EK45" s="338"/>
      <c r="EL45" s="338"/>
      <c r="EM45" s="338"/>
      <c r="EN45" s="338"/>
      <c r="EO45" s="338"/>
      <c r="EP45" s="338"/>
      <c r="EQ45" s="338"/>
      <c r="ER45" s="338"/>
      <c r="ES45" s="338"/>
      <c r="ET45" s="338"/>
      <c r="EU45" s="338"/>
      <c r="EV45" s="338"/>
      <c r="EW45" s="338"/>
      <c r="EX45" s="338"/>
      <c r="EY45" s="338"/>
      <c r="EZ45" s="338"/>
      <c r="FA45" s="338"/>
      <c r="FB45" s="338"/>
      <c r="FC45" s="338"/>
      <c r="FD45" s="338"/>
      <c r="FE45" s="338"/>
      <c r="FF45" s="338"/>
      <c r="FG45" s="338"/>
      <c r="FH45" s="338"/>
      <c r="FI45" s="338"/>
      <c r="FJ45" s="338"/>
      <c r="FK45" s="338"/>
      <c r="FL45" s="338"/>
      <c r="FM45" s="338"/>
      <c r="FN45" s="338"/>
      <c r="FO45" s="338"/>
      <c r="FP45" s="338"/>
      <c r="FQ45" s="338"/>
      <c r="FR45" s="338"/>
      <c r="FS45" s="338"/>
      <c r="FT45" s="338"/>
      <c r="FU45" s="338"/>
      <c r="FV45" s="338"/>
      <c r="FW45" s="338"/>
      <c r="FX45" s="338"/>
      <c r="FY45" s="338"/>
      <c r="FZ45" s="338"/>
      <c r="GA45" s="338"/>
      <c r="GB45" s="338"/>
      <c r="GC45" s="338"/>
      <c r="GD45" s="338"/>
      <c r="GE45" s="338"/>
      <c r="GF45" s="33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3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3" sqref="I3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6"/>
      <c r="B1" s="177"/>
      <c r="C1" s="117"/>
      <c r="D1" s="117"/>
      <c r="E1" s="117"/>
      <c r="F1" s="117"/>
      <c r="G1" s="117"/>
      <c r="H1" s="117"/>
      <c r="I1" s="188" t="s">
        <v>541</v>
      </c>
    </row>
    <row r="2" ht="22.5" customHeight="1" spans="1:9">
      <c r="A2" s="118" t="s">
        <v>542</v>
      </c>
      <c r="B2" s="118"/>
      <c r="C2" s="118"/>
      <c r="D2" s="118"/>
      <c r="E2" s="118"/>
      <c r="F2" s="118"/>
      <c r="G2" s="118"/>
      <c r="H2" s="118"/>
      <c r="I2" s="118"/>
    </row>
    <row r="3" ht="22.5" customHeight="1" spans="1:9">
      <c r="A3" s="178"/>
      <c r="B3" s="179"/>
      <c r="C3" s="179"/>
      <c r="D3" s="179"/>
      <c r="E3" s="179"/>
      <c r="F3" s="180"/>
      <c r="G3" s="180"/>
      <c r="H3" s="180"/>
      <c r="I3" s="189" t="s">
        <v>90</v>
      </c>
    </row>
    <row r="4" ht="22.5" customHeight="1" spans="1:9">
      <c r="A4" s="126" t="s">
        <v>132</v>
      </c>
      <c r="B4" s="126" t="s">
        <v>91</v>
      </c>
      <c r="C4" s="122" t="s">
        <v>133</v>
      </c>
      <c r="D4" s="181" t="s">
        <v>93</v>
      </c>
      <c r="E4" s="182" t="s">
        <v>543</v>
      </c>
      <c r="F4" s="183" t="s">
        <v>273</v>
      </c>
      <c r="G4" s="183" t="s">
        <v>275</v>
      </c>
      <c r="H4" s="183" t="s">
        <v>544</v>
      </c>
      <c r="I4" s="183" t="s">
        <v>276</v>
      </c>
    </row>
    <row r="5" ht="38.25" customHeight="1" spans="1:9">
      <c r="A5" s="126"/>
      <c r="B5" s="126"/>
      <c r="C5" s="126"/>
      <c r="D5" s="184"/>
      <c r="E5" s="183"/>
      <c r="F5" s="183"/>
      <c r="G5" s="183"/>
      <c r="H5" s="183"/>
      <c r="I5" s="183"/>
    </row>
    <row r="6" s="47" customFormat="1" ht="22.5" customHeight="1" spans="1:9">
      <c r="A6" s="126"/>
      <c r="B6" s="185"/>
      <c r="C6" s="126" t="s">
        <v>107</v>
      </c>
      <c r="D6" s="186">
        <v>4.824</v>
      </c>
      <c r="E6" s="186">
        <v>4.824</v>
      </c>
      <c r="F6" s="187">
        <v>0</v>
      </c>
      <c r="G6" s="187">
        <v>0</v>
      </c>
      <c r="H6" s="187">
        <v>0</v>
      </c>
      <c r="I6" s="187">
        <v>0</v>
      </c>
    </row>
    <row r="7" ht="22.5" customHeight="1" spans="1:9">
      <c r="A7" s="126"/>
      <c r="B7" s="185" t="s">
        <v>136</v>
      </c>
      <c r="C7" s="126" t="s">
        <v>109</v>
      </c>
      <c r="D7" s="186">
        <v>4.824</v>
      </c>
      <c r="E7" s="186">
        <v>4.824</v>
      </c>
      <c r="F7" s="187">
        <v>0</v>
      </c>
      <c r="G7" s="187">
        <v>0</v>
      </c>
      <c r="H7" s="187">
        <v>0</v>
      </c>
      <c r="I7" s="187">
        <v>0</v>
      </c>
    </row>
    <row r="8" ht="22.5" customHeight="1" spans="1:9">
      <c r="A8" s="126"/>
      <c r="B8" s="185" t="s">
        <v>110</v>
      </c>
      <c r="C8" s="126" t="s">
        <v>111</v>
      </c>
      <c r="D8" s="186">
        <v>0.828</v>
      </c>
      <c r="E8" s="186">
        <v>0.828</v>
      </c>
      <c r="F8" s="187">
        <v>0</v>
      </c>
      <c r="G8" s="187">
        <v>0</v>
      </c>
      <c r="H8" s="187">
        <v>0</v>
      </c>
      <c r="I8" s="187">
        <v>0</v>
      </c>
    </row>
    <row r="9" ht="22.5" customHeight="1" spans="1:9">
      <c r="A9" s="126">
        <v>2070101</v>
      </c>
      <c r="B9" s="185" t="s">
        <v>137</v>
      </c>
      <c r="C9" s="126" t="s">
        <v>139</v>
      </c>
      <c r="D9" s="186">
        <v>0.828</v>
      </c>
      <c r="E9" s="186">
        <v>0.828</v>
      </c>
      <c r="F9" s="187">
        <v>0</v>
      </c>
      <c r="G9" s="187">
        <v>0</v>
      </c>
      <c r="H9" s="187">
        <v>0</v>
      </c>
      <c r="I9" s="187">
        <v>0</v>
      </c>
    </row>
    <row r="10" ht="22.5" customHeight="1" spans="1:12">
      <c r="A10" s="126"/>
      <c r="B10" s="185" t="s">
        <v>113</v>
      </c>
      <c r="C10" s="126" t="s">
        <v>114</v>
      </c>
      <c r="D10" s="186">
        <v>2.34</v>
      </c>
      <c r="E10" s="186">
        <v>2.34</v>
      </c>
      <c r="F10" s="187">
        <v>0</v>
      </c>
      <c r="G10" s="187">
        <v>0</v>
      </c>
      <c r="H10" s="187">
        <v>0</v>
      </c>
      <c r="I10" s="187">
        <v>0</v>
      </c>
      <c r="K10" s="47"/>
      <c r="L10" s="47"/>
    </row>
    <row r="11" ht="22.5" customHeight="1" spans="1:12">
      <c r="A11" s="126">
        <v>2070112</v>
      </c>
      <c r="B11" s="185" t="s">
        <v>140</v>
      </c>
      <c r="C11" s="126" t="s">
        <v>141</v>
      </c>
      <c r="D11" s="186">
        <v>2.34</v>
      </c>
      <c r="E11" s="186">
        <v>2.34</v>
      </c>
      <c r="F11" s="187">
        <v>0</v>
      </c>
      <c r="G11" s="187">
        <v>0</v>
      </c>
      <c r="H11" s="187">
        <v>0</v>
      </c>
      <c r="I11" s="187">
        <v>0</v>
      </c>
      <c r="J11" s="47"/>
      <c r="L11" s="47"/>
    </row>
    <row r="12" ht="22.5" customHeight="1" spans="1:12">
      <c r="A12" s="126"/>
      <c r="B12" s="185" t="s">
        <v>119</v>
      </c>
      <c r="C12" s="126" t="s">
        <v>120</v>
      </c>
      <c r="D12" s="186">
        <v>1.656</v>
      </c>
      <c r="E12" s="186">
        <v>1.656</v>
      </c>
      <c r="F12" s="187">
        <v>0</v>
      </c>
      <c r="G12" s="187">
        <v>0</v>
      </c>
      <c r="H12" s="187">
        <v>0</v>
      </c>
      <c r="I12" s="187">
        <v>0</v>
      </c>
      <c r="K12" s="47"/>
      <c r="L12" s="47"/>
    </row>
    <row r="13" ht="22.5" customHeight="1" spans="1:11">
      <c r="A13" s="126">
        <v>2070109</v>
      </c>
      <c r="B13" s="185" t="s">
        <v>144</v>
      </c>
      <c r="C13" s="126" t="s">
        <v>145</v>
      </c>
      <c r="D13" s="186">
        <v>1.656</v>
      </c>
      <c r="E13" s="186">
        <v>1.656</v>
      </c>
      <c r="F13" s="187">
        <v>0</v>
      </c>
      <c r="G13" s="187">
        <v>0</v>
      </c>
      <c r="H13" s="187">
        <v>0</v>
      </c>
      <c r="I13" s="187"/>
      <c r="J13" s="47"/>
      <c r="K13" s="47"/>
    </row>
    <row r="14" ht="22.5" customHeight="1" spans="1:9">
      <c r="A14" s="131"/>
      <c r="B14" s="131"/>
      <c r="C14" s="131"/>
      <c r="D14" s="131"/>
      <c r="E14" s="131"/>
      <c r="F14" s="131"/>
      <c r="G14" s="131"/>
      <c r="H14" s="131"/>
      <c r="I14" s="131"/>
    </row>
    <row r="15" ht="22.5" customHeight="1" spans="1:9">
      <c r="A15" s="131"/>
      <c r="B15" s="131"/>
      <c r="C15" s="131"/>
      <c r="D15" s="131"/>
      <c r="E15" s="131"/>
      <c r="F15" s="131"/>
      <c r="G15" s="131"/>
      <c r="H15" s="131"/>
      <c r="I15" s="131"/>
    </row>
    <row r="16" ht="22.5" customHeight="1" spans="1:9">
      <c r="A16" s="131"/>
      <c r="B16" s="131"/>
      <c r="C16" s="131"/>
      <c r="D16" s="131"/>
      <c r="E16" s="131"/>
      <c r="F16" s="131"/>
      <c r="G16" s="131"/>
      <c r="H16" s="131"/>
      <c r="I16" s="131"/>
    </row>
    <row r="17" ht="22.5" customHeight="1" spans="1:9">
      <c r="A17" s="131"/>
      <c r="B17" s="131"/>
      <c r="C17" s="131"/>
      <c r="D17" s="131"/>
      <c r="E17" s="131"/>
      <c r="F17" s="131"/>
      <c r="G17" s="131"/>
      <c r="H17" s="131"/>
      <c r="I17" s="131"/>
    </row>
    <row r="18" ht="22.5" customHeight="1" spans="1:9">
      <c r="A18" s="131"/>
      <c r="B18" s="131"/>
      <c r="C18" s="131"/>
      <c r="D18" s="131"/>
      <c r="E18" s="131"/>
      <c r="F18" s="131"/>
      <c r="G18" s="131"/>
      <c r="H18" s="131"/>
      <c r="I18" s="131"/>
    </row>
    <row r="19" ht="22.5" customHeight="1" spans="1:9">
      <c r="A19" s="131"/>
      <c r="B19" s="131"/>
      <c r="C19" s="131"/>
      <c r="D19" s="131"/>
      <c r="E19" s="131"/>
      <c r="F19" s="131"/>
      <c r="G19" s="131"/>
      <c r="H19" s="131"/>
      <c r="I19" s="131"/>
    </row>
    <row r="20" ht="22.5" customHeight="1" spans="1:9">
      <c r="A20" s="131"/>
      <c r="B20" s="131"/>
      <c r="C20" s="131"/>
      <c r="D20" s="131"/>
      <c r="E20" s="131"/>
      <c r="F20" s="131"/>
      <c r="G20" s="131"/>
      <c r="H20" s="131"/>
      <c r="I20" s="131"/>
    </row>
    <row r="21" ht="22.5" customHeight="1" spans="1:9">
      <c r="A21" s="131"/>
      <c r="B21" s="131"/>
      <c r="C21" s="131"/>
      <c r="D21" s="131"/>
      <c r="E21" s="131"/>
      <c r="F21" s="131"/>
      <c r="G21" s="131"/>
      <c r="H21" s="131"/>
      <c r="I21" s="131"/>
    </row>
    <row r="22" ht="22.5" customHeight="1" spans="1:9">
      <c r="A22" s="131"/>
      <c r="B22" s="131"/>
      <c r="C22" s="131"/>
      <c r="D22" s="131"/>
      <c r="E22" s="131"/>
      <c r="F22" s="131"/>
      <c r="G22" s="131"/>
      <c r="H22" s="131"/>
      <c r="I22" s="131"/>
    </row>
    <row r="23" ht="22.5" customHeight="1" spans="1:9">
      <c r="A23" s="131"/>
      <c r="B23" s="131"/>
      <c r="C23" s="131"/>
      <c r="D23" s="131"/>
      <c r="E23" s="131"/>
      <c r="F23" s="131"/>
      <c r="G23" s="131"/>
      <c r="H23" s="131"/>
      <c r="I23" s="131"/>
    </row>
    <row r="24" ht="22.5" customHeight="1" spans="1:9">
      <c r="A24" s="131"/>
      <c r="B24" s="131"/>
      <c r="C24" s="131"/>
      <c r="D24" s="131"/>
      <c r="E24" s="131"/>
      <c r="F24" s="131"/>
      <c r="G24" s="131"/>
      <c r="H24" s="131"/>
      <c r="I24" s="13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3" sqref="O3:P3"/>
    </sheetView>
  </sheetViews>
  <sheetFormatPr defaultColWidth="9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33333333333333" style="47"/>
  </cols>
  <sheetData>
    <row r="1" ht="23.25" customHeight="1" spans="1:18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70"/>
      <c r="P1" s="172" t="s">
        <v>545</v>
      </c>
      <c r="Q1" s="171"/>
      <c r="R1" s="171"/>
    </row>
    <row r="2" ht="23.25" customHeight="1" spans="1:18">
      <c r="A2" s="157" t="s">
        <v>546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71"/>
      <c r="R2" s="171"/>
    </row>
    <row r="3" ht="23.25" customHeight="1" spans="1:18">
      <c r="A3" s="158"/>
      <c r="B3" s="159"/>
      <c r="C3" s="159"/>
      <c r="D3" s="159"/>
      <c r="E3" s="159"/>
      <c r="F3" s="159"/>
      <c r="G3" s="159"/>
      <c r="H3" s="159"/>
      <c r="I3" s="156"/>
      <c r="J3" s="156"/>
      <c r="K3" s="156"/>
      <c r="L3" s="156"/>
      <c r="M3" s="156"/>
      <c r="N3" s="156"/>
      <c r="O3" s="173" t="s">
        <v>90</v>
      </c>
      <c r="P3" s="174"/>
      <c r="Q3" s="171"/>
      <c r="R3" s="171"/>
    </row>
    <row r="4" ht="25.5" customHeight="1" spans="1:18">
      <c r="A4" s="160" t="s">
        <v>132</v>
      </c>
      <c r="B4" s="160" t="s">
        <v>91</v>
      </c>
      <c r="C4" s="161" t="s">
        <v>133</v>
      </c>
      <c r="D4" s="162" t="s">
        <v>134</v>
      </c>
      <c r="E4" s="163" t="s">
        <v>521</v>
      </c>
      <c r="F4" s="164" t="s">
        <v>522</v>
      </c>
      <c r="G4" s="163" t="s">
        <v>523</v>
      </c>
      <c r="H4" s="163" t="s">
        <v>524</v>
      </c>
      <c r="I4" s="166" t="s">
        <v>525</v>
      </c>
      <c r="J4" s="166" t="s">
        <v>526</v>
      </c>
      <c r="K4" s="166" t="s">
        <v>197</v>
      </c>
      <c r="L4" s="166" t="s">
        <v>527</v>
      </c>
      <c r="M4" s="166" t="s">
        <v>190</v>
      </c>
      <c r="N4" s="166" t="s">
        <v>198</v>
      </c>
      <c r="O4" s="166" t="s">
        <v>193</v>
      </c>
      <c r="P4" s="160" t="s">
        <v>199</v>
      </c>
      <c r="Q4" s="175"/>
      <c r="R4" s="175"/>
    </row>
    <row r="5" ht="14.25" customHeight="1" spans="1:18">
      <c r="A5" s="160"/>
      <c r="B5" s="160"/>
      <c r="C5" s="165"/>
      <c r="D5" s="160"/>
      <c r="E5" s="166"/>
      <c r="F5" s="167"/>
      <c r="G5" s="166"/>
      <c r="H5" s="166"/>
      <c r="I5" s="166"/>
      <c r="J5" s="166"/>
      <c r="K5" s="166"/>
      <c r="L5" s="166"/>
      <c r="M5" s="166"/>
      <c r="N5" s="166"/>
      <c r="O5" s="166"/>
      <c r="P5" s="160"/>
      <c r="Q5" s="175"/>
      <c r="R5" s="175"/>
    </row>
    <row r="6" ht="14.25" customHeight="1" spans="1:18">
      <c r="A6" s="160"/>
      <c r="B6" s="160"/>
      <c r="C6" s="165"/>
      <c r="D6" s="160"/>
      <c r="E6" s="166"/>
      <c r="F6" s="167"/>
      <c r="G6" s="166"/>
      <c r="H6" s="166"/>
      <c r="I6" s="166"/>
      <c r="J6" s="166"/>
      <c r="K6" s="166"/>
      <c r="L6" s="166"/>
      <c r="M6" s="166"/>
      <c r="N6" s="166"/>
      <c r="O6" s="166"/>
      <c r="P6" s="160"/>
      <c r="Q6" s="175"/>
      <c r="R6" s="175"/>
    </row>
    <row r="7" s="47" customFormat="1" ht="23.25" customHeight="1" spans="1:18">
      <c r="A7" s="160"/>
      <c r="B7" s="168"/>
      <c r="C7" s="160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71"/>
      <c r="R7" s="171"/>
    </row>
    <row r="8" customFormat="1" ht="27.75" customHeight="1" spans="1:18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</row>
    <row r="9" ht="23.25" customHeight="1" spans="1:18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ht="23.25" customHeight="1" spans="1:18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ht="23.25" customHeight="1" spans="1:18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ht="23.25" customHeight="1" spans="1:18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ht="23.25" customHeight="1" spans="1:18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ht="23.25" customHeight="1" spans="1:18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</row>
    <row r="15" ht="23.25" customHeight="1" spans="1:18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</row>
    <row r="16" ht="23.25" customHeight="1" spans="1:18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</row>
    <row r="17" ht="23.25" customHeight="1" spans="1:18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</row>
    <row r="18" ht="23.25" customHeight="1" spans="1:18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</row>
    <row r="19" ht="23.25" customHeight="1" spans="1:18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</row>
  </sheetData>
  <sheetProtection formatCells="0" formatColumns="0" formatRows="0"/>
  <mergeCells count="17">
    <mergeCell ref="O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P1" s="132" t="s">
        <v>547</v>
      </c>
      <c r="Q1" s="131"/>
      <c r="R1" s="131"/>
    </row>
    <row r="2" ht="23.25" customHeight="1" spans="1:18">
      <c r="A2" s="118" t="s">
        <v>548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31"/>
      <c r="R2" s="131"/>
    </row>
    <row r="3" ht="23.25" customHeight="1" spans="1:18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P3" s="134" t="s">
        <v>90</v>
      </c>
      <c r="Q3" s="131"/>
      <c r="R3" s="131"/>
    </row>
    <row r="4" ht="25.5" customHeight="1" spans="1:18">
      <c r="A4" s="121" t="s">
        <v>132</v>
      </c>
      <c r="B4" s="121" t="s">
        <v>91</v>
      </c>
      <c r="C4" s="122" t="s">
        <v>133</v>
      </c>
      <c r="D4" s="123" t="s">
        <v>134</v>
      </c>
      <c r="E4" s="124" t="s">
        <v>521</v>
      </c>
      <c r="F4" s="125" t="s">
        <v>522</v>
      </c>
      <c r="G4" s="124" t="s">
        <v>523</v>
      </c>
      <c r="H4" s="124" t="s">
        <v>524</v>
      </c>
      <c r="I4" s="127" t="s">
        <v>525</v>
      </c>
      <c r="J4" s="127" t="s">
        <v>526</v>
      </c>
      <c r="K4" s="127" t="s">
        <v>197</v>
      </c>
      <c r="L4" s="127" t="s">
        <v>527</v>
      </c>
      <c r="M4" s="127" t="s">
        <v>190</v>
      </c>
      <c r="N4" s="127" t="s">
        <v>198</v>
      </c>
      <c r="O4" s="127" t="s">
        <v>193</v>
      </c>
      <c r="P4" s="121" t="s">
        <v>199</v>
      </c>
      <c r="Q4" s="136"/>
      <c r="R4" s="136"/>
    </row>
    <row r="5" ht="14.25" customHeight="1" spans="1:18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  <c r="Q5" s="136"/>
      <c r="R5" s="136"/>
    </row>
    <row r="6" ht="14.25" customHeight="1" spans="1:18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  <c r="Q6" s="136"/>
      <c r="R6" s="136"/>
    </row>
    <row r="7" s="47" customFormat="1" ht="23.25" customHeight="1" spans="1:18">
      <c r="A7" s="121"/>
      <c r="B7" s="129"/>
      <c r="C7" s="121" t="s">
        <v>107</v>
      </c>
      <c r="D7" s="153">
        <v>28</v>
      </c>
      <c r="E7" s="153">
        <v>0</v>
      </c>
      <c r="F7" s="153">
        <v>24</v>
      </c>
      <c r="G7" s="153">
        <v>0</v>
      </c>
      <c r="H7" s="153">
        <v>0</v>
      </c>
      <c r="I7" s="153">
        <v>4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5"/>
      <c r="R7" s="131"/>
    </row>
    <row r="8" customFormat="1" ht="23.25" customHeight="1" spans="1:16">
      <c r="A8" s="121"/>
      <c r="B8" s="129" t="s">
        <v>136</v>
      </c>
      <c r="C8" s="121" t="s">
        <v>109</v>
      </c>
      <c r="D8" s="153">
        <v>28</v>
      </c>
      <c r="E8" s="153">
        <v>0</v>
      </c>
      <c r="F8" s="153">
        <v>24</v>
      </c>
      <c r="G8" s="153">
        <v>0</v>
      </c>
      <c r="H8" s="153">
        <v>0</v>
      </c>
      <c r="I8" s="153">
        <v>4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</row>
    <row r="9" ht="23.25" customHeight="1" spans="1:18">
      <c r="A9" s="121"/>
      <c r="B9" s="129" t="s">
        <v>119</v>
      </c>
      <c r="C9" s="121" t="s">
        <v>120</v>
      </c>
      <c r="D9" s="153">
        <v>4</v>
      </c>
      <c r="E9" s="153">
        <v>0</v>
      </c>
      <c r="F9" s="153">
        <v>0</v>
      </c>
      <c r="G9" s="153">
        <v>0</v>
      </c>
      <c r="H9" s="153">
        <v>0</v>
      </c>
      <c r="I9" s="153">
        <v>4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31"/>
      <c r="R9" s="131"/>
    </row>
    <row r="10" ht="23.25" customHeight="1" spans="1:18">
      <c r="A10" s="121">
        <v>2070109</v>
      </c>
      <c r="B10" s="129" t="s">
        <v>144</v>
      </c>
      <c r="C10" s="121" t="s">
        <v>145</v>
      </c>
      <c r="D10" s="153">
        <v>4</v>
      </c>
      <c r="E10" s="153">
        <v>0</v>
      </c>
      <c r="F10" s="153">
        <v>0</v>
      </c>
      <c r="G10" s="153">
        <v>0</v>
      </c>
      <c r="H10" s="153">
        <v>0</v>
      </c>
      <c r="I10" s="153">
        <v>4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31"/>
      <c r="R10" s="131"/>
    </row>
    <row r="11" ht="23.25" customHeight="1" spans="1:18">
      <c r="A11" s="121"/>
      <c r="B11" s="129" t="s">
        <v>125</v>
      </c>
      <c r="C11" s="121" t="s">
        <v>126</v>
      </c>
      <c r="D11" s="153">
        <v>24</v>
      </c>
      <c r="E11" s="153">
        <v>0</v>
      </c>
      <c r="F11" s="153">
        <v>24</v>
      </c>
      <c r="G11" s="153">
        <v>0</v>
      </c>
      <c r="H11" s="153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31"/>
      <c r="R11" s="131"/>
    </row>
    <row r="12" ht="23.25" customHeight="1" spans="1:18">
      <c r="A12" s="121">
        <v>2070201</v>
      </c>
      <c r="B12" s="129" t="s">
        <v>148</v>
      </c>
      <c r="C12" s="121" t="s">
        <v>149</v>
      </c>
      <c r="D12" s="153">
        <v>24</v>
      </c>
      <c r="E12" s="153">
        <v>0</v>
      </c>
      <c r="F12" s="153">
        <v>24</v>
      </c>
      <c r="G12" s="153">
        <v>0</v>
      </c>
      <c r="H12" s="153">
        <v>0</v>
      </c>
      <c r="I12" s="153">
        <v>0</v>
      </c>
      <c r="J12" s="154">
        <v>0</v>
      </c>
      <c r="K12" s="154">
        <v>0</v>
      </c>
      <c r="L12" s="154">
        <v>0</v>
      </c>
      <c r="M12" s="154"/>
      <c r="N12" s="154">
        <v>0</v>
      </c>
      <c r="O12" s="154">
        <v>0</v>
      </c>
      <c r="P12" s="154">
        <v>0</v>
      </c>
      <c r="Q12" s="131"/>
      <c r="R12" s="131"/>
    </row>
    <row r="13" ht="23.25" customHeight="1" spans="1:18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ht="23.25" customHeight="1" spans="1:18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ht="23.25" customHeight="1" spans="1:18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ht="23.25" customHeight="1" spans="1:18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ht="23.25" customHeight="1" spans="1:18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ht="23.25" customHeight="1" spans="1: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ht="23.25" customHeight="1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3"/>
  <sheetViews>
    <sheetView showGridLines="0" showZeros="0" topLeftCell="A22" workbookViewId="0">
      <selection activeCell="H48" sqref="H48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549</v>
      </c>
    </row>
    <row r="2" ht="32.25" customHeight="1" spans="1:23">
      <c r="A2" s="137" t="s">
        <v>550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customHeight="1"/>
    <row r="4" customHeight="1" spans="22:23">
      <c r="V4" s="149" t="s">
        <v>90</v>
      </c>
      <c r="W4" s="149"/>
    </row>
    <row r="5" ht="29.25" customHeight="1" spans="1:23">
      <c r="A5" s="138" t="s">
        <v>132</v>
      </c>
      <c r="B5" s="139"/>
      <c r="C5" s="139"/>
      <c r="D5" s="140"/>
      <c r="E5" s="141" t="s">
        <v>551</v>
      </c>
      <c r="F5" s="138" t="s">
        <v>182</v>
      </c>
      <c r="G5" s="139"/>
      <c r="H5" s="139"/>
      <c r="I5" s="140"/>
      <c r="J5" s="138" t="s">
        <v>183</v>
      </c>
      <c r="K5" s="139"/>
      <c r="L5" s="139"/>
      <c r="M5" s="139"/>
      <c r="N5" s="139"/>
      <c r="O5" s="139"/>
      <c r="P5" s="139"/>
      <c r="Q5" s="139"/>
      <c r="R5" s="139"/>
      <c r="S5" s="140"/>
      <c r="T5" s="150" t="s">
        <v>184</v>
      </c>
      <c r="U5" s="150" t="s">
        <v>185</v>
      </c>
      <c r="V5" s="150" t="s">
        <v>186</v>
      </c>
      <c r="W5" s="141" t="s">
        <v>187</v>
      </c>
    </row>
    <row r="6" ht="54.75" customHeight="1" spans="1:23">
      <c r="A6" s="142" t="s">
        <v>552</v>
      </c>
      <c r="B6" s="142" t="s">
        <v>553</v>
      </c>
      <c r="C6" s="142" t="s">
        <v>554</v>
      </c>
      <c r="D6" s="142" t="s">
        <v>555</v>
      </c>
      <c r="E6" s="143"/>
      <c r="F6" s="142" t="s">
        <v>107</v>
      </c>
      <c r="G6" s="144" t="s">
        <v>188</v>
      </c>
      <c r="H6" s="144" t="s">
        <v>189</v>
      </c>
      <c r="I6" s="144" t="s">
        <v>190</v>
      </c>
      <c r="J6" s="142" t="s">
        <v>107</v>
      </c>
      <c r="K6" s="148" t="s">
        <v>540</v>
      </c>
      <c r="L6" s="148" t="s">
        <v>190</v>
      </c>
      <c r="M6" s="148" t="s">
        <v>193</v>
      </c>
      <c r="N6" s="148" t="s">
        <v>194</v>
      </c>
      <c r="O6" s="148" t="s">
        <v>195</v>
      </c>
      <c r="P6" s="148" t="s">
        <v>196</v>
      </c>
      <c r="Q6" s="148" t="s">
        <v>197</v>
      </c>
      <c r="R6" s="148" t="s">
        <v>198</v>
      </c>
      <c r="S6" s="151" t="s">
        <v>199</v>
      </c>
      <c r="T6" s="152"/>
      <c r="U6" s="152"/>
      <c r="V6" s="152"/>
      <c r="W6" s="143"/>
    </row>
    <row r="7" ht="16.5" customHeight="1" spans="1:23">
      <c r="A7" s="142" t="s">
        <v>556</v>
      </c>
      <c r="B7" s="142" t="s">
        <v>556</v>
      </c>
      <c r="C7" s="142" t="s">
        <v>556</v>
      </c>
      <c r="D7" s="142" t="s">
        <v>556</v>
      </c>
      <c r="E7" s="142" t="s">
        <v>556</v>
      </c>
      <c r="F7" s="142">
        <v>1</v>
      </c>
      <c r="G7" s="142">
        <v>2</v>
      </c>
      <c r="H7" s="142">
        <v>3</v>
      </c>
      <c r="I7" s="142">
        <v>4</v>
      </c>
      <c r="J7" s="142">
        <v>5</v>
      </c>
      <c r="K7" s="142">
        <v>6</v>
      </c>
      <c r="L7" s="142">
        <v>7</v>
      </c>
      <c r="M7" s="142">
        <v>8</v>
      </c>
      <c r="N7" s="142">
        <v>9</v>
      </c>
      <c r="O7" s="142">
        <v>10</v>
      </c>
      <c r="P7" s="142">
        <v>11</v>
      </c>
      <c r="Q7" s="142">
        <v>12</v>
      </c>
      <c r="R7" s="142">
        <v>13</v>
      </c>
      <c r="S7" s="142">
        <v>14</v>
      </c>
      <c r="T7" s="142">
        <v>15</v>
      </c>
      <c r="U7" s="142">
        <v>16</v>
      </c>
      <c r="V7" s="142">
        <v>17</v>
      </c>
      <c r="W7" s="142">
        <v>18</v>
      </c>
    </row>
    <row r="8" s="47" customFormat="1" ht="18.75" customHeight="1" spans="1:23">
      <c r="A8" s="145"/>
      <c r="B8" s="145"/>
      <c r="C8" s="145"/>
      <c r="D8" s="145" t="s">
        <v>107</v>
      </c>
      <c r="E8" s="145"/>
      <c r="F8" s="146">
        <v>1517.082451</v>
      </c>
      <c r="G8" s="146">
        <v>1337.593551</v>
      </c>
      <c r="H8" s="146">
        <v>174.6649</v>
      </c>
      <c r="I8" s="146">
        <v>4.824</v>
      </c>
      <c r="J8" s="146">
        <v>128</v>
      </c>
      <c r="K8" s="146">
        <v>128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6">
        <v>0</v>
      </c>
      <c r="T8" s="146">
        <v>0</v>
      </c>
      <c r="U8" s="146">
        <v>0</v>
      </c>
      <c r="V8" s="146">
        <v>0</v>
      </c>
      <c r="W8" s="146">
        <v>0</v>
      </c>
    </row>
    <row r="9" ht="18.75" customHeight="1" spans="1:23">
      <c r="A9" s="145">
        <v>207</v>
      </c>
      <c r="B9" s="147" t="s">
        <v>557</v>
      </c>
      <c r="C9" s="145">
        <v>1</v>
      </c>
      <c r="D9" s="145" t="s">
        <v>284</v>
      </c>
      <c r="E9" s="145" t="s">
        <v>191</v>
      </c>
      <c r="F9" s="146">
        <v>0</v>
      </c>
      <c r="G9" s="146">
        <v>0</v>
      </c>
      <c r="H9" s="146">
        <v>0</v>
      </c>
      <c r="I9" s="146">
        <v>0</v>
      </c>
      <c r="J9" s="146">
        <v>7</v>
      </c>
      <c r="K9" s="146">
        <v>7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</row>
    <row r="10" ht="18.75" customHeight="1" spans="1:23">
      <c r="A10" s="145">
        <v>207</v>
      </c>
      <c r="B10" s="147" t="s">
        <v>558</v>
      </c>
      <c r="C10" s="145">
        <v>12</v>
      </c>
      <c r="D10" s="145" t="s">
        <v>301</v>
      </c>
      <c r="E10" s="145" t="s">
        <v>191</v>
      </c>
      <c r="F10" s="146">
        <v>0</v>
      </c>
      <c r="G10" s="146">
        <v>0</v>
      </c>
      <c r="H10" s="146">
        <v>0</v>
      </c>
      <c r="I10" s="146">
        <v>0</v>
      </c>
      <c r="J10" s="146">
        <v>5</v>
      </c>
      <c r="K10" s="146">
        <v>5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</row>
    <row r="11" ht="18.75" customHeight="1" spans="1:23">
      <c r="A11" s="145">
        <v>207</v>
      </c>
      <c r="B11" s="147" t="s">
        <v>558</v>
      </c>
      <c r="C11" s="145">
        <v>9</v>
      </c>
      <c r="D11" s="145" t="s">
        <v>282</v>
      </c>
      <c r="E11" s="145" t="s">
        <v>190</v>
      </c>
      <c r="F11" s="146">
        <v>1.656</v>
      </c>
      <c r="G11" s="146">
        <v>0</v>
      </c>
      <c r="H11" s="146">
        <v>0</v>
      </c>
      <c r="I11" s="146">
        <v>1.656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6">
        <v>0</v>
      </c>
      <c r="T11" s="146">
        <v>0</v>
      </c>
      <c r="U11" s="146">
        <v>0</v>
      </c>
      <c r="V11" s="146">
        <v>0</v>
      </c>
      <c r="W11" s="146">
        <v>0</v>
      </c>
    </row>
    <row r="12" ht="18.75" customHeight="1" spans="1:23">
      <c r="A12" s="145">
        <v>207</v>
      </c>
      <c r="B12" s="147" t="s">
        <v>557</v>
      </c>
      <c r="C12" s="145">
        <v>1</v>
      </c>
      <c r="D12" s="145" t="s">
        <v>284</v>
      </c>
      <c r="E12" s="145" t="s">
        <v>189</v>
      </c>
      <c r="F12" s="146">
        <v>23.1942</v>
      </c>
      <c r="G12" s="146">
        <v>0</v>
      </c>
      <c r="H12" s="146">
        <v>23.1942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</row>
    <row r="13" ht="18.75" customHeight="1" spans="1:23">
      <c r="A13" s="145">
        <v>207</v>
      </c>
      <c r="B13" s="147" t="s">
        <v>558</v>
      </c>
      <c r="C13" s="145">
        <v>12</v>
      </c>
      <c r="D13" s="145" t="s">
        <v>301</v>
      </c>
      <c r="E13" s="145" t="s">
        <v>223</v>
      </c>
      <c r="F13" s="146">
        <v>42.622313</v>
      </c>
      <c r="G13" s="146">
        <v>42.622313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6">
        <v>0</v>
      </c>
      <c r="W13" s="146">
        <v>0</v>
      </c>
    </row>
    <row r="14" ht="18.75" customHeight="1" spans="1:23">
      <c r="A14" s="145">
        <v>207</v>
      </c>
      <c r="B14" s="147" t="s">
        <v>558</v>
      </c>
      <c r="C14" s="145">
        <v>7</v>
      </c>
      <c r="D14" s="145" t="s">
        <v>559</v>
      </c>
      <c r="E14" s="145" t="s">
        <v>222</v>
      </c>
      <c r="F14" s="146">
        <v>199.3164</v>
      </c>
      <c r="G14" s="146">
        <v>199.3164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</row>
    <row r="15" ht="18.75" customHeight="1" spans="1:23">
      <c r="A15" s="145">
        <v>207</v>
      </c>
      <c r="B15" s="147" t="s">
        <v>558</v>
      </c>
      <c r="C15" s="145">
        <v>4</v>
      </c>
      <c r="D15" s="145" t="s">
        <v>293</v>
      </c>
      <c r="E15" s="145" t="s">
        <v>222</v>
      </c>
      <c r="F15" s="146">
        <v>84.588</v>
      </c>
      <c r="G15" s="146">
        <v>84.588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</row>
    <row r="16" ht="18.75" customHeight="1" spans="1:23">
      <c r="A16" s="145">
        <v>207</v>
      </c>
      <c r="B16" s="147" t="s">
        <v>557</v>
      </c>
      <c r="C16" s="145">
        <v>1</v>
      </c>
      <c r="D16" s="145" t="s">
        <v>284</v>
      </c>
      <c r="E16" s="145" t="s">
        <v>224</v>
      </c>
      <c r="F16" s="146">
        <v>10.964016</v>
      </c>
      <c r="G16" s="146">
        <v>10.964016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0</v>
      </c>
    </row>
    <row r="17" ht="18.75" customHeight="1" spans="1:23">
      <c r="A17" s="145">
        <v>207</v>
      </c>
      <c r="B17" s="147" t="s">
        <v>558</v>
      </c>
      <c r="C17" s="145">
        <v>7</v>
      </c>
      <c r="D17" s="145" t="s">
        <v>559</v>
      </c>
      <c r="E17" s="145" t="s">
        <v>224</v>
      </c>
      <c r="F17" s="146">
        <v>23.917968</v>
      </c>
      <c r="G17" s="146">
        <v>23.917968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</row>
    <row r="18" ht="18.75" customHeight="1" spans="1:23">
      <c r="A18" s="145">
        <v>207</v>
      </c>
      <c r="B18" s="147" t="s">
        <v>557</v>
      </c>
      <c r="C18" s="145">
        <v>1</v>
      </c>
      <c r="D18" s="145" t="s">
        <v>284</v>
      </c>
      <c r="E18" s="145" t="s">
        <v>225</v>
      </c>
      <c r="F18" s="146">
        <v>2.531616</v>
      </c>
      <c r="G18" s="146">
        <v>2.531616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</row>
    <row r="19" ht="18.75" customHeight="1" spans="1:23">
      <c r="A19" s="145">
        <v>207</v>
      </c>
      <c r="B19" s="147" t="s">
        <v>558</v>
      </c>
      <c r="C19" s="145">
        <v>12</v>
      </c>
      <c r="D19" s="145" t="s">
        <v>301</v>
      </c>
      <c r="E19" s="145" t="s">
        <v>225</v>
      </c>
      <c r="F19" s="146">
        <v>3.24744</v>
      </c>
      <c r="G19" s="146">
        <v>3.24744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</row>
    <row r="20" ht="18.75" customHeight="1" spans="1:23">
      <c r="A20" s="145">
        <v>207</v>
      </c>
      <c r="B20" s="147" t="s">
        <v>558</v>
      </c>
      <c r="C20" s="145">
        <v>7</v>
      </c>
      <c r="D20" s="145" t="s">
        <v>559</v>
      </c>
      <c r="E20" s="145" t="s">
        <v>225</v>
      </c>
      <c r="F20" s="146">
        <v>5.547168</v>
      </c>
      <c r="G20" s="146">
        <v>5.547168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  <c r="W20" s="146">
        <v>0</v>
      </c>
    </row>
    <row r="21" ht="18.75" customHeight="1" spans="1:23">
      <c r="A21" s="145">
        <v>207</v>
      </c>
      <c r="B21" s="147" t="s">
        <v>558</v>
      </c>
      <c r="C21" s="145">
        <v>4</v>
      </c>
      <c r="D21" s="145" t="s">
        <v>293</v>
      </c>
      <c r="E21" s="145" t="s">
        <v>191</v>
      </c>
      <c r="F21" s="146">
        <v>0</v>
      </c>
      <c r="G21" s="146">
        <v>0</v>
      </c>
      <c r="H21" s="146">
        <v>0</v>
      </c>
      <c r="I21" s="146">
        <v>0</v>
      </c>
      <c r="J21" s="146">
        <v>2</v>
      </c>
      <c r="K21" s="146">
        <v>2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  <c r="W21" s="146">
        <v>0</v>
      </c>
    </row>
    <row r="22" ht="18.75" customHeight="1" spans="1:23">
      <c r="A22" s="145">
        <v>207</v>
      </c>
      <c r="B22" s="147" t="s">
        <v>558</v>
      </c>
      <c r="C22" s="145">
        <v>12</v>
      </c>
      <c r="D22" s="145" t="s">
        <v>301</v>
      </c>
      <c r="E22" s="145" t="s">
        <v>190</v>
      </c>
      <c r="F22" s="146">
        <v>2.34</v>
      </c>
      <c r="G22" s="146">
        <v>0</v>
      </c>
      <c r="H22" s="146">
        <v>0</v>
      </c>
      <c r="I22" s="146">
        <v>2.34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6">
        <v>0</v>
      </c>
    </row>
    <row r="23" ht="18.75" customHeight="1" spans="1:23">
      <c r="A23" s="145">
        <v>207</v>
      </c>
      <c r="B23" s="147" t="s">
        <v>558</v>
      </c>
      <c r="C23" s="145">
        <v>9</v>
      </c>
      <c r="D23" s="145" t="s">
        <v>282</v>
      </c>
      <c r="E23" s="145" t="s">
        <v>189</v>
      </c>
      <c r="F23" s="146">
        <v>12.7776</v>
      </c>
      <c r="G23" s="146">
        <v>0</v>
      </c>
      <c r="H23" s="146">
        <v>12.7776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</row>
    <row r="24" ht="18.75" customHeight="1" spans="1:23">
      <c r="A24" s="145">
        <v>207</v>
      </c>
      <c r="B24" s="147" t="s">
        <v>558</v>
      </c>
      <c r="C24" s="145">
        <v>9</v>
      </c>
      <c r="D24" s="145" t="s">
        <v>282</v>
      </c>
      <c r="E24" s="145" t="s">
        <v>223</v>
      </c>
      <c r="F24" s="146">
        <v>35.07523</v>
      </c>
      <c r="G24" s="146">
        <v>35.07523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</row>
    <row r="25" ht="18.75" customHeight="1" spans="1:23">
      <c r="A25" s="145">
        <v>207</v>
      </c>
      <c r="B25" s="147" t="s">
        <v>558</v>
      </c>
      <c r="C25" s="145">
        <v>1</v>
      </c>
      <c r="D25" s="145" t="s">
        <v>287</v>
      </c>
      <c r="E25" s="145" t="s">
        <v>191</v>
      </c>
      <c r="F25" s="146">
        <v>0</v>
      </c>
      <c r="G25" s="146">
        <v>0</v>
      </c>
      <c r="H25" s="146">
        <v>0</v>
      </c>
      <c r="I25" s="146">
        <v>0</v>
      </c>
      <c r="J25" s="146">
        <v>95</v>
      </c>
      <c r="K25" s="146">
        <v>95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  <c r="W25" s="146">
        <v>0</v>
      </c>
    </row>
    <row r="26" ht="18.75" customHeight="1" spans="1:23">
      <c r="A26" s="145">
        <v>207</v>
      </c>
      <c r="B26" s="147" t="s">
        <v>558</v>
      </c>
      <c r="C26" s="145">
        <v>12</v>
      </c>
      <c r="D26" s="145" t="s">
        <v>301</v>
      </c>
      <c r="E26" s="145" t="s">
        <v>189</v>
      </c>
      <c r="F26" s="146">
        <v>27.3333</v>
      </c>
      <c r="G26" s="146">
        <v>0</v>
      </c>
      <c r="H26" s="146">
        <v>27.3333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</row>
    <row r="27" ht="18.75" customHeight="1" spans="1:23">
      <c r="A27" s="145">
        <v>207</v>
      </c>
      <c r="B27" s="147" t="s">
        <v>557</v>
      </c>
      <c r="C27" s="145">
        <v>1</v>
      </c>
      <c r="D27" s="145" t="s">
        <v>284</v>
      </c>
      <c r="E27" s="145" t="s">
        <v>223</v>
      </c>
      <c r="F27" s="146">
        <v>31.554377</v>
      </c>
      <c r="G27" s="146">
        <v>31.554377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v>0</v>
      </c>
      <c r="U27" s="146">
        <v>0</v>
      </c>
      <c r="V27" s="146">
        <v>0</v>
      </c>
      <c r="W27" s="146">
        <v>0</v>
      </c>
    </row>
    <row r="28" ht="18.75" customHeight="1" spans="1:23">
      <c r="A28" s="145">
        <v>207</v>
      </c>
      <c r="B28" s="147" t="s">
        <v>558</v>
      </c>
      <c r="C28" s="145">
        <v>5</v>
      </c>
      <c r="D28" s="145" t="s">
        <v>290</v>
      </c>
      <c r="E28" s="145" t="s">
        <v>223</v>
      </c>
      <c r="F28" s="146">
        <v>37.9786</v>
      </c>
      <c r="G28" s="146">
        <v>37.9786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46">
        <v>0</v>
      </c>
      <c r="V28" s="146">
        <v>0</v>
      </c>
      <c r="W28" s="146">
        <v>0</v>
      </c>
    </row>
    <row r="29" ht="18.75" customHeight="1" spans="1:23">
      <c r="A29" s="145">
        <v>207</v>
      </c>
      <c r="B29" s="147" t="s">
        <v>558</v>
      </c>
      <c r="C29" s="145">
        <v>12</v>
      </c>
      <c r="D29" s="145" t="s">
        <v>301</v>
      </c>
      <c r="E29" s="145" t="s">
        <v>222</v>
      </c>
      <c r="F29" s="146">
        <v>122.9904</v>
      </c>
      <c r="G29" s="146">
        <v>122.9904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  <c r="S29" s="146">
        <v>0</v>
      </c>
      <c r="T29" s="146">
        <v>0</v>
      </c>
      <c r="U29" s="146">
        <v>0</v>
      </c>
      <c r="V29" s="146">
        <v>0</v>
      </c>
      <c r="W29" s="146">
        <v>0</v>
      </c>
    </row>
    <row r="30" ht="18.75" customHeight="1" spans="1:23">
      <c r="A30" s="145">
        <v>207</v>
      </c>
      <c r="B30" s="147" t="s">
        <v>558</v>
      </c>
      <c r="C30" s="145">
        <v>1</v>
      </c>
      <c r="D30" s="145" t="s">
        <v>287</v>
      </c>
      <c r="E30" s="145" t="s">
        <v>222</v>
      </c>
      <c r="F30" s="146">
        <v>187.1124</v>
      </c>
      <c r="G30" s="146">
        <v>187.1124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</row>
    <row r="31" ht="18.75" customHeight="1" spans="1:23">
      <c r="A31" s="145">
        <v>207</v>
      </c>
      <c r="B31" s="147" t="s">
        <v>558</v>
      </c>
      <c r="C31" s="145">
        <v>1</v>
      </c>
      <c r="D31" s="145" t="s">
        <v>287</v>
      </c>
      <c r="E31" s="145" t="s">
        <v>225</v>
      </c>
      <c r="F31" s="146">
        <v>5.213664</v>
      </c>
      <c r="G31" s="146">
        <v>5.213664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</row>
    <row r="32" ht="18.75" customHeight="1" spans="1:23">
      <c r="A32" s="145">
        <v>207</v>
      </c>
      <c r="B32" s="147" t="s">
        <v>558</v>
      </c>
      <c r="C32" s="145">
        <v>8</v>
      </c>
      <c r="D32" s="145" t="s">
        <v>295</v>
      </c>
      <c r="E32" s="145" t="s">
        <v>191</v>
      </c>
      <c r="F32" s="146">
        <v>0</v>
      </c>
      <c r="G32" s="146">
        <v>0</v>
      </c>
      <c r="H32" s="146">
        <v>0</v>
      </c>
      <c r="I32" s="146">
        <v>0</v>
      </c>
      <c r="J32" s="146">
        <v>15</v>
      </c>
      <c r="K32" s="146">
        <v>15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6">
        <v>0</v>
      </c>
      <c r="W32" s="146">
        <v>0</v>
      </c>
    </row>
    <row r="33" ht="18.75" customHeight="1" spans="1:23">
      <c r="A33" s="145">
        <v>207</v>
      </c>
      <c r="B33" s="147" t="s">
        <v>558</v>
      </c>
      <c r="C33" s="145">
        <v>7</v>
      </c>
      <c r="D33" s="145" t="s">
        <v>559</v>
      </c>
      <c r="E33" s="145" t="s">
        <v>189</v>
      </c>
      <c r="F33" s="146">
        <v>32.7575</v>
      </c>
      <c r="G33" s="146">
        <v>0</v>
      </c>
      <c r="H33" s="146">
        <v>32.7575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</row>
    <row r="34" ht="18.75" customHeight="1" spans="1:23">
      <c r="A34" s="145">
        <v>207</v>
      </c>
      <c r="B34" s="147" t="s">
        <v>557</v>
      </c>
      <c r="C34" s="145">
        <v>1</v>
      </c>
      <c r="D34" s="145" t="s">
        <v>284</v>
      </c>
      <c r="E34" s="145" t="s">
        <v>222</v>
      </c>
      <c r="F34" s="146">
        <v>91.3668</v>
      </c>
      <c r="G34" s="146">
        <v>91.3668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</row>
    <row r="35" ht="18.75" customHeight="1" spans="1:23">
      <c r="A35" s="145">
        <v>207</v>
      </c>
      <c r="B35" s="147" t="s">
        <v>558</v>
      </c>
      <c r="C35" s="145">
        <v>5</v>
      </c>
      <c r="D35" s="145" t="s">
        <v>290</v>
      </c>
      <c r="E35" s="145" t="s">
        <v>222</v>
      </c>
      <c r="F35" s="146">
        <v>110.676</v>
      </c>
      <c r="G35" s="146">
        <v>110.676</v>
      </c>
      <c r="H35" s="146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46">
        <v>0</v>
      </c>
      <c r="P35" s="146">
        <v>0</v>
      </c>
      <c r="Q35" s="146">
        <v>0</v>
      </c>
      <c r="R35" s="146">
        <v>0</v>
      </c>
      <c r="S35" s="146">
        <v>0</v>
      </c>
      <c r="T35" s="146">
        <v>0</v>
      </c>
      <c r="U35" s="146">
        <v>0</v>
      </c>
      <c r="V35" s="146">
        <v>0</v>
      </c>
      <c r="W35" s="146">
        <v>0</v>
      </c>
    </row>
    <row r="36" ht="18.75" customHeight="1" spans="1:23">
      <c r="A36" s="145">
        <v>207</v>
      </c>
      <c r="B36" s="147" t="s">
        <v>558</v>
      </c>
      <c r="C36" s="145">
        <v>9</v>
      </c>
      <c r="D36" s="145" t="s">
        <v>282</v>
      </c>
      <c r="E36" s="145" t="s">
        <v>222</v>
      </c>
      <c r="F36" s="146">
        <v>100.4964</v>
      </c>
      <c r="G36" s="146">
        <v>100.4964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v>0</v>
      </c>
      <c r="N36" s="146">
        <v>0</v>
      </c>
      <c r="O36" s="146">
        <v>0</v>
      </c>
      <c r="P36" s="146">
        <v>0</v>
      </c>
      <c r="Q36" s="146">
        <v>0</v>
      </c>
      <c r="R36" s="146">
        <v>0</v>
      </c>
      <c r="S36" s="146">
        <v>0</v>
      </c>
      <c r="T36" s="146">
        <v>0</v>
      </c>
      <c r="U36" s="146">
        <v>0</v>
      </c>
      <c r="V36" s="146">
        <v>0</v>
      </c>
      <c r="W36" s="146">
        <v>0</v>
      </c>
    </row>
    <row r="37" ht="18.75" customHeight="1" spans="1:23">
      <c r="A37" s="145">
        <v>207</v>
      </c>
      <c r="B37" s="147" t="s">
        <v>558</v>
      </c>
      <c r="C37" s="145">
        <v>9</v>
      </c>
      <c r="D37" s="145" t="s">
        <v>282</v>
      </c>
      <c r="E37" s="145" t="s">
        <v>225</v>
      </c>
      <c r="F37" s="146">
        <v>2.904672</v>
      </c>
      <c r="G37" s="146">
        <v>2.904672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</row>
    <row r="38" ht="18.75" customHeight="1" spans="1:23">
      <c r="A38" s="145">
        <v>207</v>
      </c>
      <c r="B38" s="147" t="s">
        <v>558</v>
      </c>
      <c r="C38" s="145">
        <v>9</v>
      </c>
      <c r="D38" s="145" t="s">
        <v>282</v>
      </c>
      <c r="E38" s="145" t="s">
        <v>191</v>
      </c>
      <c r="F38" s="146">
        <v>0</v>
      </c>
      <c r="G38" s="146">
        <v>0</v>
      </c>
      <c r="H38" s="146">
        <v>0</v>
      </c>
      <c r="I38" s="146">
        <v>0</v>
      </c>
      <c r="J38" s="146">
        <v>3</v>
      </c>
      <c r="K38" s="146">
        <v>3</v>
      </c>
      <c r="L38" s="146">
        <v>0</v>
      </c>
      <c r="M38" s="146">
        <v>0</v>
      </c>
      <c r="N38" s="146">
        <v>0</v>
      </c>
      <c r="O38" s="146">
        <v>0</v>
      </c>
      <c r="P38" s="146">
        <v>0</v>
      </c>
      <c r="Q38" s="146">
        <v>0</v>
      </c>
      <c r="R38" s="146">
        <v>0</v>
      </c>
      <c r="S38" s="146">
        <v>0</v>
      </c>
      <c r="T38" s="146">
        <v>0</v>
      </c>
      <c r="U38" s="146">
        <v>0</v>
      </c>
      <c r="V38" s="146">
        <v>0</v>
      </c>
      <c r="W38" s="146">
        <v>0</v>
      </c>
    </row>
    <row r="39" ht="18.75" customHeight="1" spans="1:23">
      <c r="A39" s="145">
        <v>207</v>
      </c>
      <c r="B39" s="147" t="s">
        <v>558</v>
      </c>
      <c r="C39" s="145">
        <v>5</v>
      </c>
      <c r="D39" s="145" t="s">
        <v>290</v>
      </c>
      <c r="E39" s="145" t="s">
        <v>189</v>
      </c>
      <c r="F39" s="146">
        <v>18.7781</v>
      </c>
      <c r="G39" s="146">
        <v>0</v>
      </c>
      <c r="H39" s="146">
        <v>18.7781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6">
        <v>0</v>
      </c>
      <c r="W39" s="146">
        <v>0</v>
      </c>
    </row>
    <row r="40" ht="18.75" customHeight="1" spans="1:23">
      <c r="A40" s="145">
        <v>207</v>
      </c>
      <c r="B40" s="147" t="s">
        <v>558</v>
      </c>
      <c r="C40" s="145">
        <v>5</v>
      </c>
      <c r="D40" s="145" t="s">
        <v>290</v>
      </c>
      <c r="E40" s="145" t="s">
        <v>191</v>
      </c>
      <c r="F40" s="146">
        <v>0</v>
      </c>
      <c r="G40" s="146">
        <v>0</v>
      </c>
      <c r="H40" s="146">
        <v>0</v>
      </c>
      <c r="I40" s="146">
        <v>0</v>
      </c>
      <c r="J40" s="146">
        <v>1</v>
      </c>
      <c r="K40" s="146">
        <v>1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46">
        <v>0</v>
      </c>
      <c r="V40" s="146">
        <v>0</v>
      </c>
      <c r="W40" s="146">
        <v>0</v>
      </c>
    </row>
    <row r="41" ht="18.75" customHeight="1" spans="1:23">
      <c r="A41" s="145">
        <v>207</v>
      </c>
      <c r="B41" s="147" t="s">
        <v>558</v>
      </c>
      <c r="C41" s="145">
        <v>1</v>
      </c>
      <c r="D41" s="145" t="s">
        <v>287</v>
      </c>
      <c r="E41" s="145" t="s">
        <v>189</v>
      </c>
      <c r="F41" s="146">
        <v>46.0183</v>
      </c>
      <c r="G41" s="146">
        <v>0</v>
      </c>
      <c r="H41" s="146">
        <v>46.0183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46">
        <v>0</v>
      </c>
      <c r="Q41" s="146">
        <v>0</v>
      </c>
      <c r="R41" s="146">
        <v>0</v>
      </c>
      <c r="S41" s="146">
        <v>0</v>
      </c>
      <c r="T41" s="146">
        <v>0</v>
      </c>
      <c r="U41" s="146">
        <v>0</v>
      </c>
      <c r="V41" s="146">
        <v>0</v>
      </c>
      <c r="W41" s="146">
        <v>0</v>
      </c>
    </row>
    <row r="42" ht="18.75" customHeight="1" spans="1:23">
      <c r="A42" s="145">
        <v>207</v>
      </c>
      <c r="B42" s="147" t="s">
        <v>558</v>
      </c>
      <c r="C42" s="145">
        <v>4</v>
      </c>
      <c r="D42" s="145" t="s">
        <v>293</v>
      </c>
      <c r="E42" s="145" t="s">
        <v>189</v>
      </c>
      <c r="F42" s="146">
        <v>13.8059</v>
      </c>
      <c r="G42" s="146">
        <v>0</v>
      </c>
      <c r="H42" s="146">
        <v>13.8059</v>
      </c>
      <c r="I42" s="146">
        <v>0</v>
      </c>
      <c r="J42" s="146">
        <v>0</v>
      </c>
      <c r="K42" s="146">
        <v>0</v>
      </c>
      <c r="L42" s="146">
        <v>0</v>
      </c>
      <c r="M42" s="146">
        <v>0</v>
      </c>
      <c r="N42" s="146">
        <v>0</v>
      </c>
      <c r="O42" s="146">
        <v>0</v>
      </c>
      <c r="P42" s="146">
        <v>0</v>
      </c>
      <c r="Q42" s="146">
        <v>0</v>
      </c>
      <c r="R42" s="146">
        <v>0</v>
      </c>
      <c r="S42" s="146">
        <v>0</v>
      </c>
      <c r="T42" s="146">
        <v>0</v>
      </c>
      <c r="U42" s="146">
        <v>0</v>
      </c>
      <c r="V42" s="146">
        <v>0</v>
      </c>
      <c r="W42" s="146">
        <v>0</v>
      </c>
    </row>
    <row r="43" ht="18.75" customHeight="1" spans="1:23">
      <c r="A43" s="145">
        <v>207</v>
      </c>
      <c r="B43" s="147" t="s">
        <v>558</v>
      </c>
      <c r="C43" s="145">
        <v>5</v>
      </c>
      <c r="D43" s="145" t="s">
        <v>290</v>
      </c>
      <c r="E43" s="145" t="s">
        <v>224</v>
      </c>
      <c r="F43" s="146">
        <v>13.28112</v>
      </c>
      <c r="G43" s="146">
        <v>13.28112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146">
        <v>0</v>
      </c>
      <c r="N43" s="146">
        <v>0</v>
      </c>
      <c r="O43" s="146">
        <v>0</v>
      </c>
      <c r="P43" s="146">
        <v>0</v>
      </c>
      <c r="Q43" s="146">
        <v>0</v>
      </c>
      <c r="R43" s="146">
        <v>0</v>
      </c>
      <c r="S43" s="146">
        <v>0</v>
      </c>
      <c r="T43" s="146">
        <v>0</v>
      </c>
      <c r="U43" s="146">
        <v>0</v>
      </c>
      <c r="V43" s="146">
        <v>0</v>
      </c>
      <c r="W43" s="146">
        <v>0</v>
      </c>
    </row>
    <row r="44" ht="18.75" customHeight="1" spans="1:23">
      <c r="A44" s="145">
        <v>207</v>
      </c>
      <c r="B44" s="147" t="s">
        <v>558</v>
      </c>
      <c r="C44" s="145">
        <v>5</v>
      </c>
      <c r="D44" s="145" t="s">
        <v>290</v>
      </c>
      <c r="E44" s="145" t="s">
        <v>225</v>
      </c>
      <c r="F44" s="146">
        <v>2.992656</v>
      </c>
      <c r="G44" s="146">
        <v>2.992656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146">
        <v>0</v>
      </c>
      <c r="N44" s="146">
        <v>0</v>
      </c>
      <c r="O44" s="146">
        <v>0</v>
      </c>
      <c r="P44" s="146">
        <v>0</v>
      </c>
      <c r="Q44" s="146">
        <v>0</v>
      </c>
      <c r="R44" s="146">
        <v>0</v>
      </c>
      <c r="S44" s="146">
        <v>0</v>
      </c>
      <c r="T44" s="146">
        <v>0</v>
      </c>
      <c r="U44" s="146">
        <v>0</v>
      </c>
      <c r="V44" s="146">
        <v>0</v>
      </c>
      <c r="W44" s="146">
        <v>0</v>
      </c>
    </row>
    <row r="45" ht="18.75" customHeight="1" spans="1:23">
      <c r="A45" s="145">
        <v>207</v>
      </c>
      <c r="B45" s="147" t="s">
        <v>558</v>
      </c>
      <c r="C45" s="145">
        <v>1</v>
      </c>
      <c r="D45" s="145" t="s">
        <v>287</v>
      </c>
      <c r="E45" s="145" t="s">
        <v>190</v>
      </c>
      <c r="F45" s="146">
        <v>0.828</v>
      </c>
      <c r="G45" s="146">
        <v>0</v>
      </c>
      <c r="H45" s="146">
        <v>0</v>
      </c>
      <c r="I45" s="146">
        <v>0.828</v>
      </c>
      <c r="J45" s="146">
        <v>0</v>
      </c>
      <c r="K45" s="146">
        <v>0</v>
      </c>
      <c r="L45" s="146">
        <v>0</v>
      </c>
      <c r="M45" s="146">
        <v>0</v>
      </c>
      <c r="N45" s="146">
        <v>0</v>
      </c>
      <c r="O45" s="146">
        <v>0</v>
      </c>
      <c r="P45" s="146">
        <v>0</v>
      </c>
      <c r="Q45" s="146">
        <v>0</v>
      </c>
      <c r="R45" s="146">
        <v>0</v>
      </c>
      <c r="S45" s="146">
        <v>0</v>
      </c>
      <c r="T45" s="146">
        <v>0</v>
      </c>
      <c r="U45" s="146">
        <v>0</v>
      </c>
      <c r="V45" s="146">
        <v>0</v>
      </c>
      <c r="W45" s="146">
        <v>0</v>
      </c>
    </row>
    <row r="46" ht="18.75" customHeight="1" spans="1:23">
      <c r="A46" s="145">
        <v>207</v>
      </c>
      <c r="B46" s="147" t="s">
        <v>558</v>
      </c>
      <c r="C46" s="145">
        <v>1</v>
      </c>
      <c r="D46" s="145" t="s">
        <v>287</v>
      </c>
      <c r="E46" s="145" t="s">
        <v>223</v>
      </c>
      <c r="F46" s="146">
        <v>63.83393</v>
      </c>
      <c r="G46" s="146">
        <v>63.83393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46">
        <v>0</v>
      </c>
      <c r="V46" s="146">
        <v>0</v>
      </c>
      <c r="W46" s="146">
        <v>0</v>
      </c>
    </row>
    <row r="47" ht="18.75" customHeight="1" spans="1:23">
      <c r="A47" s="145">
        <v>207</v>
      </c>
      <c r="B47" s="147" t="s">
        <v>558</v>
      </c>
      <c r="C47" s="145">
        <v>9</v>
      </c>
      <c r="D47" s="145" t="s">
        <v>282</v>
      </c>
      <c r="E47" s="145" t="s">
        <v>224</v>
      </c>
      <c r="F47" s="146">
        <v>12.059568</v>
      </c>
      <c r="G47" s="146">
        <v>12.059568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46">
        <v>0</v>
      </c>
      <c r="N47" s="146">
        <v>0</v>
      </c>
      <c r="O47" s="146">
        <v>0</v>
      </c>
      <c r="P47" s="146">
        <v>0</v>
      </c>
      <c r="Q47" s="146">
        <v>0</v>
      </c>
      <c r="R47" s="146">
        <v>0</v>
      </c>
      <c r="S47" s="146">
        <v>0</v>
      </c>
      <c r="T47" s="146">
        <v>0</v>
      </c>
      <c r="U47" s="146">
        <v>0</v>
      </c>
      <c r="V47" s="146">
        <v>0</v>
      </c>
      <c r="W47" s="146">
        <v>0</v>
      </c>
    </row>
    <row r="48" ht="18.75" customHeight="1" spans="1:23">
      <c r="A48" s="145">
        <v>207</v>
      </c>
      <c r="B48" s="147" t="s">
        <v>558</v>
      </c>
      <c r="C48" s="145">
        <v>1</v>
      </c>
      <c r="D48" s="145" t="s">
        <v>287</v>
      </c>
      <c r="E48" s="145" t="s">
        <v>224</v>
      </c>
      <c r="F48" s="146">
        <v>22.453488</v>
      </c>
      <c r="G48" s="146">
        <v>22.453488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0</v>
      </c>
      <c r="O48" s="146">
        <v>0</v>
      </c>
      <c r="P48" s="146">
        <v>0</v>
      </c>
      <c r="Q48" s="146">
        <v>0</v>
      </c>
      <c r="R48" s="146">
        <v>0</v>
      </c>
      <c r="S48" s="146">
        <v>0</v>
      </c>
      <c r="T48" s="146">
        <v>0</v>
      </c>
      <c r="U48" s="146">
        <v>0</v>
      </c>
      <c r="V48" s="146">
        <v>0</v>
      </c>
      <c r="W48" s="146">
        <v>0</v>
      </c>
    </row>
    <row r="49" ht="18.75" customHeight="1" spans="1:23">
      <c r="A49" s="145">
        <v>207</v>
      </c>
      <c r="B49" s="147" t="s">
        <v>558</v>
      </c>
      <c r="C49" s="145">
        <v>4</v>
      </c>
      <c r="D49" s="145" t="s">
        <v>293</v>
      </c>
      <c r="E49" s="145" t="s">
        <v>224</v>
      </c>
      <c r="F49" s="146">
        <v>10.15056</v>
      </c>
      <c r="G49" s="146">
        <v>10.15056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46">
        <v>0</v>
      </c>
      <c r="N49" s="146">
        <v>0</v>
      </c>
      <c r="O49" s="146">
        <v>0</v>
      </c>
      <c r="P49" s="146">
        <v>0</v>
      </c>
      <c r="Q49" s="146">
        <v>0</v>
      </c>
      <c r="R49" s="146">
        <v>0</v>
      </c>
      <c r="S49" s="146">
        <v>0</v>
      </c>
      <c r="T49" s="146">
        <v>0</v>
      </c>
      <c r="U49" s="146">
        <v>0</v>
      </c>
      <c r="V49" s="146">
        <v>0</v>
      </c>
      <c r="W49" s="146">
        <v>0</v>
      </c>
    </row>
    <row r="50" ht="18.75" customHeight="1" spans="1:23">
      <c r="A50" s="145">
        <v>207</v>
      </c>
      <c r="B50" s="147" t="s">
        <v>558</v>
      </c>
      <c r="C50" s="145">
        <v>4</v>
      </c>
      <c r="D50" s="145" t="s">
        <v>293</v>
      </c>
      <c r="E50" s="145" t="s">
        <v>225</v>
      </c>
      <c r="F50" s="146">
        <v>2.403456</v>
      </c>
      <c r="G50" s="146">
        <v>2.403456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46">
        <v>0</v>
      </c>
      <c r="N50" s="146">
        <v>0</v>
      </c>
      <c r="O50" s="146">
        <v>0</v>
      </c>
      <c r="P50" s="146">
        <v>0</v>
      </c>
      <c r="Q50" s="146">
        <v>0</v>
      </c>
      <c r="R50" s="146">
        <v>0</v>
      </c>
      <c r="S50" s="146">
        <v>0</v>
      </c>
      <c r="T50" s="146">
        <v>0</v>
      </c>
      <c r="U50" s="146">
        <v>0</v>
      </c>
      <c r="V50" s="146">
        <v>0</v>
      </c>
      <c r="W50" s="146">
        <v>0</v>
      </c>
    </row>
    <row r="51" ht="18.75" customHeight="1" spans="1:23">
      <c r="A51" s="145">
        <v>207</v>
      </c>
      <c r="B51" s="147" t="s">
        <v>558</v>
      </c>
      <c r="C51" s="145">
        <v>2</v>
      </c>
      <c r="D51" s="145" t="s">
        <v>560</v>
      </c>
      <c r="E51" s="145" t="s">
        <v>223</v>
      </c>
      <c r="F51" s="146">
        <v>68.435745</v>
      </c>
      <c r="G51" s="146">
        <v>68.435745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46">
        <v>0</v>
      </c>
      <c r="N51" s="146">
        <v>0</v>
      </c>
      <c r="O51" s="146">
        <v>0</v>
      </c>
      <c r="P51" s="146">
        <v>0</v>
      </c>
      <c r="Q51" s="146">
        <v>0</v>
      </c>
      <c r="R51" s="146">
        <v>0</v>
      </c>
      <c r="S51" s="146">
        <v>0</v>
      </c>
      <c r="T51" s="146">
        <v>0</v>
      </c>
      <c r="U51" s="146">
        <v>0</v>
      </c>
      <c r="V51" s="146">
        <v>0</v>
      </c>
      <c r="W51" s="146">
        <v>0</v>
      </c>
    </row>
    <row r="52" ht="18.75" customHeight="1" spans="1:23">
      <c r="A52" s="145">
        <v>207</v>
      </c>
      <c r="B52" s="147" t="s">
        <v>558</v>
      </c>
      <c r="C52" s="145">
        <v>4</v>
      </c>
      <c r="D52" s="145" t="s">
        <v>293</v>
      </c>
      <c r="E52" s="145" t="s">
        <v>223</v>
      </c>
      <c r="F52" s="146">
        <v>29.120716</v>
      </c>
      <c r="G52" s="146">
        <v>29.120716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146">
        <v>0</v>
      </c>
      <c r="N52" s="146">
        <v>0</v>
      </c>
      <c r="O52" s="146">
        <v>0</v>
      </c>
      <c r="P52" s="146">
        <v>0</v>
      </c>
      <c r="Q52" s="146">
        <v>0</v>
      </c>
      <c r="R52" s="146">
        <v>0</v>
      </c>
      <c r="S52" s="146">
        <v>0</v>
      </c>
      <c r="T52" s="146">
        <v>0</v>
      </c>
      <c r="U52" s="146">
        <v>0</v>
      </c>
      <c r="V52" s="146">
        <v>0</v>
      </c>
      <c r="W52" s="146">
        <v>0</v>
      </c>
    </row>
    <row r="53" ht="18.75" customHeight="1" spans="1:23">
      <c r="A53" s="145">
        <v>207</v>
      </c>
      <c r="B53" s="147" t="s">
        <v>558</v>
      </c>
      <c r="C53" s="145">
        <v>12</v>
      </c>
      <c r="D53" s="145" t="s">
        <v>301</v>
      </c>
      <c r="E53" s="145" t="s">
        <v>224</v>
      </c>
      <c r="F53" s="146">
        <v>14.758848</v>
      </c>
      <c r="G53" s="146">
        <v>14.758848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v>0</v>
      </c>
      <c r="N53" s="146">
        <v>0</v>
      </c>
      <c r="O53" s="146">
        <v>0</v>
      </c>
      <c r="P53" s="146">
        <v>0</v>
      </c>
      <c r="Q53" s="146">
        <v>0</v>
      </c>
      <c r="R53" s="146">
        <v>0</v>
      </c>
      <c r="S53" s="146">
        <v>0</v>
      </c>
      <c r="T53" s="146">
        <v>0</v>
      </c>
      <c r="U53" s="146">
        <v>0</v>
      </c>
      <c r="V53" s="146">
        <v>0</v>
      </c>
      <c r="W53" s="146">
        <v>0</v>
      </c>
    </row>
  </sheetData>
  <sheetProtection formatCells="0" formatColumns="0" formatRows="0"/>
  <mergeCells count="10">
    <mergeCell ref="A2:W2"/>
    <mergeCell ref="V4:W4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6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3" sqref="O3:P3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P1" s="132" t="s">
        <v>561</v>
      </c>
      <c r="Q1" s="131"/>
      <c r="R1" s="131"/>
    </row>
    <row r="2" ht="23.25" customHeight="1" spans="1:18">
      <c r="A2" s="118" t="s">
        <v>562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31"/>
      <c r="R2" s="131"/>
    </row>
    <row r="3" ht="23.25" customHeight="1" spans="1:18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O3" s="133" t="s">
        <v>90</v>
      </c>
      <c r="P3" s="134"/>
      <c r="Q3" s="131"/>
      <c r="R3" s="131"/>
    </row>
    <row r="4" ht="25.5" customHeight="1" spans="1:18">
      <c r="A4" s="121" t="s">
        <v>132</v>
      </c>
      <c r="B4" s="121" t="s">
        <v>91</v>
      </c>
      <c r="C4" s="122" t="s">
        <v>133</v>
      </c>
      <c r="D4" s="123" t="s">
        <v>134</v>
      </c>
      <c r="E4" s="124" t="s">
        <v>521</v>
      </c>
      <c r="F4" s="125" t="s">
        <v>522</v>
      </c>
      <c r="G4" s="124" t="s">
        <v>523</v>
      </c>
      <c r="H4" s="124" t="s">
        <v>524</v>
      </c>
      <c r="I4" s="127" t="s">
        <v>525</v>
      </c>
      <c r="J4" s="127" t="s">
        <v>526</v>
      </c>
      <c r="K4" s="127" t="s">
        <v>197</v>
      </c>
      <c r="L4" s="127" t="s">
        <v>527</v>
      </c>
      <c r="M4" s="127" t="s">
        <v>190</v>
      </c>
      <c r="N4" s="127" t="s">
        <v>198</v>
      </c>
      <c r="O4" s="127" t="s">
        <v>193</v>
      </c>
      <c r="P4" s="121" t="s">
        <v>199</v>
      </c>
      <c r="Q4" s="136"/>
      <c r="R4" s="136"/>
    </row>
    <row r="5" ht="14.25" customHeight="1" spans="1:18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  <c r="Q5" s="136"/>
      <c r="R5" s="136"/>
    </row>
    <row r="6" ht="14.25" customHeight="1" spans="1:18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  <c r="Q6" s="136"/>
      <c r="R6" s="136"/>
    </row>
    <row r="7" s="47" customFormat="1" ht="23.25" customHeight="1" spans="1:18">
      <c r="A7" s="121">
        <v>2070109</v>
      </c>
      <c r="B7" s="129" t="s">
        <v>118</v>
      </c>
      <c r="C7" s="121" t="s">
        <v>282</v>
      </c>
      <c r="D7" s="130">
        <v>167.96947</v>
      </c>
      <c r="E7" s="130">
        <v>0</v>
      </c>
      <c r="F7" s="130">
        <v>0</v>
      </c>
      <c r="G7" s="130">
        <v>0</v>
      </c>
      <c r="H7" s="130">
        <v>0</v>
      </c>
      <c r="I7" s="130">
        <v>166.31347</v>
      </c>
      <c r="J7" s="130">
        <v>0</v>
      </c>
      <c r="K7" s="130">
        <v>0</v>
      </c>
      <c r="L7" s="130">
        <v>0</v>
      </c>
      <c r="M7" s="130">
        <v>1.656</v>
      </c>
      <c r="N7" s="135">
        <v>0</v>
      </c>
      <c r="O7" s="135">
        <v>0</v>
      </c>
      <c r="P7" s="135">
        <v>0</v>
      </c>
      <c r="Q7" s="131"/>
      <c r="R7" s="131"/>
    </row>
    <row r="8" customFormat="1" ht="23.25" customHeight="1" spans="1:16">
      <c r="A8" s="121">
        <v>2070107</v>
      </c>
      <c r="B8" s="129" t="s">
        <v>127</v>
      </c>
      <c r="C8" s="121" t="s">
        <v>559</v>
      </c>
      <c r="D8" s="130">
        <v>261.539036</v>
      </c>
      <c r="E8" s="130">
        <v>0</v>
      </c>
      <c r="F8" s="130">
        <v>0</v>
      </c>
      <c r="G8" s="130">
        <v>0</v>
      </c>
      <c r="H8" s="130">
        <v>0</v>
      </c>
      <c r="I8" s="130">
        <v>261.539036</v>
      </c>
      <c r="J8" s="130">
        <v>0</v>
      </c>
      <c r="K8" s="130">
        <v>0</v>
      </c>
      <c r="L8" s="130">
        <v>0</v>
      </c>
      <c r="M8" s="130">
        <v>0</v>
      </c>
      <c r="N8" s="135">
        <v>0</v>
      </c>
      <c r="O8" s="135">
        <v>0</v>
      </c>
      <c r="P8" s="135">
        <v>0</v>
      </c>
    </row>
    <row r="9" ht="23.25" customHeight="1" spans="1:18">
      <c r="A9" s="121">
        <v>2070105</v>
      </c>
      <c r="B9" s="129" t="s">
        <v>127</v>
      </c>
      <c r="C9" s="121" t="s">
        <v>290</v>
      </c>
      <c r="D9" s="130">
        <v>1</v>
      </c>
      <c r="E9" s="130">
        <v>0</v>
      </c>
      <c r="F9" s="130">
        <v>0</v>
      </c>
      <c r="G9" s="130">
        <v>0</v>
      </c>
      <c r="H9" s="130">
        <v>0</v>
      </c>
      <c r="I9" s="130">
        <v>1</v>
      </c>
      <c r="J9" s="130">
        <v>0</v>
      </c>
      <c r="K9" s="130">
        <v>0</v>
      </c>
      <c r="L9" s="130">
        <v>0</v>
      </c>
      <c r="M9" s="130">
        <v>0</v>
      </c>
      <c r="N9" s="135">
        <v>0</v>
      </c>
      <c r="O9" s="135">
        <v>0</v>
      </c>
      <c r="P9" s="135">
        <v>0</v>
      </c>
      <c r="Q9" s="131"/>
      <c r="R9" s="131"/>
    </row>
    <row r="10" ht="23.25" customHeight="1" spans="1:18">
      <c r="A10" s="121">
        <v>2070201</v>
      </c>
      <c r="B10" s="129" t="s">
        <v>124</v>
      </c>
      <c r="C10" s="121" t="s">
        <v>284</v>
      </c>
      <c r="D10" s="130">
        <v>166.611009</v>
      </c>
      <c r="E10" s="130">
        <v>136.416809</v>
      </c>
      <c r="F10" s="130">
        <v>30.1942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5"/>
      <c r="O10" s="135">
        <v>0</v>
      </c>
      <c r="P10" s="135">
        <v>0</v>
      </c>
      <c r="Q10" s="131"/>
      <c r="R10" s="131"/>
    </row>
    <row r="11" ht="23.25" customHeight="1" spans="1:18">
      <c r="A11" s="121">
        <v>2070108</v>
      </c>
      <c r="B11" s="129" t="s">
        <v>108</v>
      </c>
      <c r="C11" s="121" t="s">
        <v>295</v>
      </c>
      <c r="D11" s="130">
        <v>15</v>
      </c>
      <c r="E11" s="130">
        <v>0</v>
      </c>
      <c r="F11" s="130">
        <v>15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5">
        <v>0</v>
      </c>
      <c r="O11" s="135">
        <v>0</v>
      </c>
      <c r="P11" s="135">
        <v>0</v>
      </c>
      <c r="Q11" s="131"/>
      <c r="R11" s="131"/>
    </row>
    <row r="12" ht="23.25" customHeight="1" spans="1:18">
      <c r="A12" s="121">
        <v>2070105</v>
      </c>
      <c r="B12" s="129" t="s">
        <v>121</v>
      </c>
      <c r="C12" s="121" t="s">
        <v>290</v>
      </c>
      <c r="D12" s="130">
        <v>183.706476</v>
      </c>
      <c r="E12" s="130">
        <v>0</v>
      </c>
      <c r="F12" s="130">
        <v>0</v>
      </c>
      <c r="G12" s="130">
        <v>0</v>
      </c>
      <c r="H12" s="130">
        <v>0</v>
      </c>
      <c r="I12" s="130">
        <v>183.706476</v>
      </c>
      <c r="J12" s="130">
        <v>0</v>
      </c>
      <c r="K12" s="130">
        <v>0</v>
      </c>
      <c r="L12" s="130">
        <v>0</v>
      </c>
      <c r="M12" s="130">
        <v>0</v>
      </c>
      <c r="N12" s="135">
        <v>0</v>
      </c>
      <c r="O12" s="135">
        <v>0</v>
      </c>
      <c r="P12" s="135">
        <v>0</v>
      </c>
      <c r="Q12" s="131"/>
      <c r="R12" s="131"/>
    </row>
    <row r="13" ht="23.25" customHeight="1" spans="1:18">
      <c r="A13" s="121">
        <v>2070102</v>
      </c>
      <c r="B13" s="129" t="s">
        <v>127</v>
      </c>
      <c r="C13" s="121" t="s">
        <v>560</v>
      </c>
      <c r="D13" s="130">
        <v>68.435745</v>
      </c>
      <c r="E13" s="130">
        <v>0</v>
      </c>
      <c r="F13" s="130">
        <v>0</v>
      </c>
      <c r="G13" s="130">
        <v>0</v>
      </c>
      <c r="H13" s="130">
        <v>0</v>
      </c>
      <c r="I13" s="130">
        <v>68.435745</v>
      </c>
      <c r="J13" s="130">
        <v>0</v>
      </c>
      <c r="K13" s="130">
        <v>0</v>
      </c>
      <c r="L13" s="130">
        <v>0</v>
      </c>
      <c r="M13" s="130">
        <v>0</v>
      </c>
      <c r="N13" s="135">
        <v>0</v>
      </c>
      <c r="O13" s="135">
        <v>0</v>
      </c>
      <c r="P13" s="135">
        <v>0</v>
      </c>
      <c r="Q13" s="131"/>
      <c r="R13" s="131"/>
    </row>
    <row r="14" ht="23.25" customHeight="1" spans="1:18">
      <c r="A14" s="121">
        <v>2070112</v>
      </c>
      <c r="B14" s="129" t="s">
        <v>112</v>
      </c>
      <c r="C14" s="121" t="s">
        <v>301</v>
      </c>
      <c r="D14" s="130">
        <v>218.292301</v>
      </c>
      <c r="E14" s="130">
        <v>0</v>
      </c>
      <c r="F14" s="130">
        <v>0</v>
      </c>
      <c r="G14" s="130">
        <v>0</v>
      </c>
      <c r="H14" s="130">
        <v>0</v>
      </c>
      <c r="I14" s="130">
        <v>215.952301</v>
      </c>
      <c r="J14" s="130">
        <v>0</v>
      </c>
      <c r="K14" s="130">
        <v>0</v>
      </c>
      <c r="L14" s="130">
        <v>0</v>
      </c>
      <c r="M14" s="130">
        <v>2.34</v>
      </c>
      <c r="N14" s="135">
        <v>0</v>
      </c>
      <c r="O14" s="135">
        <v>0</v>
      </c>
      <c r="P14" s="135">
        <v>0</v>
      </c>
      <c r="Q14" s="131"/>
      <c r="R14" s="131"/>
    </row>
    <row r="15" ht="23.25" customHeight="1" spans="1:18">
      <c r="A15" s="121">
        <v>2070101</v>
      </c>
      <c r="B15" s="129" t="s">
        <v>108</v>
      </c>
      <c r="C15" s="121" t="s">
        <v>287</v>
      </c>
      <c r="D15" s="130">
        <v>420.459782</v>
      </c>
      <c r="E15" s="130">
        <v>278.613482</v>
      </c>
      <c r="F15" s="130">
        <v>141.0183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0.828</v>
      </c>
      <c r="N15" s="135">
        <v>0</v>
      </c>
      <c r="O15" s="135">
        <v>0</v>
      </c>
      <c r="P15" s="135">
        <v>0</v>
      </c>
      <c r="Q15" s="131"/>
      <c r="R15" s="131"/>
    </row>
    <row r="16" ht="23.25" customHeight="1" spans="1:18">
      <c r="A16" s="121">
        <v>2070104</v>
      </c>
      <c r="B16" s="129" t="s">
        <v>115</v>
      </c>
      <c r="C16" s="121" t="s">
        <v>293</v>
      </c>
      <c r="D16" s="130">
        <v>142.068632</v>
      </c>
      <c r="E16" s="130">
        <v>0</v>
      </c>
      <c r="F16" s="130">
        <v>0</v>
      </c>
      <c r="G16" s="130">
        <v>0</v>
      </c>
      <c r="H16" s="130">
        <v>0</v>
      </c>
      <c r="I16" s="130">
        <v>142.068632</v>
      </c>
      <c r="J16" s="130">
        <v>0</v>
      </c>
      <c r="K16" s="130">
        <v>0</v>
      </c>
      <c r="L16" s="130">
        <v>0</v>
      </c>
      <c r="M16" s="130">
        <v>0</v>
      </c>
      <c r="N16" s="135">
        <v>0</v>
      </c>
      <c r="O16" s="135">
        <v>0</v>
      </c>
      <c r="P16" s="135">
        <v>0</v>
      </c>
      <c r="Q16" s="131"/>
      <c r="R16" s="131"/>
    </row>
    <row r="17" ht="23.25" customHeight="1" spans="1:18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ht="23.25" customHeight="1" spans="1: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ht="23.25" customHeight="1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</sheetData>
  <sheetProtection formatCells="0" formatColumns="0" formatRows="0"/>
  <mergeCells count="17">
    <mergeCell ref="O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workbookViewId="0">
      <selection activeCell="Q16" sqref="Q16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98" t="s">
        <v>563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ht="12" customHeight="1" spans="1:23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12" t="s">
        <v>564</v>
      </c>
    </row>
    <row r="4" customHeight="1"/>
    <row r="5" ht="29.25" customHeight="1" spans="1:23">
      <c r="A5" s="100" t="s">
        <v>132</v>
      </c>
      <c r="B5" s="101"/>
      <c r="C5" s="101"/>
      <c r="D5" s="102"/>
      <c r="E5" s="103" t="s">
        <v>551</v>
      </c>
      <c r="F5" s="100" t="s">
        <v>182</v>
      </c>
      <c r="G5" s="101"/>
      <c r="H5" s="101"/>
      <c r="I5" s="102"/>
      <c r="J5" s="109" t="s">
        <v>183</v>
      </c>
      <c r="K5" s="110"/>
      <c r="L5" s="110"/>
      <c r="M5" s="110"/>
      <c r="N5" s="110"/>
      <c r="O5" s="110"/>
      <c r="P5" s="110"/>
      <c r="Q5" s="110"/>
      <c r="R5" s="110"/>
      <c r="S5" s="113"/>
      <c r="T5" s="114" t="s">
        <v>184</v>
      </c>
      <c r="U5" s="114" t="s">
        <v>185</v>
      </c>
      <c r="V5" s="114" t="s">
        <v>186</v>
      </c>
      <c r="W5" s="103" t="s">
        <v>187</v>
      </c>
    </row>
    <row r="6" ht="54.75" customHeight="1" spans="1:23">
      <c r="A6" s="104" t="s">
        <v>552</v>
      </c>
      <c r="B6" s="104" t="s">
        <v>553</v>
      </c>
      <c r="C6" s="104" t="s">
        <v>554</v>
      </c>
      <c r="D6" s="104" t="s">
        <v>555</v>
      </c>
      <c r="E6" s="105"/>
      <c r="F6" s="104" t="s">
        <v>107</v>
      </c>
      <c r="G6" s="106" t="s">
        <v>188</v>
      </c>
      <c r="H6" s="106" t="s">
        <v>189</v>
      </c>
      <c r="I6" s="106" t="s">
        <v>190</v>
      </c>
      <c r="J6" s="104" t="s">
        <v>107</v>
      </c>
      <c r="K6" s="111" t="s">
        <v>540</v>
      </c>
      <c r="L6" s="111" t="s">
        <v>190</v>
      </c>
      <c r="M6" s="111" t="s">
        <v>193</v>
      </c>
      <c r="N6" s="111" t="s">
        <v>194</v>
      </c>
      <c r="O6" s="111" t="s">
        <v>195</v>
      </c>
      <c r="P6" s="111" t="s">
        <v>196</v>
      </c>
      <c r="Q6" s="111" t="s">
        <v>197</v>
      </c>
      <c r="R6" s="111" t="s">
        <v>198</v>
      </c>
      <c r="S6" s="115" t="s">
        <v>199</v>
      </c>
      <c r="T6" s="116"/>
      <c r="U6" s="116"/>
      <c r="V6" s="116"/>
      <c r="W6" s="105"/>
    </row>
    <row r="7" ht="16.5" customHeight="1" spans="1:23">
      <c r="A7" s="104" t="s">
        <v>556</v>
      </c>
      <c r="B7" s="104" t="s">
        <v>556</v>
      </c>
      <c r="C7" s="104" t="s">
        <v>556</v>
      </c>
      <c r="D7" s="104" t="s">
        <v>556</v>
      </c>
      <c r="E7" s="104" t="s">
        <v>556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47" customFormat="1" ht="18.75" customHeight="1" spans="1:23">
      <c r="A8" s="107"/>
      <c r="B8" s="107"/>
      <c r="C8" s="107"/>
      <c r="D8" s="107"/>
      <c r="E8" s="107"/>
      <c r="F8" s="108">
        <v>0</v>
      </c>
      <c r="G8" s="108"/>
      <c r="H8" s="108"/>
      <c r="I8" s="108"/>
      <c r="J8" s="108">
        <v>0</v>
      </c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19" sqref="D19"/>
    </sheetView>
  </sheetViews>
  <sheetFormatPr defaultColWidth="9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33333333333333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92"/>
      <c r="P1" s="94" t="s">
        <v>565</v>
      </c>
      <c r="Q1" s="93"/>
      <c r="R1" s="93"/>
    </row>
    <row r="2" ht="23.25" customHeight="1" spans="1:18">
      <c r="A2" s="79" t="s">
        <v>563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3"/>
      <c r="R2" s="93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O3" s="95" t="s">
        <v>90</v>
      </c>
      <c r="P3" s="96"/>
      <c r="Q3" s="93"/>
      <c r="R3" s="93"/>
    </row>
    <row r="4" ht="25.5" customHeight="1" spans="1:18">
      <c r="A4" s="82" t="s">
        <v>132</v>
      </c>
      <c r="B4" s="82" t="s">
        <v>91</v>
      </c>
      <c r="C4" s="83" t="s">
        <v>133</v>
      </c>
      <c r="D4" s="84" t="s">
        <v>134</v>
      </c>
      <c r="E4" s="85" t="s">
        <v>521</v>
      </c>
      <c r="F4" s="86" t="s">
        <v>522</v>
      </c>
      <c r="G4" s="85" t="s">
        <v>523</v>
      </c>
      <c r="H4" s="85" t="s">
        <v>524</v>
      </c>
      <c r="I4" s="88" t="s">
        <v>525</v>
      </c>
      <c r="J4" s="88" t="s">
        <v>526</v>
      </c>
      <c r="K4" s="88" t="s">
        <v>197</v>
      </c>
      <c r="L4" s="88" t="s">
        <v>527</v>
      </c>
      <c r="M4" s="88" t="s">
        <v>190</v>
      </c>
      <c r="N4" s="88" t="s">
        <v>198</v>
      </c>
      <c r="O4" s="88" t="s">
        <v>193</v>
      </c>
      <c r="P4" s="82" t="s">
        <v>199</v>
      </c>
      <c r="Q4" s="97"/>
      <c r="R4" s="97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7"/>
      <c r="R5" s="97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7"/>
      <c r="R6" s="97"/>
    </row>
    <row r="7" s="47" customFormat="1" ht="23.25" customHeight="1" spans="1:18">
      <c r="A7" s="82"/>
      <c r="B7" s="90"/>
      <c r="C7" s="82"/>
      <c r="D7" s="91">
        <v>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3"/>
      <c r="R7" s="93"/>
    </row>
    <row r="8" customFormat="1" ht="27.75" customHeight="1" spans="1:18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ht="23.25" customHeight="1" spans="1:18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ht="23.25" customHeight="1" spans="1:18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ht="23.25" customHeight="1" spans="1:18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ht="23.25" customHeight="1" spans="1:18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ht="23.25" customHeight="1" spans="1:18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  <row r="14" ht="23.25" customHeight="1" spans="1:18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</row>
    <row r="15" ht="23.25" customHeight="1" spans="1:18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ht="23.25" customHeight="1" spans="1:18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</row>
    <row r="17" ht="23.25" customHeight="1" spans="1:18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ht="23.25" customHeight="1" spans="1:18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</row>
    <row r="19" ht="23.25" customHeight="1" spans="1:18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</row>
  </sheetData>
  <sheetProtection formatCells="0" formatColumns="0" formatRows="0"/>
  <mergeCells count="17">
    <mergeCell ref="O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J7" sqref="J7"/>
    </sheetView>
  </sheetViews>
  <sheetFormatPr defaultColWidth="9" defaultRowHeight="11.25" outlineLevelCol="7"/>
  <cols>
    <col min="1" max="1" width="7.16666666666667" customWidth="1"/>
    <col min="2" max="2" width="10.3333333333333" customWidth="1"/>
    <col min="3" max="3" width="11.1666666666667" customWidth="1"/>
    <col min="4" max="4" width="16.1666666666667" customWidth="1"/>
    <col min="5" max="5" width="21.8333333333333" customWidth="1"/>
    <col min="6" max="6" width="22.1666666666667" customWidth="1"/>
    <col min="7" max="7" width="17.1666666666667" customWidth="1"/>
    <col min="8" max="8" width="16.3333333333333" customWidth="1"/>
  </cols>
  <sheetData>
    <row r="1" ht="27" customHeight="1" spans="1:8">
      <c r="A1" s="48" t="s">
        <v>566</v>
      </c>
      <c r="B1" s="49"/>
      <c r="C1" s="49"/>
      <c r="D1" s="49"/>
      <c r="E1" s="49"/>
      <c r="F1" s="49"/>
      <c r="G1" s="49"/>
      <c r="H1" s="49"/>
    </row>
    <row r="2" ht="20.25" customHeight="1" spans="1:8">
      <c r="A2" s="50" t="s">
        <v>567</v>
      </c>
      <c r="B2" s="50"/>
      <c r="C2" s="50"/>
      <c r="D2" s="50"/>
      <c r="E2" s="50"/>
      <c r="F2" s="50"/>
      <c r="G2" s="50"/>
      <c r="H2" s="50"/>
    </row>
    <row r="3" ht="39" customHeight="1" spans="1:8">
      <c r="A3" s="51" t="s">
        <v>568</v>
      </c>
      <c r="B3" s="51"/>
      <c r="C3" s="51"/>
      <c r="D3" s="51"/>
      <c r="E3" s="51"/>
      <c r="F3" s="52" t="s">
        <v>569</v>
      </c>
      <c r="G3" s="52"/>
      <c r="H3" s="52"/>
    </row>
    <row r="4" s="47" customFormat="1" ht="26.25" customHeight="1" spans="1:8">
      <c r="A4" s="53" t="s">
        <v>570</v>
      </c>
      <c r="B4" s="54" t="s">
        <v>571</v>
      </c>
      <c r="C4" s="54"/>
      <c r="D4" s="55" t="s">
        <v>572</v>
      </c>
      <c r="E4" s="54"/>
      <c r="F4" s="54"/>
      <c r="G4" s="54"/>
      <c r="H4" s="54"/>
    </row>
    <row r="5" s="47" customFormat="1" ht="36" customHeight="1" spans="1:8">
      <c r="A5" s="53"/>
      <c r="B5" s="54" t="s">
        <v>573</v>
      </c>
      <c r="C5" s="54"/>
      <c r="D5" s="55" t="s">
        <v>574</v>
      </c>
      <c r="E5" s="54"/>
      <c r="F5" s="54" t="s">
        <v>575</v>
      </c>
      <c r="G5" s="55" t="s">
        <v>576</v>
      </c>
      <c r="H5" s="54"/>
    </row>
    <row r="6" s="47" customFormat="1" ht="24" customHeight="1" spans="1:8">
      <c r="A6" s="53"/>
      <c r="B6" s="54" t="s">
        <v>577</v>
      </c>
      <c r="C6" s="54"/>
      <c r="D6" s="55" t="s">
        <v>578</v>
      </c>
      <c r="E6" s="54"/>
      <c r="F6" s="54" t="s">
        <v>579</v>
      </c>
      <c r="G6" s="55" t="s">
        <v>578</v>
      </c>
      <c r="H6" s="54"/>
    </row>
    <row r="7" s="47" customFormat="1" ht="375" customHeight="1" spans="1:8">
      <c r="A7" s="53"/>
      <c r="B7" s="56" t="s">
        <v>580</v>
      </c>
      <c r="C7" s="57"/>
      <c r="D7" s="58" t="s">
        <v>581</v>
      </c>
      <c r="E7" s="58"/>
      <c r="F7" s="58"/>
      <c r="G7" s="58"/>
      <c r="H7" s="58"/>
    </row>
    <row r="8" s="47" customFormat="1" ht="225" customHeight="1" spans="1:8">
      <c r="A8" s="53"/>
      <c r="B8" s="59"/>
      <c r="C8" s="60"/>
      <c r="D8" s="61" t="s">
        <v>582</v>
      </c>
      <c r="E8" s="62"/>
      <c r="F8" s="62"/>
      <c r="G8" s="62"/>
      <c r="H8" s="63"/>
    </row>
    <row r="9" ht="23" customHeight="1" spans="1:8">
      <c r="A9" s="53"/>
      <c r="B9" s="64" t="s">
        <v>583</v>
      </c>
      <c r="C9" s="64"/>
      <c r="D9" s="64"/>
      <c r="E9" s="64"/>
      <c r="F9" s="64"/>
      <c r="G9" s="64"/>
      <c r="H9" s="64"/>
    </row>
    <row r="10" ht="27" customHeight="1" spans="1:8">
      <c r="A10" s="53"/>
      <c r="B10" s="65" t="s">
        <v>584</v>
      </c>
      <c r="C10" s="65"/>
      <c r="D10" s="65" t="s">
        <v>94</v>
      </c>
      <c r="E10" s="66" t="s">
        <v>95</v>
      </c>
      <c r="F10" s="65" t="s">
        <v>585</v>
      </c>
      <c r="G10" s="65" t="s">
        <v>586</v>
      </c>
      <c r="H10" s="65"/>
    </row>
    <row r="11" s="47" customFormat="1" ht="21" customHeight="1" spans="1:8">
      <c r="A11" s="53"/>
      <c r="B11" s="67">
        <v>1673.23</v>
      </c>
      <c r="C11" s="54"/>
      <c r="D11" s="68">
        <v>1633.23</v>
      </c>
      <c r="E11" s="68"/>
      <c r="F11" s="67">
        <v>40</v>
      </c>
      <c r="G11" s="67">
        <v>0.38</v>
      </c>
      <c r="H11" s="54"/>
    </row>
    <row r="12" ht="24" customHeight="1" spans="1:8">
      <c r="A12" s="53"/>
      <c r="B12" s="64" t="s">
        <v>587</v>
      </c>
      <c r="C12" s="64"/>
      <c r="D12" s="64"/>
      <c r="E12" s="64"/>
      <c r="F12" s="64"/>
      <c r="G12" s="64"/>
      <c r="H12" s="64"/>
    </row>
    <row r="13" ht="24" customHeight="1" spans="1:8">
      <c r="A13" s="53"/>
      <c r="B13" s="65" t="s">
        <v>588</v>
      </c>
      <c r="C13" s="65"/>
      <c r="D13" s="65" t="s">
        <v>182</v>
      </c>
      <c r="E13" s="65"/>
      <c r="F13" s="65" t="s">
        <v>183</v>
      </c>
      <c r="G13" s="65"/>
      <c r="H13" s="65"/>
    </row>
    <row r="14" s="47" customFormat="1" ht="24" customHeight="1" spans="1:8">
      <c r="A14" s="53"/>
      <c r="B14" s="67">
        <v>1673.23</v>
      </c>
      <c r="C14" s="54"/>
      <c r="D14" s="69">
        <v>1545.23</v>
      </c>
      <c r="E14" s="70"/>
      <c r="F14" s="67">
        <v>128</v>
      </c>
      <c r="G14" s="54"/>
      <c r="H14" s="54"/>
    </row>
    <row r="15" ht="24" customHeight="1" spans="1:8">
      <c r="A15" s="53"/>
      <c r="B15" s="65" t="s">
        <v>589</v>
      </c>
      <c r="C15" s="65"/>
      <c r="D15" s="64" t="s">
        <v>590</v>
      </c>
      <c r="E15" s="64"/>
      <c r="F15" s="64"/>
      <c r="G15" s="64"/>
      <c r="H15" s="64"/>
    </row>
    <row r="16" ht="24" customHeight="1" spans="1:8">
      <c r="A16" s="53"/>
      <c r="B16" s="65" t="s">
        <v>107</v>
      </c>
      <c r="C16" s="65"/>
      <c r="D16" s="65" t="s">
        <v>591</v>
      </c>
      <c r="E16" s="65"/>
      <c r="F16" s="65" t="s">
        <v>592</v>
      </c>
      <c r="G16" s="65"/>
      <c r="H16" s="65" t="s">
        <v>256</v>
      </c>
    </row>
    <row r="17" s="47" customFormat="1" ht="24" customHeight="1" spans="1:8">
      <c r="A17" s="53"/>
      <c r="B17" s="67">
        <v>33.9</v>
      </c>
      <c r="C17" s="54"/>
      <c r="D17" s="67"/>
      <c r="E17" s="54"/>
      <c r="F17" s="67"/>
      <c r="G17" s="54"/>
      <c r="H17" s="67">
        <v>33.9</v>
      </c>
    </row>
    <row r="18" ht="121" customHeight="1" spans="1:8">
      <c r="A18" s="53" t="s">
        <v>593</v>
      </c>
      <c r="B18" s="71" t="s">
        <v>594</v>
      </c>
      <c r="C18" s="71"/>
      <c r="D18" s="71"/>
      <c r="E18" s="71"/>
      <c r="F18" s="71"/>
      <c r="G18" s="71"/>
      <c r="H18" s="71"/>
    </row>
    <row r="19" ht="34" customHeight="1" spans="1:8">
      <c r="A19" s="53" t="s">
        <v>595</v>
      </c>
      <c r="B19" s="64"/>
      <c r="C19" s="64"/>
      <c r="D19" s="64" t="s">
        <v>596</v>
      </c>
      <c r="E19" s="64" t="s">
        <v>597</v>
      </c>
      <c r="F19" s="64"/>
      <c r="G19" s="64" t="s">
        <v>598</v>
      </c>
      <c r="H19" s="64"/>
    </row>
    <row r="20" s="47" customFormat="1" ht="264" customHeight="1" spans="1:8">
      <c r="A20" s="53"/>
      <c r="B20" s="65" t="s">
        <v>599</v>
      </c>
      <c r="C20" s="65"/>
      <c r="D20" s="54" t="s">
        <v>600</v>
      </c>
      <c r="E20" s="14" t="s">
        <v>601</v>
      </c>
      <c r="F20" s="14"/>
      <c r="G20" s="72">
        <v>1</v>
      </c>
      <c r="H20" s="54"/>
    </row>
    <row r="21" s="47" customFormat="1" ht="30" customHeight="1" spans="1:8">
      <c r="A21" s="53"/>
      <c r="B21" s="65"/>
      <c r="C21" s="65"/>
      <c r="D21" s="54" t="s">
        <v>602</v>
      </c>
      <c r="E21" s="55" t="s">
        <v>603</v>
      </c>
      <c r="F21" s="54"/>
      <c r="G21" s="72">
        <v>1</v>
      </c>
      <c r="H21" s="54"/>
    </row>
    <row r="22" s="47" customFormat="1" ht="30" customHeight="1" spans="1:8">
      <c r="A22" s="53"/>
      <c r="B22" s="65"/>
      <c r="C22" s="65"/>
      <c r="D22" s="54" t="s">
        <v>604</v>
      </c>
      <c r="E22" s="55" t="s">
        <v>605</v>
      </c>
      <c r="F22" s="54"/>
      <c r="G22" s="72">
        <v>1</v>
      </c>
      <c r="H22" s="54"/>
    </row>
    <row r="23" s="47" customFormat="1" ht="30" customHeight="1" spans="1:8">
      <c r="A23" s="53"/>
      <c r="B23" s="65"/>
      <c r="C23" s="65"/>
      <c r="D23" s="54" t="s">
        <v>606</v>
      </c>
      <c r="E23" s="55" t="s">
        <v>607</v>
      </c>
      <c r="F23" s="54"/>
      <c r="G23" s="72">
        <v>1</v>
      </c>
      <c r="H23" s="54"/>
    </row>
    <row r="24" ht="30" customHeight="1" spans="1:8">
      <c r="A24" s="53"/>
      <c r="B24" s="64" t="s">
        <v>608</v>
      </c>
      <c r="C24" s="64"/>
      <c r="D24" s="64" t="s">
        <v>596</v>
      </c>
      <c r="E24" s="64" t="s">
        <v>597</v>
      </c>
      <c r="F24" s="64"/>
      <c r="G24" s="64" t="s">
        <v>598</v>
      </c>
      <c r="H24" s="64"/>
    </row>
    <row r="25" s="47" customFormat="1" ht="42" customHeight="1" spans="1:8">
      <c r="A25" s="53"/>
      <c r="B25" s="65" t="s">
        <v>609</v>
      </c>
      <c r="C25" s="65"/>
      <c r="D25" s="54" t="s">
        <v>610</v>
      </c>
      <c r="E25" s="73" t="s">
        <v>611</v>
      </c>
      <c r="F25" s="74"/>
      <c r="G25" s="72">
        <v>1</v>
      </c>
      <c r="H25" s="54"/>
    </row>
    <row r="26" s="47" customFormat="1" ht="76" customHeight="1" spans="1:8">
      <c r="A26" s="53"/>
      <c r="B26" s="65"/>
      <c r="C26" s="65"/>
      <c r="D26" s="54" t="s">
        <v>612</v>
      </c>
      <c r="E26" s="73" t="s">
        <v>613</v>
      </c>
      <c r="F26" s="74"/>
      <c r="G26" s="72">
        <v>1</v>
      </c>
      <c r="H26" s="54"/>
    </row>
    <row r="27" s="47" customFormat="1" ht="30" customHeight="1" spans="1:8">
      <c r="A27" s="53"/>
      <c r="B27" s="65"/>
      <c r="C27" s="65"/>
      <c r="D27" s="54" t="s">
        <v>614</v>
      </c>
      <c r="E27" s="73" t="s">
        <v>615</v>
      </c>
      <c r="F27" s="74"/>
      <c r="G27" s="72">
        <v>1</v>
      </c>
      <c r="H27" s="54"/>
    </row>
    <row r="28" s="47" customFormat="1" ht="64" customHeight="1" spans="1:8">
      <c r="A28" s="53"/>
      <c r="B28" s="65"/>
      <c r="C28" s="65"/>
      <c r="D28" s="54" t="s">
        <v>616</v>
      </c>
      <c r="E28" s="73" t="s">
        <v>617</v>
      </c>
      <c r="F28" s="74"/>
      <c r="G28" s="72">
        <v>1</v>
      </c>
      <c r="H28" s="54"/>
    </row>
    <row r="29" s="47" customFormat="1" ht="42" customHeight="1" spans="1:8">
      <c r="A29" s="53"/>
      <c r="B29" s="65"/>
      <c r="C29" s="65"/>
      <c r="D29" s="54" t="s">
        <v>618</v>
      </c>
      <c r="E29" s="73" t="s">
        <v>619</v>
      </c>
      <c r="F29" s="74"/>
      <c r="G29" s="72">
        <v>0.98</v>
      </c>
      <c r="H29" s="54"/>
    </row>
    <row r="30" s="47" customFormat="1" ht="72.75" customHeight="1" spans="1:8">
      <c r="A30" s="53" t="s">
        <v>620</v>
      </c>
      <c r="B30" s="35" t="s">
        <v>621</v>
      </c>
      <c r="C30" s="75"/>
      <c r="D30" s="75"/>
      <c r="E30" s="75"/>
      <c r="F30" s="75"/>
      <c r="G30" s="75"/>
      <c r="H30" s="76"/>
    </row>
    <row r="31" ht="60.75" customHeight="1" spans="1:8">
      <c r="A31" s="53" t="s">
        <v>622</v>
      </c>
      <c r="B31" s="77" t="s">
        <v>623</v>
      </c>
      <c r="C31" s="77"/>
      <c r="D31" s="77"/>
      <c r="E31" s="77"/>
      <c r="F31" s="77"/>
      <c r="G31" s="77"/>
      <c r="H31" s="77"/>
    </row>
    <row r="32" customFormat="1" ht="72.75" customHeight="1"/>
    <row r="33" customFormat="1" ht="72.75" customHeight="1"/>
    <row r="34" customFormat="1" ht="72.75" customHeight="1"/>
  </sheetData>
  <sheetProtection formatCells="0" formatColumns="0" formatRows="0"/>
  <mergeCells count="66">
    <mergeCell ref="A1:H1"/>
    <mergeCell ref="A2:H2"/>
    <mergeCell ref="A3:E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D7:H7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4:A17"/>
    <mergeCell ref="A19:A29"/>
    <mergeCell ref="B25:C29"/>
    <mergeCell ref="B20:C23"/>
    <mergeCell ref="B7:C8"/>
  </mergeCells>
  <pageMargins left="0.314583333333333" right="0.118055555555556" top="0.747916666666667" bottom="0.747916666666667" header="0.314583333333333" footer="0.314583333333333"/>
  <pageSetup paperSize="9" orientation="portrait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workbookViewId="0">
      <selection activeCell="R3" sqref="R3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624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625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626</v>
      </c>
      <c r="B3" s="8"/>
      <c r="C3" s="8"/>
      <c r="D3" s="8"/>
      <c r="E3" s="8"/>
      <c r="F3" s="8"/>
      <c r="G3" s="8"/>
      <c r="H3" s="9"/>
      <c r="I3" s="8" t="s">
        <v>627</v>
      </c>
      <c r="J3" s="8"/>
      <c r="K3" s="8"/>
      <c r="L3" s="8"/>
      <c r="M3" s="9"/>
      <c r="IT3" s="1"/>
      <c r="IU3" s="1"/>
      <c r="IV3" s="1"/>
    </row>
    <row r="4" s="3" customFormat="1" ht="21.1" customHeight="1" spans="1:13">
      <c r="A4" s="10" t="s">
        <v>628</v>
      </c>
      <c r="B4" s="11" t="s">
        <v>279</v>
      </c>
      <c r="C4" s="12"/>
      <c r="D4" s="13" t="s">
        <v>297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629</v>
      </c>
      <c r="C5" s="12"/>
      <c r="D5" s="14" t="s">
        <v>630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631</v>
      </c>
      <c r="C6" s="12"/>
      <c r="D6" s="14" t="s">
        <v>632</v>
      </c>
      <c r="E6" s="14"/>
      <c r="F6" s="14"/>
      <c r="G6" s="13" t="s">
        <v>633</v>
      </c>
      <c r="H6" s="13"/>
      <c r="I6" s="13"/>
      <c r="J6" s="13" t="s">
        <v>634</v>
      </c>
      <c r="K6" s="13"/>
      <c r="L6" s="13"/>
      <c r="M6" s="13"/>
    </row>
    <row r="7" s="3" customFormat="1" ht="21.1" customHeight="1" spans="1:13">
      <c r="A7" s="10"/>
      <c r="B7" s="11" t="s">
        <v>635</v>
      </c>
      <c r="C7" s="12"/>
      <c r="D7" s="13" t="s">
        <v>636</v>
      </c>
      <c r="E7" s="13"/>
      <c r="F7" s="13"/>
      <c r="G7" s="13" t="s">
        <v>575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573</v>
      </c>
      <c r="C8" s="12"/>
      <c r="D8" s="13" t="s">
        <v>574</v>
      </c>
      <c r="E8" s="13"/>
      <c r="F8" s="13"/>
      <c r="G8" s="13" t="s">
        <v>575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637</v>
      </c>
      <c r="C9" s="12"/>
      <c r="D9" s="14" t="s">
        <v>638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66" customHeight="1" spans="1:13">
      <c r="A10" s="10"/>
      <c r="B10" s="11" t="s">
        <v>639</v>
      </c>
      <c r="C10" s="12"/>
      <c r="D10" s="14" t="s">
        <v>640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9" customHeight="1" spans="1:13">
      <c r="A11" s="10"/>
      <c r="B11" s="11" t="s">
        <v>641</v>
      </c>
      <c r="C11" s="12"/>
      <c r="D11" s="14" t="s">
        <v>642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643</v>
      </c>
      <c r="B12" s="15" t="s">
        <v>644</v>
      </c>
      <c r="C12" s="16"/>
      <c r="D12" s="17" t="s">
        <v>645</v>
      </c>
      <c r="E12" s="17"/>
      <c r="F12" s="17" t="s">
        <v>646</v>
      </c>
      <c r="G12" s="17"/>
      <c r="H12" s="17"/>
      <c r="I12" s="17"/>
      <c r="J12" s="17" t="s">
        <v>647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648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649</v>
      </c>
      <c r="E14" s="13"/>
      <c r="F14" s="13">
        <v>0</v>
      </c>
      <c r="G14" s="13"/>
      <c r="H14" s="13"/>
      <c r="I14" s="13"/>
      <c r="J14" s="13">
        <v>50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650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651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652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653</v>
      </c>
      <c r="C18" s="16"/>
      <c r="D18" s="13" t="s">
        <v>645</v>
      </c>
      <c r="E18" s="13"/>
      <c r="F18" s="22" t="s">
        <v>654</v>
      </c>
      <c r="G18" s="22"/>
      <c r="H18" s="22"/>
      <c r="I18" s="22" t="s">
        <v>655</v>
      </c>
      <c r="J18" s="22"/>
      <c r="K18" s="22"/>
      <c r="L18" s="22" t="s">
        <v>656</v>
      </c>
      <c r="M18" s="22"/>
    </row>
    <row r="19" s="3" customFormat="1" ht="21.1" customHeight="1" spans="1:13">
      <c r="A19" s="10"/>
      <c r="B19" s="18"/>
      <c r="C19" s="19"/>
      <c r="D19" s="13" t="s">
        <v>648</v>
      </c>
      <c r="E19" s="13"/>
      <c r="F19" s="14"/>
      <c r="G19" s="14"/>
      <c r="H19" s="14"/>
      <c r="I19" s="14"/>
      <c r="J19" s="14"/>
      <c r="K19" s="14"/>
      <c r="L19" s="14"/>
      <c r="M19" s="14"/>
    </row>
    <row r="20" s="3" customFormat="1" ht="21.1" customHeight="1" spans="1:13">
      <c r="A20" s="10"/>
      <c r="B20" s="18"/>
      <c r="C20" s="19"/>
      <c r="D20" s="14">
        <v>50</v>
      </c>
      <c r="E20" s="14"/>
      <c r="F20" s="14">
        <v>0</v>
      </c>
      <c r="G20" s="14"/>
      <c r="H20" s="14"/>
      <c r="I20" s="14">
        <v>50</v>
      </c>
      <c r="J20" s="14"/>
      <c r="K20" s="14"/>
      <c r="L20" s="14" t="s">
        <v>657</v>
      </c>
      <c r="M20" s="14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91" customHeight="1" spans="1:13">
      <c r="A24" s="23" t="s">
        <v>658</v>
      </c>
      <c r="B24" s="23"/>
      <c r="C24" s="2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="3" customFormat="1" ht="20.05" customHeight="1" spans="1:13">
      <c r="A25" s="24" t="s">
        <v>659</v>
      </c>
      <c r="B25" s="25"/>
      <c r="C25" s="26" t="s">
        <v>660</v>
      </c>
      <c r="D25" s="26"/>
      <c r="E25" s="26"/>
      <c r="F25" s="26"/>
      <c r="G25" s="26"/>
      <c r="H25" s="17" t="s">
        <v>661</v>
      </c>
      <c r="I25" s="17"/>
      <c r="J25" s="17"/>
      <c r="K25" s="17" t="s">
        <v>662</v>
      </c>
      <c r="L25" s="17"/>
      <c r="M25" s="17"/>
    </row>
    <row r="26" s="3" customFormat="1" ht="37" customHeight="1" spans="1:13">
      <c r="A26" s="27"/>
      <c r="B26" s="28"/>
      <c r="C26" s="29" t="s">
        <v>663</v>
      </c>
      <c r="D26" s="29"/>
      <c r="E26" s="29"/>
      <c r="F26" s="29"/>
      <c r="G26" s="29"/>
      <c r="H26" s="13">
        <v>2020.1</v>
      </c>
      <c r="I26" s="13"/>
      <c r="J26" s="13"/>
      <c r="K26" s="13">
        <v>2020.12</v>
      </c>
      <c r="L26" s="13"/>
      <c r="M26" s="13"/>
    </row>
    <row r="27" s="3" customFormat="1" ht="37" customHeight="1" spans="1:13">
      <c r="A27" s="27"/>
      <c r="B27" s="28"/>
      <c r="C27" s="29" t="s">
        <v>664</v>
      </c>
      <c r="D27" s="29"/>
      <c r="E27" s="29"/>
      <c r="F27" s="29"/>
      <c r="G27" s="29"/>
      <c r="H27" s="13">
        <v>2020.1</v>
      </c>
      <c r="I27" s="13"/>
      <c r="J27" s="13"/>
      <c r="K27" s="13">
        <v>2020.12</v>
      </c>
      <c r="L27" s="13"/>
      <c r="M27" s="13"/>
    </row>
    <row r="28" s="3" customFormat="1" ht="37" customHeight="1" spans="1:13">
      <c r="A28" s="27"/>
      <c r="B28" s="28"/>
      <c r="C28" s="29" t="s">
        <v>665</v>
      </c>
      <c r="D28" s="29"/>
      <c r="E28" s="29"/>
      <c r="F28" s="29"/>
      <c r="G28" s="29"/>
      <c r="H28" s="13">
        <v>2020.1</v>
      </c>
      <c r="I28" s="13"/>
      <c r="J28" s="13"/>
      <c r="K28" s="13">
        <v>2020.12</v>
      </c>
      <c r="L28" s="13"/>
      <c r="M28" s="13"/>
    </row>
    <row r="29" s="3" customFormat="1" ht="57" customHeight="1" spans="1:16">
      <c r="A29" s="30" t="s">
        <v>666</v>
      </c>
      <c r="B29" s="31" t="s">
        <v>667</v>
      </c>
      <c r="C29" s="14" t="s">
        <v>668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2"/>
    </row>
    <row r="30" s="3" customFormat="1" ht="166" customHeight="1" spans="1:13">
      <c r="A30" s="32"/>
      <c r="B30" s="31" t="s">
        <v>669</v>
      </c>
      <c r="C30" s="14" t="s">
        <v>670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671</v>
      </c>
      <c r="C31" s="13" t="s">
        <v>608</v>
      </c>
      <c r="D31" s="13"/>
      <c r="E31" s="13" t="s">
        <v>596</v>
      </c>
      <c r="F31" s="13"/>
      <c r="G31" s="13"/>
      <c r="H31" s="13" t="s">
        <v>597</v>
      </c>
      <c r="I31" s="13"/>
      <c r="J31" s="13"/>
      <c r="K31" s="13"/>
      <c r="L31" s="13" t="s">
        <v>598</v>
      </c>
      <c r="M31" s="13"/>
    </row>
    <row r="32" s="3" customFormat="1" ht="90" customHeight="1" spans="1:13">
      <c r="A32" s="32"/>
      <c r="B32" s="34"/>
      <c r="C32" s="13" t="s">
        <v>672</v>
      </c>
      <c r="D32" s="13"/>
      <c r="E32" s="13" t="s">
        <v>600</v>
      </c>
      <c r="F32" s="13"/>
      <c r="G32" s="13"/>
      <c r="H32" s="14" t="s">
        <v>673</v>
      </c>
      <c r="I32" s="14"/>
      <c r="J32" s="14"/>
      <c r="K32" s="14"/>
      <c r="L32" s="43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602</v>
      </c>
      <c r="F33" s="13"/>
      <c r="G33" s="13"/>
      <c r="H33" s="14" t="s">
        <v>674</v>
      </c>
      <c r="I33" s="14"/>
      <c r="J33" s="14"/>
      <c r="K33" s="14"/>
      <c r="L33" s="43">
        <v>1</v>
      </c>
      <c r="M33" s="13"/>
    </row>
    <row r="34" s="3" customFormat="1" ht="30.1" customHeight="1" spans="1:13">
      <c r="A34" s="32"/>
      <c r="B34" s="34"/>
      <c r="C34" s="13"/>
      <c r="D34" s="13"/>
      <c r="E34" s="13" t="s">
        <v>604</v>
      </c>
      <c r="F34" s="13"/>
      <c r="G34" s="13"/>
      <c r="H34" s="35" t="s">
        <v>605</v>
      </c>
      <c r="I34" s="44"/>
      <c r="J34" s="44"/>
      <c r="K34" s="45"/>
      <c r="L34" s="43">
        <v>1</v>
      </c>
      <c r="M34" s="13"/>
    </row>
    <row r="35" s="3" customFormat="1" ht="30.1" customHeight="1" spans="1:13">
      <c r="A35" s="32"/>
      <c r="B35" s="34"/>
      <c r="C35" s="13"/>
      <c r="D35" s="13"/>
      <c r="E35" s="13" t="s">
        <v>606</v>
      </c>
      <c r="F35" s="13"/>
      <c r="G35" s="13"/>
      <c r="H35" s="35" t="s">
        <v>607</v>
      </c>
      <c r="I35" s="44"/>
      <c r="J35" s="44"/>
      <c r="K35" s="45"/>
      <c r="L35" s="43">
        <v>1</v>
      </c>
      <c r="M35" s="13"/>
    </row>
    <row r="36" s="3" customFormat="1" ht="21.1" customHeight="1" spans="1:13">
      <c r="A36" s="32"/>
      <c r="B36" s="34"/>
      <c r="C36" s="13" t="s">
        <v>608</v>
      </c>
      <c r="D36" s="13"/>
      <c r="E36" s="13" t="s">
        <v>596</v>
      </c>
      <c r="F36" s="13"/>
      <c r="G36" s="13"/>
      <c r="H36" s="14" t="s">
        <v>597</v>
      </c>
      <c r="I36" s="14"/>
      <c r="J36" s="14"/>
      <c r="K36" s="14"/>
      <c r="L36" s="13" t="s">
        <v>598</v>
      </c>
      <c r="M36" s="13"/>
    </row>
    <row r="37" s="3" customFormat="1" ht="30.1" customHeight="1" spans="1:13">
      <c r="A37" s="32"/>
      <c r="B37" s="34"/>
      <c r="C37" s="13" t="s">
        <v>672</v>
      </c>
      <c r="D37" s="13"/>
      <c r="E37" s="13" t="s">
        <v>610</v>
      </c>
      <c r="F37" s="13"/>
      <c r="G37" s="13"/>
      <c r="H37" s="14" t="s">
        <v>675</v>
      </c>
      <c r="I37" s="14"/>
      <c r="J37" s="14"/>
      <c r="K37" s="14"/>
      <c r="L37" s="43">
        <v>1</v>
      </c>
      <c r="M37" s="13"/>
    </row>
    <row r="38" s="3" customFormat="1" ht="30.1" customHeight="1" spans="1:13">
      <c r="A38" s="32"/>
      <c r="B38" s="34"/>
      <c r="C38" s="13"/>
      <c r="D38" s="13"/>
      <c r="E38" s="13" t="s">
        <v>612</v>
      </c>
      <c r="F38" s="13"/>
      <c r="G38" s="13"/>
      <c r="H38" s="14" t="s">
        <v>676</v>
      </c>
      <c r="I38" s="14"/>
      <c r="J38" s="14"/>
      <c r="K38" s="14"/>
      <c r="L38" s="43">
        <v>1</v>
      </c>
      <c r="M38" s="13"/>
    </row>
    <row r="39" s="3" customFormat="1" ht="30.1" customHeight="1" spans="1:13">
      <c r="A39" s="32"/>
      <c r="B39" s="34"/>
      <c r="C39" s="13"/>
      <c r="D39" s="13"/>
      <c r="E39" s="13" t="s">
        <v>614</v>
      </c>
      <c r="F39" s="13"/>
      <c r="G39" s="13"/>
      <c r="H39" s="14" t="s">
        <v>677</v>
      </c>
      <c r="I39" s="14"/>
      <c r="J39" s="14"/>
      <c r="K39" s="14"/>
      <c r="L39" s="43">
        <v>1</v>
      </c>
      <c r="M39" s="13"/>
    </row>
    <row r="40" s="3" customFormat="1" ht="38" customHeight="1" spans="1:13">
      <c r="A40" s="32"/>
      <c r="B40" s="34"/>
      <c r="C40" s="13"/>
      <c r="D40" s="13"/>
      <c r="E40" s="13" t="s">
        <v>616</v>
      </c>
      <c r="F40" s="13"/>
      <c r="G40" s="13"/>
      <c r="H40" s="14" t="s">
        <v>678</v>
      </c>
      <c r="I40" s="14"/>
      <c r="J40" s="14"/>
      <c r="K40" s="14"/>
      <c r="L40" s="43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618</v>
      </c>
      <c r="F41" s="13"/>
      <c r="G41" s="13"/>
      <c r="H41" s="14" t="s">
        <v>619</v>
      </c>
      <c r="I41" s="14"/>
      <c r="J41" s="14"/>
      <c r="K41" s="14"/>
      <c r="L41" s="43">
        <v>0.98</v>
      </c>
      <c r="M41" s="13"/>
    </row>
    <row r="42" s="3" customFormat="1" ht="59.95" customHeight="1" spans="1:13">
      <c r="A42" s="23" t="s">
        <v>679</v>
      </c>
      <c r="B42" s="23"/>
      <c r="C42" s="23"/>
      <c r="D42" s="11" t="s">
        <v>680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681</v>
      </c>
      <c r="B43" s="23"/>
      <c r="C43" s="23"/>
      <c r="D43" s="37" t="s">
        <v>682</v>
      </c>
      <c r="E43" s="38"/>
      <c r="F43" s="38"/>
      <c r="G43" s="38"/>
      <c r="H43" s="38"/>
      <c r="I43" s="38"/>
      <c r="J43" s="38"/>
      <c r="K43" s="38"/>
      <c r="L43" s="38"/>
      <c r="M43" s="46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sheetProtection formatCells="0" formatColumns="0" formatRows="0"/>
  <mergeCells count="132">
    <mergeCell ref="A1:M1"/>
    <mergeCell ref="A2:M2"/>
    <mergeCell ref="A3:G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A25:B28"/>
    <mergeCell ref="B12:C17"/>
    <mergeCell ref="B18:C23"/>
    <mergeCell ref="C32:D35"/>
    <mergeCell ref="C37:D41"/>
  </mergeCells>
  <pageMargins left="0.314583333333333" right="0.314583333333333" top="0.747916666666667" bottom="0.747916666666667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47" customWidth="1"/>
    <col min="3" max="3" width="38.3333333333333" style="47" customWidth="1"/>
    <col min="4" max="4" width="16.3333333333333" style="47" customWidth="1"/>
    <col min="5" max="6" width="14.8333333333333" style="47" customWidth="1"/>
    <col min="7" max="7" width="11.3333333333333" style="47" customWidth="1"/>
    <col min="8" max="8" width="12" style="47" customWidth="1"/>
    <col min="9" max="9" width="10.6666666666667" style="47" customWidth="1"/>
    <col min="10" max="12" width="10.3333333333333" style="47" customWidth="1"/>
    <col min="13" max="13" width="8.66666666666667" style="47" customWidth="1"/>
    <col min="14" max="14" width="9" style="47" customWidth="1"/>
    <col min="15" max="15" width="11.5" style="47" customWidth="1"/>
    <col min="16" max="17" width="6.66666666666667" style="47" customWidth="1"/>
    <col min="18" max="16384" width="9.16666666666667" style="47"/>
  </cols>
  <sheetData>
    <row r="1" ht="23.1" customHeight="1" spans="1:17">
      <c r="A1" s="26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63"/>
      <c r="N1" s="263"/>
      <c r="O1" s="297" t="s">
        <v>130</v>
      </c>
      <c r="P1" s="263"/>
      <c r="Q1" s="263"/>
    </row>
    <row r="2" ht="23.1" customHeight="1" spans="1:17">
      <c r="A2" s="255" t="s">
        <v>131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73"/>
      <c r="Q2" s="263"/>
    </row>
    <row r="3" ht="23.1" customHeight="1" spans="1:17">
      <c r="A3" s="366"/>
      <c r="B3" s="367"/>
      <c r="C3" s="256"/>
      <c r="D3" s="367"/>
      <c r="E3" s="256"/>
      <c r="F3" s="256"/>
      <c r="G3" s="256"/>
      <c r="H3" s="256"/>
      <c r="I3" s="367"/>
      <c r="J3" s="367"/>
      <c r="K3" s="256"/>
      <c r="L3" s="256"/>
      <c r="M3" s="263"/>
      <c r="N3" s="272" t="s">
        <v>90</v>
      </c>
      <c r="O3" s="272"/>
      <c r="P3" s="256"/>
      <c r="Q3" s="263"/>
    </row>
    <row r="4" ht="24.75" customHeight="1" spans="1:17">
      <c r="A4" s="257" t="s">
        <v>132</v>
      </c>
      <c r="B4" s="306" t="s">
        <v>91</v>
      </c>
      <c r="C4" s="220" t="s">
        <v>133</v>
      </c>
      <c r="D4" s="306" t="s">
        <v>134</v>
      </c>
      <c r="E4" s="218" t="s">
        <v>94</v>
      </c>
      <c r="F4" s="218"/>
      <c r="G4" s="218"/>
      <c r="H4" s="243" t="s">
        <v>95</v>
      </c>
      <c r="I4" s="278" t="s">
        <v>96</v>
      </c>
      <c r="J4" s="278" t="s">
        <v>97</v>
      </c>
      <c r="K4" s="278"/>
      <c r="L4" s="278" t="s">
        <v>98</v>
      </c>
      <c r="M4" s="257" t="s">
        <v>99</v>
      </c>
      <c r="N4" s="269" t="s">
        <v>100</v>
      </c>
      <c r="O4" s="269" t="s">
        <v>101</v>
      </c>
      <c r="P4" s="263"/>
      <c r="Q4" s="263"/>
    </row>
    <row r="5" ht="24.75" customHeight="1" spans="1:17">
      <c r="A5" s="257"/>
      <c r="B5" s="306"/>
      <c r="C5" s="220"/>
      <c r="D5" s="307"/>
      <c r="E5" s="289" t="s">
        <v>135</v>
      </c>
      <c r="F5" s="310" t="s">
        <v>103</v>
      </c>
      <c r="G5" s="222" t="s">
        <v>104</v>
      </c>
      <c r="H5" s="218"/>
      <c r="I5" s="278"/>
      <c r="J5" s="278"/>
      <c r="K5" s="278"/>
      <c r="L5" s="278"/>
      <c r="M5" s="257"/>
      <c r="N5" s="257"/>
      <c r="O5" s="257"/>
      <c r="P5" s="263"/>
      <c r="Q5" s="263"/>
    </row>
    <row r="6" ht="39" customHeight="1" spans="1:17">
      <c r="A6" s="295"/>
      <c r="B6" s="368"/>
      <c r="C6" s="369"/>
      <c r="D6" s="370"/>
      <c r="E6" s="371"/>
      <c r="F6" s="372"/>
      <c r="G6" s="373"/>
      <c r="H6" s="373"/>
      <c r="I6" s="313"/>
      <c r="J6" s="313" t="s">
        <v>105</v>
      </c>
      <c r="K6" s="313" t="s">
        <v>106</v>
      </c>
      <c r="L6" s="313"/>
      <c r="M6" s="295"/>
      <c r="N6" s="295"/>
      <c r="O6" s="295"/>
      <c r="P6" s="263"/>
      <c r="Q6" s="263"/>
    </row>
    <row r="7" s="338" customFormat="1" ht="29.25" customHeight="1" spans="1:15">
      <c r="A7" s="278"/>
      <c r="B7" s="259"/>
      <c r="C7" s="278" t="s">
        <v>107</v>
      </c>
      <c r="D7" s="339">
        <v>1673.233651</v>
      </c>
      <c r="E7" s="339">
        <v>1645.082451</v>
      </c>
      <c r="F7" s="339">
        <v>1645.082451</v>
      </c>
      <c r="G7" s="339">
        <v>0</v>
      </c>
      <c r="H7" s="339">
        <v>0</v>
      </c>
      <c r="I7" s="339">
        <v>0</v>
      </c>
      <c r="J7" s="339">
        <v>0</v>
      </c>
      <c r="K7" s="339">
        <v>0</v>
      </c>
      <c r="L7" s="339">
        <v>0</v>
      </c>
      <c r="M7" s="339">
        <v>0.1512</v>
      </c>
      <c r="N7" s="339">
        <v>0</v>
      </c>
      <c r="O7" s="339">
        <v>28</v>
      </c>
    </row>
    <row r="8" s="338" customFormat="1" ht="29.25" customHeight="1" spans="1:17">
      <c r="A8" s="278"/>
      <c r="B8" s="259" t="s">
        <v>136</v>
      </c>
      <c r="C8" s="278" t="s">
        <v>109</v>
      </c>
      <c r="D8" s="339">
        <v>1673.233651</v>
      </c>
      <c r="E8" s="339">
        <v>1645.082451</v>
      </c>
      <c r="F8" s="339">
        <v>1645.082451</v>
      </c>
      <c r="G8" s="339">
        <v>0</v>
      </c>
      <c r="H8" s="339">
        <v>0</v>
      </c>
      <c r="I8" s="339">
        <v>0</v>
      </c>
      <c r="J8" s="339">
        <v>0</v>
      </c>
      <c r="K8" s="339">
        <v>0</v>
      </c>
      <c r="L8" s="339">
        <v>0</v>
      </c>
      <c r="M8" s="339">
        <v>0.1512</v>
      </c>
      <c r="N8" s="339">
        <v>0</v>
      </c>
      <c r="O8" s="339">
        <v>28</v>
      </c>
      <c r="P8" s="374"/>
      <c r="Q8" s="374"/>
    </row>
    <row r="9" s="338" customFormat="1" ht="29.25" customHeight="1" spans="1:17">
      <c r="A9" s="278"/>
      <c r="B9" s="259" t="s">
        <v>110</v>
      </c>
      <c r="C9" s="278" t="s">
        <v>111</v>
      </c>
      <c r="D9" s="339">
        <v>435.459782</v>
      </c>
      <c r="E9" s="339">
        <v>435.459782</v>
      </c>
      <c r="F9" s="339">
        <v>435.459782</v>
      </c>
      <c r="G9" s="339">
        <v>0</v>
      </c>
      <c r="H9" s="339">
        <v>0</v>
      </c>
      <c r="I9" s="339">
        <v>0</v>
      </c>
      <c r="J9" s="339">
        <v>0</v>
      </c>
      <c r="K9" s="339">
        <v>0</v>
      </c>
      <c r="L9" s="339">
        <v>0</v>
      </c>
      <c r="M9" s="339">
        <v>0</v>
      </c>
      <c r="N9" s="339">
        <v>0</v>
      </c>
      <c r="O9" s="339">
        <v>0</v>
      </c>
      <c r="P9" s="374"/>
      <c r="Q9" s="374"/>
    </row>
    <row r="10" s="338" customFormat="1" ht="29.25" customHeight="1" spans="1:17">
      <c r="A10" s="278">
        <v>2070108</v>
      </c>
      <c r="B10" s="259" t="s">
        <v>137</v>
      </c>
      <c r="C10" s="278" t="s">
        <v>138</v>
      </c>
      <c r="D10" s="339">
        <v>15</v>
      </c>
      <c r="E10" s="339">
        <v>15</v>
      </c>
      <c r="F10" s="339">
        <v>15</v>
      </c>
      <c r="G10" s="339">
        <v>0</v>
      </c>
      <c r="H10" s="339">
        <v>0</v>
      </c>
      <c r="I10" s="339">
        <v>0</v>
      </c>
      <c r="J10" s="339">
        <v>0</v>
      </c>
      <c r="K10" s="339">
        <v>0</v>
      </c>
      <c r="L10" s="339">
        <v>0</v>
      </c>
      <c r="M10" s="339">
        <v>0</v>
      </c>
      <c r="N10" s="339">
        <v>0</v>
      </c>
      <c r="O10" s="339">
        <v>0</v>
      </c>
      <c r="P10" s="374"/>
      <c r="Q10" s="374"/>
    </row>
    <row r="11" s="338" customFormat="1" ht="29.25" customHeight="1" spans="1:17">
      <c r="A11" s="278">
        <v>2070101</v>
      </c>
      <c r="B11" s="259" t="s">
        <v>137</v>
      </c>
      <c r="C11" s="278" t="s">
        <v>139</v>
      </c>
      <c r="D11" s="339">
        <v>420.459782</v>
      </c>
      <c r="E11" s="339">
        <v>420.459782</v>
      </c>
      <c r="F11" s="339">
        <v>420.459782</v>
      </c>
      <c r="G11" s="339">
        <v>0</v>
      </c>
      <c r="H11" s="339">
        <v>0</v>
      </c>
      <c r="I11" s="339">
        <v>0</v>
      </c>
      <c r="J11" s="339">
        <v>0</v>
      </c>
      <c r="K11" s="339">
        <v>0</v>
      </c>
      <c r="L11" s="339">
        <v>0</v>
      </c>
      <c r="M11" s="339">
        <v>0</v>
      </c>
      <c r="N11" s="339">
        <v>0</v>
      </c>
      <c r="O11" s="339">
        <v>0</v>
      </c>
      <c r="P11" s="374"/>
      <c r="Q11" s="374"/>
    </row>
    <row r="12" s="338" customFormat="1" ht="29.25" customHeight="1" spans="1:17">
      <c r="A12" s="278"/>
      <c r="B12" s="259" t="s">
        <v>113</v>
      </c>
      <c r="C12" s="278" t="s">
        <v>114</v>
      </c>
      <c r="D12" s="339">
        <v>218.292301</v>
      </c>
      <c r="E12" s="339">
        <v>218.292301</v>
      </c>
      <c r="F12" s="339">
        <v>218.292301</v>
      </c>
      <c r="G12" s="339">
        <v>0</v>
      </c>
      <c r="H12" s="339">
        <v>0</v>
      </c>
      <c r="I12" s="339">
        <v>0</v>
      </c>
      <c r="J12" s="339">
        <v>0</v>
      </c>
      <c r="K12" s="339">
        <v>0</v>
      </c>
      <c r="L12" s="339">
        <v>0</v>
      </c>
      <c r="M12" s="339">
        <v>0</v>
      </c>
      <c r="N12" s="339">
        <v>0</v>
      </c>
      <c r="O12" s="339">
        <v>0</v>
      </c>
      <c r="P12" s="374"/>
      <c r="Q12" s="374"/>
    </row>
    <row r="13" s="338" customFormat="1" ht="29.25" customHeight="1" spans="1:17">
      <c r="A13" s="278">
        <v>2070112</v>
      </c>
      <c r="B13" s="259" t="s">
        <v>140</v>
      </c>
      <c r="C13" s="278" t="s">
        <v>141</v>
      </c>
      <c r="D13" s="339">
        <v>218.292301</v>
      </c>
      <c r="E13" s="339">
        <v>218.292301</v>
      </c>
      <c r="F13" s="339">
        <v>218.292301</v>
      </c>
      <c r="G13" s="339">
        <v>0</v>
      </c>
      <c r="H13" s="339">
        <v>0</v>
      </c>
      <c r="I13" s="339">
        <v>0</v>
      </c>
      <c r="J13" s="339">
        <v>0</v>
      </c>
      <c r="K13" s="339">
        <v>0</v>
      </c>
      <c r="L13" s="339">
        <v>0</v>
      </c>
      <c r="M13" s="339">
        <v>0</v>
      </c>
      <c r="N13" s="339">
        <v>0</v>
      </c>
      <c r="O13" s="339">
        <v>0</v>
      </c>
      <c r="P13" s="374"/>
      <c r="Q13" s="374"/>
    </row>
    <row r="14" s="338" customFormat="1" ht="29.25" customHeight="1" spans="1:15">
      <c r="A14" s="278"/>
      <c r="B14" s="259" t="s">
        <v>116</v>
      </c>
      <c r="C14" s="278" t="s">
        <v>117</v>
      </c>
      <c r="D14" s="339">
        <v>142.148632</v>
      </c>
      <c r="E14" s="339">
        <v>142.068632</v>
      </c>
      <c r="F14" s="339">
        <v>142.068632</v>
      </c>
      <c r="G14" s="339">
        <v>0</v>
      </c>
      <c r="H14" s="339">
        <v>0</v>
      </c>
      <c r="I14" s="339">
        <v>0</v>
      </c>
      <c r="J14" s="339">
        <v>0</v>
      </c>
      <c r="K14" s="339">
        <v>0</v>
      </c>
      <c r="L14" s="339">
        <v>0</v>
      </c>
      <c r="M14" s="339">
        <v>0.08</v>
      </c>
      <c r="N14" s="339">
        <v>0</v>
      </c>
      <c r="O14" s="339">
        <v>0</v>
      </c>
    </row>
    <row r="15" s="338" customFormat="1" ht="29.25" customHeight="1" spans="1:15">
      <c r="A15" s="278">
        <v>2070104</v>
      </c>
      <c r="B15" s="259" t="s">
        <v>142</v>
      </c>
      <c r="C15" s="278" t="s">
        <v>143</v>
      </c>
      <c r="D15" s="339">
        <v>142.148632</v>
      </c>
      <c r="E15" s="339">
        <v>142.068632</v>
      </c>
      <c r="F15" s="339">
        <v>142.068632</v>
      </c>
      <c r="G15" s="339">
        <v>0</v>
      </c>
      <c r="H15" s="339">
        <v>0</v>
      </c>
      <c r="I15" s="339">
        <v>0</v>
      </c>
      <c r="J15" s="339">
        <v>0</v>
      </c>
      <c r="K15" s="339">
        <v>0</v>
      </c>
      <c r="L15" s="339">
        <v>0</v>
      </c>
      <c r="M15" s="339">
        <v>0.08</v>
      </c>
      <c r="N15" s="339">
        <v>0</v>
      </c>
      <c r="O15" s="339">
        <v>0</v>
      </c>
    </row>
    <row r="16" s="338" customFormat="1" ht="29.25" customHeight="1" spans="1:15">
      <c r="A16" s="278"/>
      <c r="B16" s="259" t="s">
        <v>119</v>
      </c>
      <c r="C16" s="278" t="s">
        <v>120</v>
      </c>
      <c r="D16" s="339">
        <v>172.03787</v>
      </c>
      <c r="E16" s="339">
        <v>167.96947</v>
      </c>
      <c r="F16" s="339">
        <v>167.96947</v>
      </c>
      <c r="G16" s="339">
        <v>0</v>
      </c>
      <c r="H16" s="339">
        <v>0</v>
      </c>
      <c r="I16" s="339">
        <v>0</v>
      </c>
      <c r="J16" s="339">
        <v>0</v>
      </c>
      <c r="K16" s="339">
        <v>0</v>
      </c>
      <c r="L16" s="339">
        <v>0</v>
      </c>
      <c r="M16" s="339">
        <v>0.0684</v>
      </c>
      <c r="N16" s="339">
        <v>0</v>
      </c>
      <c r="O16" s="339">
        <v>4</v>
      </c>
    </row>
    <row r="17" s="338" customFormat="1" ht="29.25" customHeight="1" spans="1:15">
      <c r="A17" s="278">
        <v>2070109</v>
      </c>
      <c r="B17" s="259" t="s">
        <v>144</v>
      </c>
      <c r="C17" s="278" t="s">
        <v>145</v>
      </c>
      <c r="D17" s="339">
        <v>172.03787</v>
      </c>
      <c r="E17" s="339">
        <v>167.96947</v>
      </c>
      <c r="F17" s="339">
        <v>167.96947</v>
      </c>
      <c r="G17" s="339">
        <v>0</v>
      </c>
      <c r="H17" s="339">
        <v>0</v>
      </c>
      <c r="I17" s="339">
        <v>0</v>
      </c>
      <c r="J17" s="339">
        <v>0</v>
      </c>
      <c r="K17" s="339">
        <v>0</v>
      </c>
      <c r="L17" s="339">
        <v>0</v>
      </c>
      <c r="M17" s="339">
        <v>0.0684</v>
      </c>
      <c r="N17" s="339">
        <v>0</v>
      </c>
      <c r="O17" s="339">
        <v>4</v>
      </c>
    </row>
    <row r="18" s="338" customFormat="1" ht="29.25" customHeight="1" spans="1:15">
      <c r="A18" s="278"/>
      <c r="B18" s="259" t="s">
        <v>122</v>
      </c>
      <c r="C18" s="278" t="s">
        <v>123</v>
      </c>
      <c r="D18" s="339">
        <v>183.706476</v>
      </c>
      <c r="E18" s="339">
        <v>183.706476</v>
      </c>
      <c r="F18" s="339">
        <v>183.706476</v>
      </c>
      <c r="G18" s="339">
        <v>0</v>
      </c>
      <c r="H18" s="339">
        <v>0</v>
      </c>
      <c r="I18" s="339">
        <v>0</v>
      </c>
      <c r="J18" s="339">
        <v>0</v>
      </c>
      <c r="K18" s="339">
        <v>0</v>
      </c>
      <c r="L18" s="339">
        <v>0</v>
      </c>
      <c r="M18" s="339">
        <v>0</v>
      </c>
      <c r="N18" s="339">
        <v>0</v>
      </c>
      <c r="O18" s="339">
        <v>0</v>
      </c>
    </row>
    <row r="19" ht="29.25" customHeight="1" spans="1:15">
      <c r="A19" s="278">
        <v>2070105</v>
      </c>
      <c r="B19" s="259" t="s">
        <v>146</v>
      </c>
      <c r="C19" s="278" t="s">
        <v>147</v>
      </c>
      <c r="D19" s="339">
        <v>183.706476</v>
      </c>
      <c r="E19" s="339">
        <v>183.706476</v>
      </c>
      <c r="F19" s="339">
        <v>183.706476</v>
      </c>
      <c r="G19" s="339">
        <v>0</v>
      </c>
      <c r="H19" s="339">
        <v>0</v>
      </c>
      <c r="I19" s="339">
        <v>0</v>
      </c>
      <c r="J19" s="339">
        <v>0</v>
      </c>
      <c r="K19" s="339">
        <v>0</v>
      </c>
      <c r="L19" s="339">
        <v>0</v>
      </c>
      <c r="M19" s="339">
        <v>0</v>
      </c>
      <c r="N19" s="339">
        <v>0</v>
      </c>
      <c r="O19" s="339">
        <v>0</v>
      </c>
    </row>
    <row r="20" ht="29.25" customHeight="1" spans="1:15">
      <c r="A20" s="315"/>
      <c r="B20" s="259" t="s">
        <v>125</v>
      </c>
      <c r="C20" s="315" t="s">
        <v>126</v>
      </c>
      <c r="D20" s="339">
        <v>190.613809</v>
      </c>
      <c r="E20" s="339">
        <v>166.611009</v>
      </c>
      <c r="F20" s="339">
        <v>166.611009</v>
      </c>
      <c r="G20" s="339">
        <v>0</v>
      </c>
      <c r="H20" s="339">
        <v>0</v>
      </c>
      <c r="I20" s="339">
        <v>0</v>
      </c>
      <c r="J20" s="339">
        <v>0</v>
      </c>
      <c r="K20" s="339">
        <v>0</v>
      </c>
      <c r="L20" s="339">
        <v>0</v>
      </c>
      <c r="M20" s="339">
        <v>0.0028</v>
      </c>
      <c r="N20" s="339">
        <v>0</v>
      </c>
      <c r="O20" s="339">
        <v>24</v>
      </c>
    </row>
    <row r="21" ht="29.25" customHeight="1" spans="1:15">
      <c r="A21" s="315">
        <v>2070201</v>
      </c>
      <c r="B21" s="259" t="s">
        <v>148</v>
      </c>
      <c r="C21" s="315" t="s">
        <v>149</v>
      </c>
      <c r="D21" s="339">
        <v>190.613809</v>
      </c>
      <c r="E21" s="339">
        <v>166.611009</v>
      </c>
      <c r="F21" s="339">
        <v>166.611009</v>
      </c>
      <c r="G21" s="339">
        <v>0</v>
      </c>
      <c r="H21" s="339">
        <v>0</v>
      </c>
      <c r="I21" s="339">
        <v>0</v>
      </c>
      <c r="J21" s="339">
        <v>0</v>
      </c>
      <c r="K21" s="339">
        <v>0</v>
      </c>
      <c r="L21" s="339">
        <v>0</v>
      </c>
      <c r="M21" s="339">
        <v>0.0028</v>
      </c>
      <c r="N21" s="339">
        <v>0</v>
      </c>
      <c r="O21" s="339">
        <v>24</v>
      </c>
    </row>
    <row r="22" ht="29.25" customHeight="1" spans="1:15">
      <c r="A22" s="315"/>
      <c r="B22" s="259" t="s">
        <v>128</v>
      </c>
      <c r="C22" s="315" t="s">
        <v>129</v>
      </c>
      <c r="D22" s="339">
        <v>330.974781</v>
      </c>
      <c r="E22" s="339">
        <v>330.974781</v>
      </c>
      <c r="F22" s="339">
        <v>330.974781</v>
      </c>
      <c r="G22" s="339">
        <v>0</v>
      </c>
      <c r="H22" s="339">
        <v>0</v>
      </c>
      <c r="I22" s="339">
        <v>0</v>
      </c>
      <c r="J22" s="339">
        <v>0</v>
      </c>
      <c r="K22" s="339">
        <v>0</v>
      </c>
      <c r="L22" s="339">
        <v>0</v>
      </c>
      <c r="M22" s="339">
        <v>0</v>
      </c>
      <c r="N22" s="339">
        <v>0</v>
      </c>
      <c r="O22" s="339">
        <v>0</v>
      </c>
    </row>
    <row r="23" ht="29.25" customHeight="1" spans="1:15">
      <c r="A23" s="315">
        <v>2070105</v>
      </c>
      <c r="B23" s="259" t="s">
        <v>150</v>
      </c>
      <c r="C23" s="315" t="s">
        <v>147</v>
      </c>
      <c r="D23" s="339">
        <v>1</v>
      </c>
      <c r="E23" s="339">
        <v>1</v>
      </c>
      <c r="F23" s="339">
        <v>1</v>
      </c>
      <c r="G23" s="339">
        <v>0</v>
      </c>
      <c r="H23" s="339">
        <v>0</v>
      </c>
      <c r="I23" s="339">
        <v>0</v>
      </c>
      <c r="J23" s="339">
        <v>0</v>
      </c>
      <c r="K23" s="339">
        <v>0</v>
      </c>
      <c r="L23" s="339">
        <v>0</v>
      </c>
      <c r="M23" s="339">
        <v>0</v>
      </c>
      <c r="N23" s="339">
        <v>0</v>
      </c>
      <c r="O23" s="339">
        <v>0</v>
      </c>
    </row>
    <row r="24" ht="29.25" customHeight="1" spans="1:15">
      <c r="A24" s="315">
        <v>2070107</v>
      </c>
      <c r="B24" s="259" t="s">
        <v>150</v>
      </c>
      <c r="C24" s="315" t="s">
        <v>151</v>
      </c>
      <c r="D24" s="339">
        <v>261.539036</v>
      </c>
      <c r="E24" s="339">
        <v>261.539036</v>
      </c>
      <c r="F24" s="339">
        <v>261.539036</v>
      </c>
      <c r="G24" s="339">
        <v>0</v>
      </c>
      <c r="H24" s="339">
        <v>0</v>
      </c>
      <c r="I24" s="339">
        <v>0</v>
      </c>
      <c r="J24" s="339">
        <v>0</v>
      </c>
      <c r="K24" s="339">
        <v>0</v>
      </c>
      <c r="L24" s="339">
        <v>0</v>
      </c>
      <c r="M24" s="339">
        <v>0</v>
      </c>
      <c r="N24" s="339">
        <v>0</v>
      </c>
      <c r="O24" s="339">
        <v>0</v>
      </c>
    </row>
    <row r="25" ht="29.25" customHeight="1" spans="1:15">
      <c r="A25" s="315">
        <v>2070102</v>
      </c>
      <c r="B25" s="259" t="s">
        <v>150</v>
      </c>
      <c r="C25" s="315" t="s">
        <v>152</v>
      </c>
      <c r="D25" s="339">
        <v>68.435745</v>
      </c>
      <c r="E25" s="339">
        <v>68.435745</v>
      </c>
      <c r="F25" s="339">
        <v>68.435745</v>
      </c>
      <c r="G25" s="339">
        <v>0</v>
      </c>
      <c r="H25" s="339">
        <v>0</v>
      </c>
      <c r="I25" s="339">
        <v>0</v>
      </c>
      <c r="J25" s="339">
        <v>0</v>
      </c>
      <c r="K25" s="339">
        <v>0</v>
      </c>
      <c r="L25" s="339">
        <v>0</v>
      </c>
      <c r="M25" s="339">
        <v>0</v>
      </c>
      <c r="N25" s="339">
        <v>0</v>
      </c>
      <c r="O25" s="339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P17" sqref="P17"/>
    </sheetView>
  </sheetViews>
  <sheetFormatPr defaultColWidth="9.28888888888889" defaultRowHeight="11.25" outlineLevelCol="5"/>
  <cols>
    <col min="1" max="1" width="34.7111111111111" style="346" customWidth="1"/>
    <col min="2" max="2" width="26.1666666666667" style="348" customWidth="1"/>
    <col min="3" max="3" width="34.4222222222222" style="346" customWidth="1"/>
    <col min="4" max="4" width="15.7111111111111" style="346" customWidth="1"/>
    <col min="5" max="5" width="16.1444444444444" style="346" customWidth="1"/>
    <col min="6" max="6" width="18.8555555555556" style="346" customWidth="1"/>
    <col min="7" max="16384" width="9.28888888888889" style="346"/>
  </cols>
  <sheetData>
    <row r="1" s="346" customFormat="1" customHeight="1" spans="1:6">
      <c r="A1" s="349" t="s">
        <v>153</v>
      </c>
      <c r="B1" s="349"/>
      <c r="C1" s="349"/>
      <c r="D1" s="349"/>
      <c r="E1" s="349"/>
      <c r="F1" s="349"/>
    </row>
    <row r="2" s="346" customFormat="1" customHeight="1" spans="1:6">
      <c r="A2" s="349"/>
      <c r="B2" s="349"/>
      <c r="C2" s="349"/>
      <c r="D2" s="349"/>
      <c r="E2" s="349"/>
      <c r="F2" s="349"/>
    </row>
    <row r="3" s="346" customFormat="1" ht="19.55" customHeight="1" spans="1:6">
      <c r="A3" s="349"/>
      <c r="B3" s="349"/>
      <c r="C3" s="349"/>
      <c r="D3" s="349"/>
      <c r="E3" s="349"/>
      <c r="F3" s="349"/>
    </row>
    <row r="4" s="347" customFormat="1" ht="20.25" customHeight="1" spans="1:5">
      <c r="A4" s="350" t="s">
        <v>109</v>
      </c>
      <c r="B4" s="351"/>
      <c r="E4" s="351" t="s">
        <v>90</v>
      </c>
    </row>
    <row r="5" s="346" customFormat="1" ht="25.5" customHeight="1" spans="1:6">
      <c r="A5" s="197" t="s">
        <v>4</v>
      </c>
      <c r="B5" s="352"/>
      <c r="C5" s="353" t="s">
        <v>154</v>
      </c>
      <c r="D5" s="354"/>
      <c r="E5" s="354"/>
      <c r="F5" s="355"/>
    </row>
    <row r="6" s="347" customFormat="1" ht="21" customHeight="1" spans="1:6">
      <c r="A6" s="121" t="s">
        <v>6</v>
      </c>
      <c r="B6" s="356" t="s">
        <v>155</v>
      </c>
      <c r="C6" s="121" t="s">
        <v>156</v>
      </c>
      <c r="D6" s="357" t="s">
        <v>107</v>
      </c>
      <c r="E6" s="357" t="s">
        <v>157</v>
      </c>
      <c r="F6" s="358" t="s">
        <v>158</v>
      </c>
    </row>
    <row r="7" s="347" customFormat="1" ht="21" customHeight="1" spans="1:6">
      <c r="A7" s="359" t="s">
        <v>159</v>
      </c>
      <c r="B7" s="360">
        <v>1645.082451</v>
      </c>
      <c r="C7" s="361" t="s">
        <v>12</v>
      </c>
      <c r="D7" s="360">
        <f t="shared" ref="D7:D12" si="0">(E7+F7)/10000</f>
        <v>0</v>
      </c>
      <c r="E7" s="360">
        <v>0</v>
      </c>
      <c r="F7" s="360">
        <v>0</v>
      </c>
    </row>
    <row r="8" s="347" customFormat="1" ht="21" customHeight="1" spans="1:6">
      <c r="A8" s="359" t="s">
        <v>160</v>
      </c>
      <c r="B8" s="360">
        <v>1645.082451</v>
      </c>
      <c r="C8" s="361" t="s">
        <v>16</v>
      </c>
      <c r="D8" s="360">
        <f t="shared" si="0"/>
        <v>0</v>
      </c>
      <c r="E8" s="360">
        <v>0</v>
      </c>
      <c r="F8" s="360">
        <v>0</v>
      </c>
    </row>
    <row r="9" s="347" customFormat="1" ht="21" customHeight="1" spans="1:6">
      <c r="A9" s="359" t="s">
        <v>161</v>
      </c>
      <c r="B9" s="360">
        <v>0</v>
      </c>
      <c r="C9" s="361" t="s">
        <v>20</v>
      </c>
      <c r="D9" s="360">
        <f t="shared" si="0"/>
        <v>0</v>
      </c>
      <c r="E9" s="360">
        <v>0</v>
      </c>
      <c r="F9" s="360">
        <v>0</v>
      </c>
    </row>
    <row r="10" s="347" customFormat="1" ht="21" customHeight="1" spans="1:6">
      <c r="A10" s="359" t="s">
        <v>162</v>
      </c>
      <c r="B10" s="360">
        <v>28</v>
      </c>
      <c r="C10" s="361" t="s">
        <v>24</v>
      </c>
      <c r="D10" s="360">
        <f t="shared" si="0"/>
        <v>0</v>
      </c>
      <c r="E10" s="360">
        <v>0</v>
      </c>
      <c r="F10" s="360">
        <v>0</v>
      </c>
    </row>
    <row r="11" s="347" customFormat="1" ht="21" customHeight="1" spans="1:6">
      <c r="A11" s="359" t="s">
        <v>163</v>
      </c>
      <c r="B11" s="360">
        <v>28</v>
      </c>
      <c r="C11" s="361" t="s">
        <v>28</v>
      </c>
      <c r="D11" s="360">
        <f t="shared" si="0"/>
        <v>0</v>
      </c>
      <c r="E11" s="360">
        <v>0</v>
      </c>
      <c r="F11" s="360">
        <v>0</v>
      </c>
    </row>
    <row r="12" s="347" customFormat="1" ht="21" customHeight="1" spans="1:6">
      <c r="A12" s="359" t="s">
        <v>164</v>
      </c>
      <c r="B12" s="360">
        <v>0</v>
      </c>
      <c r="C12" s="361" t="s">
        <v>31</v>
      </c>
      <c r="D12" s="360">
        <f t="shared" si="0"/>
        <v>0</v>
      </c>
      <c r="E12" s="360">
        <v>0</v>
      </c>
      <c r="F12" s="360">
        <v>0</v>
      </c>
    </row>
    <row r="13" s="347" customFormat="1" ht="21" customHeight="1" spans="1:6">
      <c r="A13" s="359" t="s">
        <v>165</v>
      </c>
      <c r="B13" s="360">
        <v>0.1512</v>
      </c>
      <c r="C13" s="361" t="s">
        <v>35</v>
      </c>
      <c r="D13" s="360">
        <v>1673.233651</v>
      </c>
      <c r="E13" s="360">
        <v>1673.233651</v>
      </c>
      <c r="F13" s="360">
        <v>0</v>
      </c>
    </row>
    <row r="14" s="347" customFormat="1" ht="21" customHeight="1" spans="1:6">
      <c r="A14" s="359"/>
      <c r="B14" s="360">
        <v>0</v>
      </c>
      <c r="C14" s="361" t="s">
        <v>38</v>
      </c>
      <c r="D14" s="360">
        <f t="shared" ref="D14:D26" si="1">((E14+F14)*10000)/10000</f>
        <v>0</v>
      </c>
      <c r="E14" s="360">
        <v>0</v>
      </c>
      <c r="F14" s="360">
        <v>0</v>
      </c>
    </row>
    <row r="15" s="347" customFormat="1" ht="21" customHeight="1" spans="1:6">
      <c r="A15" s="359"/>
      <c r="B15" s="360">
        <v>0</v>
      </c>
      <c r="C15" s="361" t="s">
        <v>166</v>
      </c>
      <c r="D15" s="360">
        <f t="shared" si="1"/>
        <v>0</v>
      </c>
      <c r="E15" s="360">
        <v>0</v>
      </c>
      <c r="F15" s="360">
        <v>0</v>
      </c>
    </row>
    <row r="16" s="347" customFormat="1" ht="21" customHeight="1" spans="1:6">
      <c r="A16" s="359"/>
      <c r="B16" s="360">
        <v>0</v>
      </c>
      <c r="C16" s="361" t="s">
        <v>167</v>
      </c>
      <c r="D16" s="360">
        <f t="shared" si="1"/>
        <v>0</v>
      </c>
      <c r="E16" s="360">
        <v>0</v>
      </c>
      <c r="F16" s="360">
        <v>0</v>
      </c>
    </row>
    <row r="17" s="347" customFormat="1" ht="21" customHeight="1" spans="1:6">
      <c r="A17" s="359"/>
      <c r="B17" s="360">
        <v>0</v>
      </c>
      <c r="C17" s="361" t="s">
        <v>168</v>
      </c>
      <c r="D17" s="360">
        <f t="shared" si="1"/>
        <v>0</v>
      </c>
      <c r="E17" s="360">
        <v>0</v>
      </c>
      <c r="F17" s="360">
        <v>0</v>
      </c>
    </row>
    <row r="18" s="347" customFormat="1" ht="21" customHeight="1" spans="1:6">
      <c r="A18" s="359"/>
      <c r="B18" s="360">
        <v>0</v>
      </c>
      <c r="C18" s="361" t="s">
        <v>169</v>
      </c>
      <c r="D18" s="360">
        <f t="shared" si="1"/>
        <v>0</v>
      </c>
      <c r="E18" s="360">
        <v>0</v>
      </c>
      <c r="F18" s="360">
        <v>0</v>
      </c>
    </row>
    <row r="19" s="347" customFormat="1" ht="21" customHeight="1" spans="1:6">
      <c r="A19" s="362"/>
      <c r="B19" s="360">
        <v>0</v>
      </c>
      <c r="C19" s="361" t="s">
        <v>170</v>
      </c>
      <c r="D19" s="360">
        <f t="shared" si="1"/>
        <v>0</v>
      </c>
      <c r="E19" s="360">
        <v>0</v>
      </c>
      <c r="F19" s="360">
        <v>0</v>
      </c>
    </row>
    <row r="20" s="347" customFormat="1" ht="21" customHeight="1" spans="1:6">
      <c r="A20" s="362"/>
      <c r="B20" s="360">
        <v>0</v>
      </c>
      <c r="C20" s="363" t="s">
        <v>171</v>
      </c>
      <c r="D20" s="360">
        <f t="shared" si="1"/>
        <v>0</v>
      </c>
      <c r="E20" s="360">
        <v>0</v>
      </c>
      <c r="F20" s="360">
        <v>0</v>
      </c>
    </row>
    <row r="21" s="347" customFormat="1" ht="21" customHeight="1" spans="1:6">
      <c r="A21" s="362"/>
      <c r="B21" s="360">
        <v>0</v>
      </c>
      <c r="C21" s="363" t="s">
        <v>172</v>
      </c>
      <c r="D21" s="360">
        <f t="shared" si="1"/>
        <v>0</v>
      </c>
      <c r="E21" s="360">
        <v>0</v>
      </c>
      <c r="F21" s="360">
        <v>0</v>
      </c>
    </row>
    <row r="22" s="347" customFormat="1" ht="21" customHeight="1" spans="1:6">
      <c r="A22" s="362"/>
      <c r="B22" s="360">
        <v>0</v>
      </c>
      <c r="C22" s="363" t="s">
        <v>173</v>
      </c>
      <c r="D22" s="360">
        <f t="shared" si="1"/>
        <v>0</v>
      </c>
      <c r="E22" s="360">
        <v>0</v>
      </c>
      <c r="F22" s="360">
        <v>0</v>
      </c>
    </row>
    <row r="23" s="347" customFormat="1" ht="21" customHeight="1" spans="1:6">
      <c r="A23" s="362"/>
      <c r="B23" s="360">
        <v>0</v>
      </c>
      <c r="C23" s="363" t="s">
        <v>174</v>
      </c>
      <c r="D23" s="360">
        <f t="shared" si="1"/>
        <v>0</v>
      </c>
      <c r="E23" s="360">
        <v>0</v>
      </c>
      <c r="F23" s="360">
        <v>0</v>
      </c>
    </row>
    <row r="24" s="347" customFormat="1" ht="21" customHeight="1" spans="1:6">
      <c r="A24" s="362"/>
      <c r="B24" s="360">
        <v>0</v>
      </c>
      <c r="C24" s="363" t="s">
        <v>175</v>
      </c>
      <c r="D24" s="360">
        <f t="shared" si="1"/>
        <v>0</v>
      </c>
      <c r="E24" s="360">
        <v>0</v>
      </c>
      <c r="F24" s="360">
        <v>0</v>
      </c>
    </row>
    <row r="25" s="347" customFormat="1" ht="21" customHeight="1" spans="1:6">
      <c r="A25" s="362"/>
      <c r="B25" s="360">
        <v>0</v>
      </c>
      <c r="C25" s="363" t="s">
        <v>176</v>
      </c>
      <c r="D25" s="360">
        <f t="shared" si="1"/>
        <v>0</v>
      </c>
      <c r="E25" s="360">
        <v>0</v>
      </c>
      <c r="F25" s="360">
        <v>0</v>
      </c>
    </row>
    <row r="26" s="347" customFormat="1" ht="21" customHeight="1" spans="1:6">
      <c r="A26" s="359"/>
      <c r="B26" s="360">
        <v>0</v>
      </c>
      <c r="C26" s="364" t="s">
        <v>177</v>
      </c>
      <c r="D26" s="360">
        <f t="shared" si="1"/>
        <v>0</v>
      </c>
      <c r="E26" s="360">
        <v>0</v>
      </c>
      <c r="F26" s="360">
        <v>0</v>
      </c>
    </row>
    <row r="27" s="346" customFormat="1" ht="22.6" customHeight="1" spans="1:6">
      <c r="A27" s="126" t="s">
        <v>81</v>
      </c>
      <c r="B27" s="360">
        <v>1673.233651</v>
      </c>
      <c r="C27" s="365" t="s">
        <v>93</v>
      </c>
      <c r="D27" s="360">
        <v>1673.233651</v>
      </c>
      <c r="E27" s="360">
        <v>1673.233651</v>
      </c>
      <c r="F27" s="360">
        <v>0</v>
      </c>
    </row>
  </sheetData>
  <sheetProtection formatCells="0" formatColumns="0" formatRows="0"/>
  <mergeCells count="3">
    <mergeCell ref="A5:B5"/>
    <mergeCell ref="C5:F5"/>
    <mergeCell ref="A1:F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showGridLines="0" showZeros="0" workbookViewId="0">
      <selection activeCell="A18" sqref="A18"/>
    </sheetView>
  </sheetViews>
  <sheetFormatPr defaultColWidth="9.16666666666667" defaultRowHeight="11.25"/>
  <cols>
    <col min="1" max="1" width="22.5" style="47" customWidth="1"/>
    <col min="2" max="2" width="35.6666666666667" style="47" customWidth="1"/>
    <col min="3" max="4" width="12" style="47" customWidth="1"/>
    <col min="5" max="5" width="10.8333333333333" style="47" customWidth="1"/>
    <col min="6" max="7" width="11.6666666666667" style="47" customWidth="1"/>
    <col min="8" max="8" width="10.8333333333333" style="47" customWidth="1"/>
    <col min="9" max="9" width="11.6666666666667" style="47" customWidth="1"/>
    <col min="10" max="21" width="10.3333333333333" style="47" customWidth="1"/>
    <col min="22" max="23" width="6.83333333333333" style="47" customWidth="1"/>
    <col min="24" max="16384" width="9.16666666666667" style="47"/>
  </cols>
  <sheetData>
    <row r="1" s="47" customFormat="1" ht="24.75" customHeight="1" spans="1:23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49"/>
      <c r="Q1" s="249"/>
      <c r="R1" s="216"/>
      <c r="S1" s="216"/>
      <c r="T1" s="290"/>
      <c r="U1" s="253" t="s">
        <v>178</v>
      </c>
      <c r="V1" s="216"/>
      <c r="W1" s="216"/>
    </row>
    <row r="2" s="47" customFormat="1" ht="24.75" customHeight="1" spans="1:23">
      <c r="A2" s="274" t="s">
        <v>179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16"/>
      <c r="W2" s="216"/>
    </row>
    <row r="3" s="47" customFormat="1" ht="24.75" customHeight="1" spans="1:23">
      <c r="A3" s="275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83"/>
      <c r="Q3" s="283"/>
      <c r="R3" s="287"/>
      <c r="S3" s="287"/>
      <c r="T3" s="287"/>
      <c r="U3" s="343" t="s">
        <v>90</v>
      </c>
      <c r="V3" s="287"/>
      <c r="W3" s="287"/>
    </row>
    <row r="4" s="47" customFormat="1" ht="24.75" customHeight="1" spans="1:23">
      <c r="A4" s="276" t="s">
        <v>180</v>
      </c>
      <c r="B4" s="220" t="s">
        <v>181</v>
      </c>
      <c r="C4" s="257" t="s">
        <v>93</v>
      </c>
      <c r="D4" s="257" t="s">
        <v>182</v>
      </c>
      <c r="E4" s="257"/>
      <c r="F4" s="257"/>
      <c r="G4" s="257"/>
      <c r="H4" s="257" t="s">
        <v>183</v>
      </c>
      <c r="I4" s="257"/>
      <c r="J4" s="257"/>
      <c r="K4" s="257"/>
      <c r="L4" s="257"/>
      <c r="M4" s="257"/>
      <c r="N4" s="257"/>
      <c r="O4" s="257"/>
      <c r="P4" s="257"/>
      <c r="Q4" s="257"/>
      <c r="R4" s="285" t="s">
        <v>184</v>
      </c>
      <c r="S4" s="285" t="s">
        <v>185</v>
      </c>
      <c r="T4" s="285" t="s">
        <v>186</v>
      </c>
      <c r="U4" s="285" t="s">
        <v>187</v>
      </c>
      <c r="V4" s="287"/>
      <c r="W4" s="287"/>
    </row>
    <row r="5" s="47" customFormat="1" ht="24.75" customHeight="1" spans="1:23">
      <c r="A5" s="276"/>
      <c r="B5" s="220"/>
      <c r="C5" s="257"/>
      <c r="D5" s="257" t="s">
        <v>107</v>
      </c>
      <c r="E5" s="257" t="s">
        <v>188</v>
      </c>
      <c r="F5" s="257" t="s">
        <v>189</v>
      </c>
      <c r="G5" s="257" t="s">
        <v>190</v>
      </c>
      <c r="H5" s="257" t="s">
        <v>107</v>
      </c>
      <c r="I5" s="285" t="s">
        <v>191</v>
      </c>
      <c r="J5" s="285" t="s">
        <v>192</v>
      </c>
      <c r="K5" s="285" t="s">
        <v>193</v>
      </c>
      <c r="L5" s="285" t="s">
        <v>194</v>
      </c>
      <c r="M5" s="285" t="s">
        <v>195</v>
      </c>
      <c r="N5" s="285" t="s">
        <v>196</v>
      </c>
      <c r="O5" s="285" t="s">
        <v>197</v>
      </c>
      <c r="P5" s="285" t="s">
        <v>198</v>
      </c>
      <c r="Q5" s="285" t="s">
        <v>199</v>
      </c>
      <c r="R5" s="285"/>
      <c r="S5" s="285"/>
      <c r="T5" s="285"/>
      <c r="U5" s="285"/>
      <c r="V5" s="287"/>
      <c r="W5" s="287"/>
    </row>
    <row r="6" s="47" customFormat="1" ht="30.75" customHeight="1" spans="1:23">
      <c r="A6" s="276"/>
      <c r="B6" s="220"/>
      <c r="C6" s="257"/>
      <c r="D6" s="257"/>
      <c r="E6" s="257"/>
      <c r="F6" s="257"/>
      <c r="G6" s="257"/>
      <c r="H6" s="257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16"/>
      <c r="W6" s="216"/>
    </row>
    <row r="7" s="47" customFormat="1" ht="27" customHeight="1" spans="1:21">
      <c r="A7" s="276"/>
      <c r="B7" s="220"/>
      <c r="C7" s="257"/>
      <c r="D7" s="257"/>
      <c r="E7" s="257"/>
      <c r="F7" s="257"/>
      <c r="G7" s="257"/>
      <c r="H7" s="257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</row>
    <row r="8" s="344" customFormat="1" ht="27" customHeight="1" spans="1:23">
      <c r="A8" s="326"/>
      <c r="B8" s="327" t="s">
        <v>107</v>
      </c>
      <c r="C8" s="261">
        <v>1673.233651</v>
      </c>
      <c r="D8" s="261">
        <v>1545.233651</v>
      </c>
      <c r="E8" s="261">
        <v>1337.593551</v>
      </c>
      <c r="F8" s="261">
        <v>202.8161</v>
      </c>
      <c r="G8" s="261">
        <v>4.824</v>
      </c>
      <c r="H8" s="261">
        <v>128</v>
      </c>
      <c r="I8" s="261">
        <v>128</v>
      </c>
      <c r="J8" s="261">
        <v>0</v>
      </c>
      <c r="K8" s="261">
        <v>0</v>
      </c>
      <c r="L8" s="261">
        <v>0</v>
      </c>
      <c r="M8" s="261">
        <v>0</v>
      </c>
      <c r="N8" s="261">
        <v>0</v>
      </c>
      <c r="O8" s="261">
        <v>0</v>
      </c>
      <c r="P8" s="261">
        <v>0</v>
      </c>
      <c r="Q8" s="261">
        <v>0</v>
      </c>
      <c r="R8" s="261">
        <v>0</v>
      </c>
      <c r="S8" s="261">
        <v>0</v>
      </c>
      <c r="T8" s="261">
        <v>0</v>
      </c>
      <c r="U8" s="261">
        <v>0</v>
      </c>
      <c r="V8" s="336"/>
      <c r="W8" s="336"/>
    </row>
    <row r="9" s="344" customFormat="1" ht="27" customHeight="1" spans="1:23">
      <c r="A9" s="326" t="s">
        <v>136</v>
      </c>
      <c r="B9" s="327" t="s">
        <v>109</v>
      </c>
      <c r="C9" s="261">
        <v>1673.233651</v>
      </c>
      <c r="D9" s="261">
        <v>1545.233651</v>
      </c>
      <c r="E9" s="261">
        <v>1337.593551</v>
      </c>
      <c r="F9" s="261">
        <v>202.8161</v>
      </c>
      <c r="G9" s="261">
        <v>4.824</v>
      </c>
      <c r="H9" s="261">
        <v>128</v>
      </c>
      <c r="I9" s="261">
        <v>128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1">
        <v>0</v>
      </c>
      <c r="V9" s="336"/>
      <c r="W9" s="336"/>
    </row>
    <row r="10" s="344" customFormat="1" ht="27" customHeight="1" spans="1:23">
      <c r="A10" s="326" t="s">
        <v>110</v>
      </c>
      <c r="B10" s="327" t="s">
        <v>111</v>
      </c>
      <c r="C10" s="261">
        <v>435.459782</v>
      </c>
      <c r="D10" s="261">
        <v>325.459782</v>
      </c>
      <c r="E10" s="261">
        <v>278.613482</v>
      </c>
      <c r="F10" s="261">
        <v>46.0183</v>
      </c>
      <c r="G10" s="261">
        <v>0.828</v>
      </c>
      <c r="H10" s="261">
        <v>110</v>
      </c>
      <c r="I10" s="261">
        <v>110</v>
      </c>
      <c r="J10" s="261">
        <v>0</v>
      </c>
      <c r="K10" s="261">
        <v>0</v>
      </c>
      <c r="L10" s="261">
        <v>0</v>
      </c>
      <c r="M10" s="261">
        <v>0</v>
      </c>
      <c r="N10" s="261">
        <v>0</v>
      </c>
      <c r="O10" s="261">
        <v>0</v>
      </c>
      <c r="P10" s="261">
        <v>0</v>
      </c>
      <c r="Q10" s="261">
        <v>0</v>
      </c>
      <c r="R10" s="261">
        <v>0</v>
      </c>
      <c r="S10" s="261">
        <v>0</v>
      </c>
      <c r="T10" s="261">
        <v>0</v>
      </c>
      <c r="U10" s="261">
        <v>0</v>
      </c>
      <c r="V10" s="336"/>
      <c r="W10" s="336"/>
    </row>
    <row r="11" s="344" customFormat="1" ht="27" customHeight="1" spans="1:23">
      <c r="A11" s="326" t="s">
        <v>200</v>
      </c>
      <c r="B11" s="327" t="s">
        <v>201</v>
      </c>
      <c r="C11" s="261">
        <v>435.459782</v>
      </c>
      <c r="D11" s="261">
        <v>325.459782</v>
      </c>
      <c r="E11" s="261">
        <v>278.613482</v>
      </c>
      <c r="F11" s="261">
        <v>46.0183</v>
      </c>
      <c r="G11" s="261">
        <v>0.828</v>
      </c>
      <c r="H11" s="261">
        <v>110</v>
      </c>
      <c r="I11" s="261">
        <v>110</v>
      </c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336"/>
      <c r="W11" s="336"/>
    </row>
    <row r="12" s="344" customFormat="1" ht="27" customHeight="1" spans="1:23">
      <c r="A12" s="326" t="s">
        <v>202</v>
      </c>
      <c r="B12" s="327" t="s">
        <v>203</v>
      </c>
      <c r="C12" s="261">
        <v>435.459782</v>
      </c>
      <c r="D12" s="261">
        <v>325.459782</v>
      </c>
      <c r="E12" s="261">
        <v>278.613482</v>
      </c>
      <c r="F12" s="261">
        <v>46.0183</v>
      </c>
      <c r="G12" s="261">
        <v>0.828</v>
      </c>
      <c r="H12" s="261">
        <v>110</v>
      </c>
      <c r="I12" s="261">
        <v>110</v>
      </c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336"/>
      <c r="W12" s="336"/>
    </row>
    <row r="13" s="344" customFormat="1" ht="27" customHeight="1" spans="1:23">
      <c r="A13" s="326" t="s">
        <v>204</v>
      </c>
      <c r="B13" s="327" t="s">
        <v>205</v>
      </c>
      <c r="C13" s="261">
        <v>420.459782</v>
      </c>
      <c r="D13" s="261">
        <v>325.459782</v>
      </c>
      <c r="E13" s="261">
        <v>278.613482</v>
      </c>
      <c r="F13" s="261">
        <v>46.0183</v>
      </c>
      <c r="G13" s="261">
        <v>0.828</v>
      </c>
      <c r="H13" s="261">
        <v>95</v>
      </c>
      <c r="I13" s="261">
        <v>95</v>
      </c>
      <c r="J13" s="261">
        <v>0</v>
      </c>
      <c r="K13" s="261">
        <v>0</v>
      </c>
      <c r="L13" s="261">
        <v>0</v>
      </c>
      <c r="M13" s="261">
        <v>0</v>
      </c>
      <c r="N13" s="261">
        <v>0</v>
      </c>
      <c r="O13" s="261">
        <v>0</v>
      </c>
      <c r="P13" s="261">
        <v>0</v>
      </c>
      <c r="Q13" s="261">
        <v>0</v>
      </c>
      <c r="R13" s="261">
        <v>0</v>
      </c>
      <c r="S13" s="261">
        <v>0</v>
      </c>
      <c r="T13" s="261">
        <v>0</v>
      </c>
      <c r="U13" s="261">
        <v>0</v>
      </c>
      <c r="V13" s="336"/>
      <c r="W13" s="336"/>
    </row>
    <row r="14" s="344" customFormat="1" ht="27" customHeight="1" spans="1:23">
      <c r="A14" s="326" t="s">
        <v>206</v>
      </c>
      <c r="B14" s="327" t="s">
        <v>138</v>
      </c>
      <c r="C14" s="261">
        <v>15</v>
      </c>
      <c r="D14" s="261">
        <v>0</v>
      </c>
      <c r="E14" s="261">
        <v>0</v>
      </c>
      <c r="F14" s="261">
        <v>0</v>
      </c>
      <c r="G14" s="261">
        <v>0</v>
      </c>
      <c r="H14" s="261">
        <v>15</v>
      </c>
      <c r="I14" s="261">
        <v>15</v>
      </c>
      <c r="J14" s="261">
        <v>0</v>
      </c>
      <c r="K14" s="261">
        <v>0</v>
      </c>
      <c r="L14" s="261">
        <v>0</v>
      </c>
      <c r="M14" s="261">
        <v>0</v>
      </c>
      <c r="N14" s="261">
        <v>0</v>
      </c>
      <c r="O14" s="261">
        <v>0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v>0</v>
      </c>
      <c r="V14" s="336"/>
      <c r="W14" s="336"/>
    </row>
    <row r="15" s="344" customFormat="1" ht="27" customHeight="1" spans="1:23">
      <c r="A15" s="326" t="s">
        <v>113</v>
      </c>
      <c r="B15" s="327" t="s">
        <v>114</v>
      </c>
      <c r="C15" s="261">
        <v>218.292301</v>
      </c>
      <c r="D15" s="261">
        <v>213.292301</v>
      </c>
      <c r="E15" s="261">
        <v>183.619001</v>
      </c>
      <c r="F15" s="261">
        <v>27.3333</v>
      </c>
      <c r="G15" s="261">
        <v>2.34</v>
      </c>
      <c r="H15" s="261">
        <v>5</v>
      </c>
      <c r="I15" s="261">
        <v>5</v>
      </c>
      <c r="J15" s="261">
        <v>0</v>
      </c>
      <c r="K15" s="261">
        <v>0</v>
      </c>
      <c r="L15" s="261">
        <v>0</v>
      </c>
      <c r="M15" s="261">
        <v>0</v>
      </c>
      <c r="N15" s="261">
        <v>0</v>
      </c>
      <c r="O15" s="261">
        <v>0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v>0</v>
      </c>
      <c r="V15" s="336"/>
      <c r="W15" s="336"/>
    </row>
    <row r="16" s="344" customFormat="1" ht="27" customHeight="1" spans="1:23">
      <c r="A16" s="328" t="s">
        <v>200</v>
      </c>
      <c r="B16" s="329" t="s">
        <v>207</v>
      </c>
      <c r="C16" s="261">
        <v>218.292301</v>
      </c>
      <c r="D16" s="261">
        <v>213.292301</v>
      </c>
      <c r="E16" s="261">
        <v>183.619001</v>
      </c>
      <c r="F16" s="261">
        <v>27.3333</v>
      </c>
      <c r="G16" s="261">
        <v>2.34</v>
      </c>
      <c r="H16" s="261">
        <v>5</v>
      </c>
      <c r="I16" s="261">
        <v>5</v>
      </c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336"/>
      <c r="W16" s="336"/>
    </row>
    <row r="17" s="344" customFormat="1" ht="27" customHeight="1" spans="1:23">
      <c r="A17" s="328" t="s">
        <v>202</v>
      </c>
      <c r="B17" s="329" t="s">
        <v>203</v>
      </c>
      <c r="C17" s="261">
        <v>218.292301</v>
      </c>
      <c r="D17" s="261">
        <v>213.292301</v>
      </c>
      <c r="E17" s="261">
        <v>183.619001</v>
      </c>
      <c r="F17" s="261">
        <v>27.3333</v>
      </c>
      <c r="G17" s="261">
        <v>2.34</v>
      </c>
      <c r="H17" s="261">
        <v>5</v>
      </c>
      <c r="I17" s="261">
        <v>5</v>
      </c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336"/>
      <c r="W17" s="336"/>
    </row>
    <row r="18" s="344" customFormat="1" ht="27" customHeight="1" spans="1:23">
      <c r="A18" s="328" t="s">
        <v>208</v>
      </c>
      <c r="B18" s="329" t="s">
        <v>141</v>
      </c>
      <c r="C18" s="261">
        <v>218.292301</v>
      </c>
      <c r="D18" s="261">
        <v>213.292301</v>
      </c>
      <c r="E18" s="261">
        <v>183.619001</v>
      </c>
      <c r="F18" s="261">
        <v>27.3333</v>
      </c>
      <c r="G18" s="261">
        <v>2.34</v>
      </c>
      <c r="H18" s="261">
        <v>5</v>
      </c>
      <c r="I18" s="261">
        <v>5</v>
      </c>
      <c r="J18" s="261">
        <v>0</v>
      </c>
      <c r="K18" s="261">
        <v>0</v>
      </c>
      <c r="L18" s="261">
        <v>0</v>
      </c>
      <c r="M18" s="261">
        <v>0</v>
      </c>
      <c r="N18" s="261">
        <v>0</v>
      </c>
      <c r="O18" s="261">
        <v>0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  <c r="U18" s="261">
        <v>0</v>
      </c>
      <c r="V18" s="336"/>
      <c r="W18" s="336"/>
    </row>
    <row r="19" s="344" customFormat="1" ht="27" customHeight="1" spans="1:23">
      <c r="A19" s="326" t="s">
        <v>116</v>
      </c>
      <c r="B19" s="327" t="s">
        <v>117</v>
      </c>
      <c r="C19" s="261">
        <v>142.148632</v>
      </c>
      <c r="D19" s="261">
        <v>140.148632</v>
      </c>
      <c r="E19" s="261">
        <v>126.262732</v>
      </c>
      <c r="F19" s="261">
        <v>13.8859</v>
      </c>
      <c r="G19" s="261">
        <v>0</v>
      </c>
      <c r="H19" s="261">
        <v>2</v>
      </c>
      <c r="I19" s="261">
        <v>2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0</v>
      </c>
      <c r="P19" s="261">
        <v>0</v>
      </c>
      <c r="Q19" s="261">
        <v>0</v>
      </c>
      <c r="R19" s="261">
        <v>0</v>
      </c>
      <c r="S19" s="261">
        <v>0</v>
      </c>
      <c r="T19" s="261">
        <v>0</v>
      </c>
      <c r="U19" s="261">
        <v>0</v>
      </c>
      <c r="V19" s="336"/>
      <c r="W19" s="336"/>
    </row>
    <row r="20" s="344" customFormat="1" ht="27" customHeight="1" spans="1:23">
      <c r="A20" s="328" t="s">
        <v>200</v>
      </c>
      <c r="B20" s="329" t="s">
        <v>207</v>
      </c>
      <c r="C20" s="261">
        <v>142.148632</v>
      </c>
      <c r="D20" s="261">
        <v>140.148632</v>
      </c>
      <c r="E20" s="261">
        <v>126.262732</v>
      </c>
      <c r="F20" s="261">
        <v>13.8859</v>
      </c>
      <c r="G20" s="261">
        <v>0</v>
      </c>
      <c r="H20" s="261">
        <v>2</v>
      </c>
      <c r="I20" s="261">
        <v>2</v>
      </c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336"/>
      <c r="W20" s="336"/>
    </row>
    <row r="21" s="344" customFormat="1" ht="27" customHeight="1" spans="1:23">
      <c r="A21" s="328" t="s">
        <v>202</v>
      </c>
      <c r="B21" s="329" t="s">
        <v>203</v>
      </c>
      <c r="C21" s="261">
        <v>142.148632</v>
      </c>
      <c r="D21" s="261">
        <v>140.148632</v>
      </c>
      <c r="E21" s="261">
        <v>126.262732</v>
      </c>
      <c r="F21" s="261">
        <v>13.8859</v>
      </c>
      <c r="G21" s="261">
        <v>0</v>
      </c>
      <c r="H21" s="261">
        <v>2</v>
      </c>
      <c r="I21" s="261">
        <v>2</v>
      </c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336"/>
      <c r="W21" s="336"/>
    </row>
    <row r="22" s="344" customFormat="1" ht="27" customHeight="1" spans="1:23">
      <c r="A22" s="326" t="s">
        <v>209</v>
      </c>
      <c r="B22" s="327" t="s">
        <v>143</v>
      </c>
      <c r="C22" s="261">
        <v>142.148632</v>
      </c>
      <c r="D22" s="261">
        <v>140.148632</v>
      </c>
      <c r="E22" s="261">
        <v>126.262732</v>
      </c>
      <c r="F22" s="261">
        <v>13.8859</v>
      </c>
      <c r="G22" s="261">
        <v>0</v>
      </c>
      <c r="H22" s="261">
        <v>2</v>
      </c>
      <c r="I22" s="261">
        <v>2</v>
      </c>
      <c r="J22" s="261">
        <v>0</v>
      </c>
      <c r="K22" s="261">
        <v>0</v>
      </c>
      <c r="L22" s="261">
        <v>0</v>
      </c>
      <c r="M22" s="261">
        <v>0</v>
      </c>
      <c r="N22" s="261">
        <v>0</v>
      </c>
      <c r="O22" s="261">
        <v>0</v>
      </c>
      <c r="P22" s="261">
        <v>0</v>
      </c>
      <c r="Q22" s="261">
        <v>0</v>
      </c>
      <c r="R22" s="261">
        <v>0</v>
      </c>
      <c r="S22" s="261">
        <v>0</v>
      </c>
      <c r="T22" s="261">
        <v>0</v>
      </c>
      <c r="U22" s="261">
        <v>0</v>
      </c>
      <c r="V22" s="336"/>
      <c r="W22" s="336"/>
    </row>
    <row r="23" s="344" customFormat="1" ht="27" customHeight="1" spans="1:23">
      <c r="A23" s="326" t="s">
        <v>119</v>
      </c>
      <c r="B23" s="327" t="s">
        <v>120</v>
      </c>
      <c r="C23" s="261">
        <v>172.03787</v>
      </c>
      <c r="D23" s="261">
        <v>169.03787</v>
      </c>
      <c r="E23" s="261">
        <v>150.53587</v>
      </c>
      <c r="F23" s="261">
        <v>16.846</v>
      </c>
      <c r="G23" s="261">
        <v>1.656</v>
      </c>
      <c r="H23" s="261">
        <v>3</v>
      </c>
      <c r="I23" s="261">
        <v>3</v>
      </c>
      <c r="J23" s="261">
        <v>0</v>
      </c>
      <c r="K23" s="261">
        <v>0</v>
      </c>
      <c r="L23" s="261">
        <v>0</v>
      </c>
      <c r="M23" s="261">
        <v>0</v>
      </c>
      <c r="N23" s="261">
        <v>0</v>
      </c>
      <c r="O23" s="261">
        <v>0</v>
      </c>
      <c r="P23" s="261">
        <v>0</v>
      </c>
      <c r="Q23" s="261">
        <v>0</v>
      </c>
      <c r="R23" s="261">
        <v>0</v>
      </c>
      <c r="S23" s="261">
        <v>0</v>
      </c>
      <c r="T23" s="261">
        <v>0</v>
      </c>
      <c r="U23" s="261">
        <v>0</v>
      </c>
      <c r="V23" s="336"/>
      <c r="W23" s="336"/>
    </row>
    <row r="24" s="344" customFormat="1" ht="27" customHeight="1" spans="1:23">
      <c r="A24" s="328" t="s">
        <v>200</v>
      </c>
      <c r="B24" s="329" t="s">
        <v>207</v>
      </c>
      <c r="C24" s="261">
        <v>172.03787</v>
      </c>
      <c r="D24" s="261">
        <v>169.03787</v>
      </c>
      <c r="E24" s="261">
        <v>150.53587</v>
      </c>
      <c r="F24" s="261">
        <v>16.846</v>
      </c>
      <c r="G24" s="261">
        <v>1.656</v>
      </c>
      <c r="H24" s="261">
        <v>3</v>
      </c>
      <c r="I24" s="261">
        <v>3</v>
      </c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336"/>
      <c r="W24" s="336"/>
    </row>
    <row r="25" s="344" customFormat="1" ht="27" customHeight="1" spans="1:23">
      <c r="A25" s="328" t="s">
        <v>202</v>
      </c>
      <c r="B25" s="329" t="s">
        <v>203</v>
      </c>
      <c r="C25" s="261">
        <v>172.03787</v>
      </c>
      <c r="D25" s="261">
        <v>169.03787</v>
      </c>
      <c r="E25" s="261">
        <v>150.53587</v>
      </c>
      <c r="F25" s="261">
        <v>16.846</v>
      </c>
      <c r="G25" s="261">
        <v>1.656</v>
      </c>
      <c r="H25" s="261">
        <v>3</v>
      </c>
      <c r="I25" s="261">
        <v>3</v>
      </c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336"/>
      <c r="W25" s="336"/>
    </row>
    <row r="26" s="344" customFormat="1" ht="27" customHeight="1" spans="1:23">
      <c r="A26" s="326" t="s">
        <v>210</v>
      </c>
      <c r="B26" s="327" t="s">
        <v>145</v>
      </c>
      <c r="C26" s="261">
        <v>172.03787</v>
      </c>
      <c r="D26" s="261">
        <v>169.03787</v>
      </c>
      <c r="E26" s="261">
        <v>150.53587</v>
      </c>
      <c r="F26" s="261">
        <v>16.846</v>
      </c>
      <c r="G26" s="261">
        <v>1.656</v>
      </c>
      <c r="H26" s="261">
        <v>3</v>
      </c>
      <c r="I26" s="261">
        <v>3</v>
      </c>
      <c r="J26" s="261">
        <v>0</v>
      </c>
      <c r="K26" s="261">
        <v>0</v>
      </c>
      <c r="L26" s="261">
        <v>0</v>
      </c>
      <c r="M26" s="261">
        <v>0</v>
      </c>
      <c r="N26" s="261">
        <v>0</v>
      </c>
      <c r="O26" s="261">
        <v>0</v>
      </c>
      <c r="P26" s="261">
        <v>0</v>
      </c>
      <c r="Q26" s="261">
        <v>0</v>
      </c>
      <c r="R26" s="261">
        <v>0</v>
      </c>
      <c r="S26" s="261">
        <v>0</v>
      </c>
      <c r="T26" s="261">
        <v>0</v>
      </c>
      <c r="U26" s="261">
        <v>0</v>
      </c>
      <c r="V26" s="336"/>
      <c r="W26" s="336"/>
    </row>
    <row r="27" s="344" customFormat="1" ht="27" customHeight="1" spans="1:23">
      <c r="A27" s="326" t="s">
        <v>122</v>
      </c>
      <c r="B27" s="327" t="s">
        <v>123</v>
      </c>
      <c r="C27" s="261">
        <v>183.706476</v>
      </c>
      <c r="D27" s="261">
        <v>183.706476</v>
      </c>
      <c r="E27" s="261">
        <v>164.928376</v>
      </c>
      <c r="F27" s="261">
        <v>18.7781</v>
      </c>
      <c r="G27" s="261">
        <v>0</v>
      </c>
      <c r="H27" s="261">
        <v>0</v>
      </c>
      <c r="I27" s="261">
        <v>0</v>
      </c>
      <c r="J27" s="261">
        <v>0</v>
      </c>
      <c r="K27" s="261">
        <v>0</v>
      </c>
      <c r="L27" s="261">
        <v>0</v>
      </c>
      <c r="M27" s="261">
        <v>0</v>
      </c>
      <c r="N27" s="261">
        <v>0</v>
      </c>
      <c r="O27" s="261">
        <v>0</v>
      </c>
      <c r="P27" s="261">
        <v>0</v>
      </c>
      <c r="Q27" s="261">
        <v>0</v>
      </c>
      <c r="R27" s="261">
        <v>0</v>
      </c>
      <c r="S27" s="261">
        <v>0</v>
      </c>
      <c r="T27" s="261">
        <v>0</v>
      </c>
      <c r="U27" s="261">
        <v>0</v>
      </c>
      <c r="V27" s="336"/>
      <c r="W27" s="336"/>
    </row>
    <row r="28" s="344" customFormat="1" ht="27" customHeight="1" spans="1:23">
      <c r="A28" s="328" t="s">
        <v>200</v>
      </c>
      <c r="B28" s="329" t="s">
        <v>207</v>
      </c>
      <c r="C28" s="261">
        <v>183.706476</v>
      </c>
      <c r="D28" s="261">
        <v>183.706476</v>
      </c>
      <c r="E28" s="261">
        <v>164.928376</v>
      </c>
      <c r="F28" s="261">
        <v>18.7781</v>
      </c>
      <c r="G28" s="261">
        <v>0</v>
      </c>
      <c r="H28" s="261">
        <v>0</v>
      </c>
      <c r="I28" s="261">
        <v>0</v>
      </c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336"/>
      <c r="W28" s="336"/>
    </row>
    <row r="29" s="344" customFormat="1" ht="27" customHeight="1" spans="1:23">
      <c r="A29" s="328" t="s">
        <v>202</v>
      </c>
      <c r="B29" s="329" t="s">
        <v>203</v>
      </c>
      <c r="C29" s="261">
        <v>183.706476</v>
      </c>
      <c r="D29" s="261">
        <v>183.706476</v>
      </c>
      <c r="E29" s="261">
        <v>164.928376</v>
      </c>
      <c r="F29" s="261">
        <v>18.7781</v>
      </c>
      <c r="G29" s="261">
        <v>0</v>
      </c>
      <c r="H29" s="261">
        <v>0</v>
      </c>
      <c r="I29" s="261">
        <v>0</v>
      </c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336"/>
      <c r="W29" s="336"/>
    </row>
    <row r="30" s="47" customFormat="1" ht="27" customHeight="1" spans="1:23">
      <c r="A30" s="326" t="s">
        <v>211</v>
      </c>
      <c r="B30" s="327" t="s">
        <v>147</v>
      </c>
      <c r="C30" s="261">
        <v>183.706476</v>
      </c>
      <c r="D30" s="261">
        <v>183.706476</v>
      </c>
      <c r="E30" s="261">
        <v>164.928376</v>
      </c>
      <c r="F30" s="261">
        <v>18.7781</v>
      </c>
      <c r="G30" s="261">
        <v>0</v>
      </c>
      <c r="H30" s="261">
        <v>0</v>
      </c>
      <c r="I30" s="261">
        <v>0</v>
      </c>
      <c r="J30" s="261">
        <v>0</v>
      </c>
      <c r="K30" s="261">
        <v>0</v>
      </c>
      <c r="L30" s="261">
        <v>0</v>
      </c>
      <c r="M30" s="261">
        <v>0</v>
      </c>
      <c r="N30" s="261">
        <v>0</v>
      </c>
      <c r="O30" s="261">
        <v>0</v>
      </c>
      <c r="P30" s="261">
        <v>0</v>
      </c>
      <c r="Q30" s="261">
        <v>0</v>
      </c>
      <c r="R30" s="261">
        <v>0</v>
      </c>
      <c r="S30" s="261">
        <v>0</v>
      </c>
      <c r="T30" s="261">
        <v>0</v>
      </c>
      <c r="U30" s="261">
        <v>0</v>
      </c>
      <c r="V30" s="216"/>
      <c r="W30" s="216"/>
    </row>
    <row r="31" s="47" customFormat="1" ht="27" customHeight="1" spans="1:21">
      <c r="A31" s="326" t="s">
        <v>125</v>
      </c>
      <c r="B31" s="327" t="s">
        <v>126</v>
      </c>
      <c r="C31" s="261">
        <v>190.613809</v>
      </c>
      <c r="D31" s="261">
        <v>183.613809</v>
      </c>
      <c r="E31" s="261">
        <v>136.416809</v>
      </c>
      <c r="F31" s="261">
        <v>47.197</v>
      </c>
      <c r="G31" s="261">
        <v>0</v>
      </c>
      <c r="H31" s="261">
        <v>7</v>
      </c>
      <c r="I31" s="261">
        <v>7</v>
      </c>
      <c r="J31" s="261">
        <v>0</v>
      </c>
      <c r="K31" s="261">
        <v>0</v>
      </c>
      <c r="L31" s="261">
        <v>0</v>
      </c>
      <c r="M31" s="261">
        <v>0</v>
      </c>
      <c r="N31" s="261">
        <v>0</v>
      </c>
      <c r="O31" s="261">
        <v>0</v>
      </c>
      <c r="P31" s="261">
        <v>0</v>
      </c>
      <c r="Q31" s="261">
        <v>0</v>
      </c>
      <c r="R31" s="261">
        <v>0</v>
      </c>
      <c r="S31" s="261">
        <v>0</v>
      </c>
      <c r="T31" s="261">
        <v>0</v>
      </c>
      <c r="U31" s="261">
        <v>0</v>
      </c>
    </row>
    <row r="32" s="47" customFormat="1" ht="27" customHeight="1" spans="1:21">
      <c r="A32" s="328" t="s">
        <v>200</v>
      </c>
      <c r="B32" s="329" t="s">
        <v>207</v>
      </c>
      <c r="C32" s="261">
        <v>190.613809</v>
      </c>
      <c r="D32" s="261">
        <v>183.613809</v>
      </c>
      <c r="E32" s="261">
        <v>136.416809</v>
      </c>
      <c r="F32" s="261">
        <v>47.197</v>
      </c>
      <c r="G32" s="261">
        <v>0</v>
      </c>
      <c r="H32" s="261">
        <v>7</v>
      </c>
      <c r="I32" s="261">
        <v>7</v>
      </c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</row>
    <row r="33" s="47" customFormat="1" ht="27" customHeight="1" spans="1:21">
      <c r="A33" s="326" t="s">
        <v>212</v>
      </c>
      <c r="B33" s="327" t="s">
        <v>213</v>
      </c>
      <c r="C33" s="261">
        <v>190.613809</v>
      </c>
      <c r="D33" s="261">
        <v>183.613809</v>
      </c>
      <c r="E33" s="261">
        <v>136.416809</v>
      </c>
      <c r="F33" s="261">
        <v>47.197</v>
      </c>
      <c r="G33" s="261">
        <v>0</v>
      </c>
      <c r="H33" s="261">
        <v>7</v>
      </c>
      <c r="I33" s="261">
        <v>7</v>
      </c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</row>
    <row r="34" s="47" customFormat="1" ht="27" customHeight="1" spans="1:21">
      <c r="A34" s="326" t="s">
        <v>214</v>
      </c>
      <c r="B34" s="327" t="s">
        <v>205</v>
      </c>
      <c r="C34" s="261">
        <v>190.613809</v>
      </c>
      <c r="D34" s="261">
        <v>183.613809</v>
      </c>
      <c r="E34" s="261">
        <v>136.416809</v>
      </c>
      <c r="F34" s="261">
        <v>47.197</v>
      </c>
      <c r="G34" s="261">
        <v>0</v>
      </c>
      <c r="H34" s="261">
        <v>7</v>
      </c>
      <c r="I34" s="261">
        <v>7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61">
        <v>0</v>
      </c>
    </row>
    <row r="35" s="47" customFormat="1" ht="27" customHeight="1" spans="1:21">
      <c r="A35" s="326" t="s">
        <v>128</v>
      </c>
      <c r="B35" s="327" t="s">
        <v>129</v>
      </c>
      <c r="C35" s="261">
        <v>330.974781</v>
      </c>
      <c r="D35" s="261">
        <v>329.974781</v>
      </c>
      <c r="E35" s="261">
        <v>297.217281</v>
      </c>
      <c r="F35" s="261">
        <v>32.7575</v>
      </c>
      <c r="G35" s="261">
        <v>0</v>
      </c>
      <c r="H35" s="261">
        <v>1</v>
      </c>
      <c r="I35" s="261">
        <v>1</v>
      </c>
      <c r="J35" s="261">
        <v>0</v>
      </c>
      <c r="K35" s="261">
        <v>0</v>
      </c>
      <c r="L35" s="261">
        <v>0</v>
      </c>
      <c r="M35" s="261">
        <v>0</v>
      </c>
      <c r="N35" s="261">
        <v>0</v>
      </c>
      <c r="O35" s="261">
        <v>0</v>
      </c>
      <c r="P35" s="261">
        <v>0</v>
      </c>
      <c r="Q35" s="261">
        <v>0</v>
      </c>
      <c r="R35" s="261">
        <v>0</v>
      </c>
      <c r="S35" s="261">
        <v>0</v>
      </c>
      <c r="T35" s="261">
        <v>0</v>
      </c>
      <c r="U35" s="261">
        <v>0</v>
      </c>
    </row>
    <row r="36" s="47" customFormat="1" ht="27" customHeight="1" spans="1:21">
      <c r="A36" s="328" t="s">
        <v>200</v>
      </c>
      <c r="B36" s="329" t="s">
        <v>207</v>
      </c>
      <c r="C36" s="261">
        <v>330.974781</v>
      </c>
      <c r="D36" s="261">
        <v>329.974781</v>
      </c>
      <c r="E36" s="261">
        <v>297.217281</v>
      </c>
      <c r="F36" s="261">
        <v>32.7575</v>
      </c>
      <c r="G36" s="261">
        <v>0</v>
      </c>
      <c r="H36" s="261">
        <v>1</v>
      </c>
      <c r="I36" s="261">
        <v>1</v>
      </c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</row>
    <row r="37" s="47" customFormat="1" ht="27" customHeight="1" spans="1:21">
      <c r="A37" s="328" t="s">
        <v>202</v>
      </c>
      <c r="B37" s="329" t="s">
        <v>203</v>
      </c>
      <c r="C37" s="261">
        <v>330.974781</v>
      </c>
      <c r="D37" s="261">
        <v>329.974781</v>
      </c>
      <c r="E37" s="261">
        <v>297.217281</v>
      </c>
      <c r="F37" s="261">
        <v>32.7575</v>
      </c>
      <c r="G37" s="261">
        <v>0</v>
      </c>
      <c r="H37" s="261">
        <v>1</v>
      </c>
      <c r="I37" s="261">
        <v>1</v>
      </c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</row>
    <row r="38" s="47" customFormat="1" ht="27" customHeight="1" spans="1:21">
      <c r="A38" s="326" t="s">
        <v>215</v>
      </c>
      <c r="B38" s="327" t="s">
        <v>151</v>
      </c>
      <c r="C38" s="261">
        <v>261.539036</v>
      </c>
      <c r="D38" s="261">
        <v>261.539036</v>
      </c>
      <c r="E38" s="261">
        <v>228.781536</v>
      </c>
      <c r="F38" s="261">
        <v>32.7575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1">
        <v>0</v>
      </c>
      <c r="N38" s="261">
        <v>0</v>
      </c>
      <c r="O38" s="261">
        <v>0</v>
      </c>
      <c r="P38" s="261">
        <v>0</v>
      </c>
      <c r="Q38" s="261">
        <v>0</v>
      </c>
      <c r="R38" s="261">
        <v>0</v>
      </c>
      <c r="S38" s="261">
        <v>0</v>
      </c>
      <c r="T38" s="261">
        <v>0</v>
      </c>
      <c r="U38" s="261">
        <v>0</v>
      </c>
    </row>
    <row r="39" s="47" customFormat="1" ht="27" customHeight="1" spans="1:21">
      <c r="A39" s="326" t="s">
        <v>211</v>
      </c>
      <c r="B39" s="327" t="s">
        <v>147</v>
      </c>
      <c r="C39" s="261">
        <v>1</v>
      </c>
      <c r="D39" s="261">
        <v>0</v>
      </c>
      <c r="E39" s="261">
        <v>0</v>
      </c>
      <c r="F39" s="261">
        <v>0</v>
      </c>
      <c r="G39" s="261">
        <v>0</v>
      </c>
      <c r="H39" s="261">
        <v>1</v>
      </c>
      <c r="I39" s="261">
        <v>1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1">
        <v>0</v>
      </c>
    </row>
    <row r="40" s="47" customFormat="1" ht="27" customHeight="1" spans="1:21">
      <c r="A40" s="326" t="s">
        <v>216</v>
      </c>
      <c r="B40" s="327" t="s">
        <v>217</v>
      </c>
      <c r="C40" s="261">
        <v>68.435745</v>
      </c>
      <c r="D40" s="261">
        <v>68.435745</v>
      </c>
      <c r="E40" s="261">
        <v>68.435745</v>
      </c>
      <c r="F40" s="261">
        <v>0</v>
      </c>
      <c r="G40" s="261">
        <v>0</v>
      </c>
      <c r="H40" s="261">
        <v>0</v>
      </c>
      <c r="I40" s="261">
        <v>0</v>
      </c>
      <c r="J40" s="261">
        <v>0</v>
      </c>
      <c r="K40" s="261">
        <v>0</v>
      </c>
      <c r="L40" s="261">
        <v>0</v>
      </c>
      <c r="M40" s="261">
        <v>0</v>
      </c>
      <c r="N40" s="261">
        <v>0</v>
      </c>
      <c r="O40" s="261">
        <v>0</v>
      </c>
      <c r="P40" s="261">
        <v>0</v>
      </c>
      <c r="Q40" s="261">
        <v>0</v>
      </c>
      <c r="R40" s="261">
        <v>0</v>
      </c>
      <c r="S40" s="261">
        <v>0</v>
      </c>
      <c r="T40" s="261">
        <v>0</v>
      </c>
      <c r="U40" s="261">
        <v>0</v>
      </c>
    </row>
    <row r="41" s="47" customFormat="1" spans="11:11">
      <c r="K41" s="345"/>
    </row>
    <row r="42" s="47" customFormat="1" spans="11:11">
      <c r="K42" s="345"/>
    </row>
    <row r="43" s="47" customFormat="1" spans="11:11">
      <c r="K43" s="345"/>
    </row>
    <row r="44" s="47" customFormat="1" spans="11:11">
      <c r="K44" s="345"/>
    </row>
    <row r="45" s="47" customFormat="1" spans="11:11">
      <c r="K45" s="345"/>
    </row>
    <row r="46" s="47" customFormat="1" spans="11:11">
      <c r="K46" s="345"/>
    </row>
    <row r="47" s="47" customFormat="1" spans="11:11">
      <c r="K47" s="345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Zeros="0" zoomScale="130" zoomScaleNormal="130" workbookViewId="0">
      <selection activeCell="A9" sqref="A9"/>
    </sheetView>
  </sheetViews>
  <sheetFormatPr defaultColWidth="9.16666666666667" defaultRowHeight="11.25" outlineLevelCol="5"/>
  <cols>
    <col min="1" max="1" width="25.3333333333333" style="47" customWidth="1"/>
    <col min="2" max="2" width="34.5" style="47" customWidth="1"/>
    <col min="3" max="3" width="10.3333333333333" style="47" customWidth="1"/>
    <col min="4" max="4" width="10.5" style="47" customWidth="1"/>
    <col min="5" max="6" width="11.6666666666667" style="47" customWidth="1"/>
    <col min="7" max="16384" width="9.16666666666667" style="47"/>
  </cols>
  <sheetData>
    <row r="1" s="47" customFormat="1" ht="24.75" customHeight="1" spans="1:6">
      <c r="A1" s="273"/>
      <c r="B1" s="273"/>
      <c r="C1" s="273"/>
      <c r="E1" s="216"/>
      <c r="F1" s="253" t="s">
        <v>218</v>
      </c>
    </row>
    <row r="2" s="47" customFormat="1" ht="24.75" customHeight="1" spans="1:6">
      <c r="A2" s="274" t="s">
        <v>219</v>
      </c>
      <c r="B2" s="274"/>
      <c r="C2" s="274"/>
      <c r="D2" s="274"/>
      <c r="E2" s="274"/>
      <c r="F2" s="274"/>
    </row>
    <row r="3" s="47" customFormat="1" ht="24.75" customHeight="1" spans="1:6">
      <c r="A3" s="273"/>
      <c r="B3" s="273"/>
      <c r="C3" s="273"/>
      <c r="E3" s="287"/>
      <c r="F3" s="343" t="s">
        <v>90</v>
      </c>
    </row>
    <row r="4" s="47" customFormat="1" ht="24.75" customHeight="1" spans="1:6">
      <c r="A4" s="276" t="s">
        <v>180</v>
      </c>
      <c r="B4" s="220" t="s">
        <v>181</v>
      </c>
      <c r="C4" s="257" t="s">
        <v>93</v>
      </c>
      <c r="D4" s="257" t="s">
        <v>182</v>
      </c>
      <c r="E4" s="257"/>
      <c r="F4" s="257"/>
    </row>
    <row r="5" s="47" customFormat="1" ht="24.75" customHeight="1" spans="1:6">
      <c r="A5" s="276"/>
      <c r="B5" s="220"/>
      <c r="C5" s="257"/>
      <c r="D5" s="257" t="s">
        <v>188</v>
      </c>
      <c r="E5" s="257" t="s">
        <v>189</v>
      </c>
      <c r="F5" s="257" t="s">
        <v>190</v>
      </c>
    </row>
    <row r="6" s="47" customFormat="1" ht="30.75" customHeight="1" spans="1:6">
      <c r="A6" s="276"/>
      <c r="B6" s="220"/>
      <c r="C6" s="257"/>
      <c r="D6" s="257"/>
      <c r="E6" s="257"/>
      <c r="F6" s="257"/>
    </row>
    <row r="7" s="47" customFormat="1" ht="27" customHeight="1" spans="1:6">
      <c r="A7" s="276"/>
      <c r="B7" s="220"/>
      <c r="C7" s="257"/>
      <c r="D7" s="257"/>
      <c r="E7" s="257"/>
      <c r="F7" s="257"/>
    </row>
    <row r="8" s="47" customFormat="1" ht="27" customHeight="1" spans="1:6">
      <c r="A8" s="326"/>
      <c r="B8" s="327" t="s">
        <v>107</v>
      </c>
      <c r="C8" s="261">
        <v>1545.233651</v>
      </c>
      <c r="D8" s="261">
        <v>1337.593551</v>
      </c>
      <c r="E8" s="261">
        <v>202.8161</v>
      </c>
      <c r="F8" s="261">
        <v>4.824</v>
      </c>
    </row>
    <row r="9" s="47" customFormat="1" ht="27" customHeight="1" spans="1:6">
      <c r="A9" s="326" t="s">
        <v>136</v>
      </c>
      <c r="B9" s="327" t="s">
        <v>109</v>
      </c>
      <c r="C9" s="261">
        <v>1545.233651</v>
      </c>
      <c r="D9" s="261">
        <v>1337.593551</v>
      </c>
      <c r="E9" s="261">
        <v>202.8161</v>
      </c>
      <c r="F9" s="261">
        <v>4.824</v>
      </c>
    </row>
    <row r="10" s="47" customFormat="1" ht="27" customHeight="1" spans="1:6">
      <c r="A10" s="326" t="s">
        <v>110</v>
      </c>
      <c r="B10" s="327" t="s">
        <v>111</v>
      </c>
      <c r="C10" s="261">
        <v>325.459782</v>
      </c>
      <c r="D10" s="261">
        <v>278.613482</v>
      </c>
      <c r="E10" s="261">
        <v>46.0183</v>
      </c>
      <c r="F10" s="261">
        <v>0.828</v>
      </c>
    </row>
    <row r="11" s="47" customFormat="1" ht="27" customHeight="1" spans="1:6">
      <c r="A11" s="326" t="s">
        <v>200</v>
      </c>
      <c r="B11" s="327" t="s">
        <v>201</v>
      </c>
      <c r="C11" s="261">
        <v>325.459782</v>
      </c>
      <c r="D11" s="261">
        <v>278.613482</v>
      </c>
      <c r="E11" s="261">
        <v>46.0183</v>
      </c>
      <c r="F11" s="261">
        <v>0.828</v>
      </c>
    </row>
    <row r="12" s="47" customFormat="1" ht="27" customHeight="1" spans="1:6">
      <c r="A12" s="326" t="s">
        <v>202</v>
      </c>
      <c r="B12" s="327" t="s">
        <v>203</v>
      </c>
      <c r="C12" s="261">
        <v>325.459782</v>
      </c>
      <c r="D12" s="261">
        <v>278.613482</v>
      </c>
      <c r="E12" s="261">
        <v>46.0183</v>
      </c>
      <c r="F12" s="261">
        <v>0.828</v>
      </c>
    </row>
    <row r="13" s="47" customFormat="1" ht="27" customHeight="1" spans="1:6">
      <c r="A13" s="326" t="s">
        <v>204</v>
      </c>
      <c r="B13" s="327" t="s">
        <v>205</v>
      </c>
      <c r="C13" s="261">
        <v>325.459782</v>
      </c>
      <c r="D13" s="261">
        <v>278.613482</v>
      </c>
      <c r="E13" s="261">
        <v>46.0183</v>
      </c>
      <c r="F13" s="261">
        <v>0.828</v>
      </c>
    </row>
    <row r="14" s="47" customFormat="1" ht="27" customHeight="1" spans="1:6">
      <c r="A14" s="326" t="s">
        <v>113</v>
      </c>
      <c r="B14" s="327" t="s">
        <v>114</v>
      </c>
      <c r="C14" s="261">
        <v>213.292301</v>
      </c>
      <c r="D14" s="261">
        <v>183.619001</v>
      </c>
      <c r="E14" s="261">
        <v>27.3333</v>
      </c>
      <c r="F14" s="261">
        <v>2.34</v>
      </c>
    </row>
    <row r="15" s="47" customFormat="1" ht="27" customHeight="1" spans="1:6">
      <c r="A15" s="328" t="s">
        <v>200</v>
      </c>
      <c r="B15" s="329" t="s">
        <v>207</v>
      </c>
      <c r="C15" s="261">
        <v>213.292301</v>
      </c>
      <c r="D15" s="261">
        <v>183.619001</v>
      </c>
      <c r="E15" s="261">
        <v>27.3333</v>
      </c>
      <c r="F15" s="261">
        <v>2.34</v>
      </c>
    </row>
    <row r="16" s="47" customFormat="1" ht="27" customHeight="1" spans="1:6">
      <c r="A16" s="328" t="s">
        <v>202</v>
      </c>
      <c r="B16" s="329" t="s">
        <v>203</v>
      </c>
      <c r="C16" s="261">
        <v>213.292301</v>
      </c>
      <c r="D16" s="261">
        <v>183.619001</v>
      </c>
      <c r="E16" s="261">
        <v>27.3333</v>
      </c>
      <c r="F16" s="261">
        <v>2.34</v>
      </c>
    </row>
    <row r="17" s="47" customFormat="1" ht="27" customHeight="1" spans="1:6">
      <c r="A17" s="328" t="s">
        <v>208</v>
      </c>
      <c r="B17" s="329" t="s">
        <v>141</v>
      </c>
      <c r="C17" s="261">
        <v>213.292301</v>
      </c>
      <c r="D17" s="261">
        <v>183.619001</v>
      </c>
      <c r="E17" s="261">
        <v>27.3333</v>
      </c>
      <c r="F17" s="261">
        <v>2.34</v>
      </c>
    </row>
    <row r="18" s="47" customFormat="1" ht="27" customHeight="1" spans="1:6">
      <c r="A18" s="326" t="s">
        <v>116</v>
      </c>
      <c r="B18" s="327" t="s">
        <v>117</v>
      </c>
      <c r="C18" s="261">
        <v>140.148632</v>
      </c>
      <c r="D18" s="261">
        <v>126.262732</v>
      </c>
      <c r="E18" s="261">
        <v>13.8859</v>
      </c>
      <c r="F18" s="261">
        <v>0</v>
      </c>
    </row>
    <row r="19" s="47" customFormat="1" ht="27" customHeight="1" spans="1:6">
      <c r="A19" s="328" t="s">
        <v>200</v>
      </c>
      <c r="B19" s="329" t="s">
        <v>207</v>
      </c>
      <c r="C19" s="261">
        <v>140.148632</v>
      </c>
      <c r="D19" s="261">
        <v>126.262732</v>
      </c>
      <c r="E19" s="261">
        <v>13.8859</v>
      </c>
      <c r="F19" s="261">
        <v>0</v>
      </c>
    </row>
    <row r="20" s="47" customFormat="1" ht="27" customHeight="1" spans="1:6">
      <c r="A20" s="328" t="s">
        <v>202</v>
      </c>
      <c r="B20" s="329" t="s">
        <v>203</v>
      </c>
      <c r="C20" s="261">
        <v>140.148632</v>
      </c>
      <c r="D20" s="261">
        <v>126.262732</v>
      </c>
      <c r="E20" s="261">
        <v>13.8859</v>
      </c>
      <c r="F20" s="261">
        <v>0</v>
      </c>
    </row>
    <row r="21" s="47" customFormat="1" ht="27" customHeight="1" spans="1:6">
      <c r="A21" s="326" t="s">
        <v>209</v>
      </c>
      <c r="B21" s="327" t="s">
        <v>143</v>
      </c>
      <c r="C21" s="261">
        <v>140.148632</v>
      </c>
      <c r="D21" s="261">
        <v>126.262732</v>
      </c>
      <c r="E21" s="261">
        <v>13.8859</v>
      </c>
      <c r="F21" s="261">
        <v>0</v>
      </c>
    </row>
    <row r="22" s="47" customFormat="1" ht="27" customHeight="1" spans="1:6">
      <c r="A22" s="326" t="s">
        <v>119</v>
      </c>
      <c r="B22" s="327" t="s">
        <v>120</v>
      </c>
      <c r="C22" s="261">
        <v>169.03787</v>
      </c>
      <c r="D22" s="261">
        <v>150.53587</v>
      </c>
      <c r="E22" s="261">
        <v>16.846</v>
      </c>
      <c r="F22" s="261">
        <v>1.656</v>
      </c>
    </row>
    <row r="23" s="47" customFormat="1" ht="27" customHeight="1" spans="1:6">
      <c r="A23" s="328" t="s">
        <v>200</v>
      </c>
      <c r="B23" s="329" t="s">
        <v>207</v>
      </c>
      <c r="C23" s="261">
        <v>169.03787</v>
      </c>
      <c r="D23" s="261">
        <v>150.53587</v>
      </c>
      <c r="E23" s="261">
        <v>16.846</v>
      </c>
      <c r="F23" s="261">
        <v>1.656</v>
      </c>
    </row>
    <row r="24" s="47" customFormat="1" ht="27" customHeight="1" spans="1:6">
      <c r="A24" s="328" t="s">
        <v>202</v>
      </c>
      <c r="B24" s="329" t="s">
        <v>203</v>
      </c>
      <c r="C24" s="261">
        <v>169.03787</v>
      </c>
      <c r="D24" s="261">
        <v>150.53587</v>
      </c>
      <c r="E24" s="261">
        <v>16.846</v>
      </c>
      <c r="F24" s="261">
        <v>1.656</v>
      </c>
    </row>
    <row r="25" s="47" customFormat="1" ht="27" customHeight="1" spans="1:6">
      <c r="A25" s="326" t="s">
        <v>210</v>
      </c>
      <c r="B25" s="327" t="s">
        <v>145</v>
      </c>
      <c r="C25" s="261">
        <v>169.03787</v>
      </c>
      <c r="D25" s="261">
        <v>150.53587</v>
      </c>
      <c r="E25" s="261">
        <v>16.846</v>
      </c>
      <c r="F25" s="261">
        <v>1.656</v>
      </c>
    </row>
    <row r="26" ht="27" customHeight="1" spans="1:6">
      <c r="A26" s="326" t="s">
        <v>122</v>
      </c>
      <c r="B26" s="327" t="s">
        <v>123</v>
      </c>
      <c r="C26" s="261">
        <v>183.706476</v>
      </c>
      <c r="D26" s="261">
        <v>164.928376</v>
      </c>
      <c r="E26" s="261">
        <v>18.7781</v>
      </c>
      <c r="F26" s="261">
        <v>0</v>
      </c>
    </row>
    <row r="27" ht="27" customHeight="1" spans="1:6">
      <c r="A27" s="328" t="s">
        <v>200</v>
      </c>
      <c r="B27" s="329" t="s">
        <v>207</v>
      </c>
      <c r="C27" s="261">
        <v>183.706476</v>
      </c>
      <c r="D27" s="261">
        <v>164.928376</v>
      </c>
      <c r="E27" s="261">
        <v>18.7781</v>
      </c>
      <c r="F27" s="261">
        <v>0</v>
      </c>
    </row>
    <row r="28" ht="27" customHeight="1" spans="1:6">
      <c r="A28" s="328" t="s">
        <v>202</v>
      </c>
      <c r="B28" s="329" t="s">
        <v>203</v>
      </c>
      <c r="C28" s="261">
        <v>183.706476</v>
      </c>
      <c r="D28" s="261">
        <v>164.928376</v>
      </c>
      <c r="E28" s="261">
        <v>18.7781</v>
      </c>
      <c r="F28" s="261">
        <v>0</v>
      </c>
    </row>
    <row r="29" ht="27" customHeight="1" spans="1:6">
      <c r="A29" s="326" t="s">
        <v>211</v>
      </c>
      <c r="B29" s="327" t="s">
        <v>147</v>
      </c>
      <c r="C29" s="261">
        <v>183.706476</v>
      </c>
      <c r="D29" s="261">
        <v>164.928376</v>
      </c>
      <c r="E29" s="261">
        <v>18.7781</v>
      </c>
      <c r="F29" s="261">
        <v>0</v>
      </c>
    </row>
    <row r="30" ht="27" customHeight="1" spans="1:6">
      <c r="A30" s="326" t="s">
        <v>125</v>
      </c>
      <c r="B30" s="327" t="s">
        <v>126</v>
      </c>
      <c r="C30" s="261">
        <v>183.613809</v>
      </c>
      <c r="D30" s="261">
        <v>136.416809</v>
      </c>
      <c r="E30" s="261">
        <v>47.197</v>
      </c>
      <c r="F30" s="261">
        <v>0</v>
      </c>
    </row>
    <row r="31" ht="27" customHeight="1" spans="1:6">
      <c r="A31" s="328" t="s">
        <v>200</v>
      </c>
      <c r="B31" s="329" t="s">
        <v>207</v>
      </c>
      <c r="C31" s="261">
        <v>183.613809</v>
      </c>
      <c r="D31" s="261">
        <v>136.416809</v>
      </c>
      <c r="E31" s="261">
        <v>47.197</v>
      </c>
      <c r="F31" s="261">
        <v>0</v>
      </c>
    </row>
    <row r="32" ht="27" customHeight="1" spans="1:6">
      <c r="A32" s="326" t="s">
        <v>212</v>
      </c>
      <c r="B32" s="327" t="s">
        <v>213</v>
      </c>
      <c r="C32" s="261">
        <v>183.613809</v>
      </c>
      <c r="D32" s="261">
        <v>136.416809</v>
      </c>
      <c r="E32" s="261">
        <v>47.197</v>
      </c>
      <c r="F32" s="261">
        <v>0</v>
      </c>
    </row>
    <row r="33" ht="27" customHeight="1" spans="1:6">
      <c r="A33" s="326" t="s">
        <v>214</v>
      </c>
      <c r="B33" s="327" t="s">
        <v>205</v>
      </c>
      <c r="C33" s="261">
        <v>183.613809</v>
      </c>
      <c r="D33" s="261">
        <v>136.416809</v>
      </c>
      <c r="E33" s="261">
        <v>47.197</v>
      </c>
      <c r="F33" s="261">
        <v>0</v>
      </c>
    </row>
    <row r="34" ht="27" customHeight="1" spans="1:6">
      <c r="A34" s="326" t="s">
        <v>128</v>
      </c>
      <c r="B34" s="327" t="s">
        <v>129</v>
      </c>
      <c r="C34" s="261">
        <v>329.974781</v>
      </c>
      <c r="D34" s="261">
        <v>297.217281</v>
      </c>
      <c r="E34" s="261">
        <v>32.7575</v>
      </c>
      <c r="F34" s="261">
        <v>0</v>
      </c>
    </row>
    <row r="35" ht="27" customHeight="1" spans="1:6">
      <c r="A35" s="328" t="s">
        <v>200</v>
      </c>
      <c r="B35" s="329" t="s">
        <v>207</v>
      </c>
      <c r="C35" s="261">
        <v>329.974781</v>
      </c>
      <c r="D35" s="261">
        <v>297.217281</v>
      </c>
      <c r="E35" s="261">
        <v>32.7575</v>
      </c>
      <c r="F35" s="261">
        <v>0</v>
      </c>
    </row>
    <row r="36" ht="27" customHeight="1" spans="1:6">
      <c r="A36" s="328" t="s">
        <v>202</v>
      </c>
      <c r="B36" s="329" t="s">
        <v>203</v>
      </c>
      <c r="C36" s="261">
        <v>329.974781</v>
      </c>
      <c r="D36" s="261">
        <v>297.217281</v>
      </c>
      <c r="E36" s="261">
        <v>32.7575</v>
      </c>
      <c r="F36" s="261">
        <v>0</v>
      </c>
    </row>
    <row r="37" ht="27" customHeight="1" spans="1:6">
      <c r="A37" s="326" t="s">
        <v>215</v>
      </c>
      <c r="B37" s="327" t="s">
        <v>151</v>
      </c>
      <c r="C37" s="261">
        <v>261.539036</v>
      </c>
      <c r="D37" s="261">
        <v>228.781536</v>
      </c>
      <c r="E37" s="261">
        <v>32.7575</v>
      </c>
      <c r="F37" s="261">
        <v>0</v>
      </c>
    </row>
    <row r="38" ht="27" customHeight="1" spans="1:6">
      <c r="A38" s="326" t="s">
        <v>216</v>
      </c>
      <c r="B38" s="327" t="s">
        <v>217</v>
      </c>
      <c r="C38" s="261">
        <v>68.435745</v>
      </c>
      <c r="D38" s="261">
        <v>68.435745</v>
      </c>
      <c r="E38" s="261">
        <v>0</v>
      </c>
      <c r="F38" s="261">
        <v>0</v>
      </c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8"/>
  <sheetViews>
    <sheetView showGridLines="0" showZeros="0" workbookViewId="0">
      <selection activeCell="C37" sqref="C37:C38"/>
    </sheetView>
  </sheetViews>
  <sheetFormatPr defaultColWidth="6.66666666666667" defaultRowHeight="11.25"/>
  <cols>
    <col min="1" max="1" width="25.3333333333333" style="47" customWidth="1"/>
    <col min="2" max="2" width="30.3333333333333" style="47" customWidth="1"/>
    <col min="3" max="3" width="13.3333333333333" style="47" customWidth="1"/>
    <col min="4" max="4" width="15.5" style="47" customWidth="1"/>
    <col min="5" max="5" width="11.5" style="47" customWidth="1"/>
    <col min="6" max="6" width="12.6666666666667" style="47" customWidth="1"/>
    <col min="7" max="7" width="10.1666666666667" style="47" customWidth="1"/>
    <col min="8" max="8" width="13" style="47" customWidth="1"/>
    <col min="9" max="9" width="10.1666666666667" style="47" customWidth="1"/>
    <col min="10" max="10" width="13.8333333333333" style="47" customWidth="1"/>
    <col min="11" max="11" width="12.3333333333333" style="47" customWidth="1"/>
    <col min="12" max="16" width="10.1666666666667" style="47" customWidth="1"/>
    <col min="17" max="17" width="11" style="47" customWidth="1"/>
    <col min="18" max="18" width="12.3333333333333" style="338" customWidth="1"/>
    <col min="19" max="22" width="10.5" style="47" customWidth="1"/>
    <col min="23" max="23" width="12.6666666666667" style="47" customWidth="1"/>
    <col min="24" max="24" width="10.5" style="47" customWidth="1"/>
    <col min="25" max="16384" width="6.66666666666667" style="47"/>
  </cols>
  <sheetData>
    <row r="1" s="216" customFormat="1" ht="23.1" customHeight="1" spans="1:248">
      <c r="A1" s="253"/>
      <c r="B1" s="253"/>
      <c r="D1" s="253"/>
      <c r="E1" s="253"/>
      <c r="F1" s="253"/>
      <c r="G1" s="253"/>
      <c r="H1" s="253"/>
      <c r="I1" s="253"/>
      <c r="J1" s="253"/>
      <c r="K1" s="253"/>
      <c r="R1" s="340"/>
      <c r="S1" s="318" t="s">
        <v>220</v>
      </c>
      <c r="T1" s="318"/>
      <c r="U1" s="318"/>
      <c r="V1" s="318"/>
      <c r="W1" s="318"/>
      <c r="X1" s="318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  <c r="IN1" s="263"/>
    </row>
    <row r="2" s="216" customFormat="1" ht="23.1" customHeight="1" spans="1:248">
      <c r="A2" s="274" t="s">
        <v>221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341"/>
      <c r="S2" s="274"/>
      <c r="T2" s="274"/>
      <c r="U2" s="274"/>
      <c r="V2" s="274"/>
      <c r="W2" s="274"/>
      <c r="X2" s="274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  <c r="IN2" s="263"/>
    </row>
    <row r="3" s="216" customFormat="1" ht="23.1" customHeight="1" spans="1:248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63"/>
      <c r="S3" s="263"/>
      <c r="T3" s="263"/>
      <c r="U3" s="263"/>
      <c r="V3" s="263"/>
      <c r="W3" s="318" t="s">
        <v>90</v>
      </c>
      <c r="X3" s="318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</row>
    <row r="4" s="216" customFormat="1" ht="23.1" customHeight="1" spans="1:248">
      <c r="A4" s="276" t="s">
        <v>180</v>
      </c>
      <c r="B4" s="220" t="s">
        <v>181</v>
      </c>
      <c r="C4" s="257" t="s">
        <v>134</v>
      </c>
      <c r="D4" s="218" t="s">
        <v>222</v>
      </c>
      <c r="E4" s="218"/>
      <c r="F4" s="218"/>
      <c r="G4" s="218"/>
      <c r="H4" s="218"/>
      <c r="I4" s="218"/>
      <c r="J4" s="218" t="s">
        <v>223</v>
      </c>
      <c r="K4" s="218"/>
      <c r="L4" s="218"/>
      <c r="M4" s="218"/>
      <c r="N4" s="218"/>
      <c r="O4" s="218"/>
      <c r="P4" s="218"/>
      <c r="Q4" s="342"/>
      <c r="R4" s="244" t="s">
        <v>224</v>
      </c>
      <c r="S4" s="218" t="s">
        <v>225</v>
      </c>
      <c r="T4" s="218"/>
      <c r="U4" s="218"/>
      <c r="V4" s="218"/>
      <c r="W4" s="218"/>
      <c r="X4" s="218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</row>
    <row r="5" s="216" customFormat="1" ht="19.5" customHeight="1" spans="1:248">
      <c r="A5" s="276"/>
      <c r="B5" s="220"/>
      <c r="C5" s="25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342"/>
      <c r="R5" s="244"/>
      <c r="S5" s="218"/>
      <c r="T5" s="218"/>
      <c r="U5" s="218"/>
      <c r="V5" s="218"/>
      <c r="W5" s="218"/>
      <c r="X5" s="218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  <c r="IN5" s="263"/>
    </row>
    <row r="6" s="216" customFormat="1" ht="50.25" customHeight="1" spans="1:248">
      <c r="A6" s="276"/>
      <c r="B6" s="220"/>
      <c r="C6" s="257"/>
      <c r="D6" s="244" t="s">
        <v>107</v>
      </c>
      <c r="E6" s="244" t="s">
        <v>226</v>
      </c>
      <c r="F6" s="244" t="s">
        <v>227</v>
      </c>
      <c r="G6" s="244" t="s">
        <v>228</v>
      </c>
      <c r="H6" s="244" t="s">
        <v>229</v>
      </c>
      <c r="I6" s="244" t="s">
        <v>230</v>
      </c>
      <c r="J6" s="244" t="s">
        <v>107</v>
      </c>
      <c r="K6" s="244" t="s">
        <v>231</v>
      </c>
      <c r="L6" s="244" t="s">
        <v>232</v>
      </c>
      <c r="M6" s="244" t="s">
        <v>233</v>
      </c>
      <c r="N6" s="244" t="s">
        <v>234</v>
      </c>
      <c r="O6" s="244" t="s">
        <v>235</v>
      </c>
      <c r="P6" s="244" t="s">
        <v>236</v>
      </c>
      <c r="Q6" s="244" t="s">
        <v>237</v>
      </c>
      <c r="R6" s="244"/>
      <c r="S6" s="244" t="s">
        <v>107</v>
      </c>
      <c r="T6" s="244" t="s">
        <v>238</v>
      </c>
      <c r="U6" s="244" t="s">
        <v>239</v>
      </c>
      <c r="V6" s="244" t="s">
        <v>240</v>
      </c>
      <c r="W6" s="244" t="s">
        <v>241</v>
      </c>
      <c r="X6" s="244" t="s">
        <v>225</v>
      </c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  <c r="IN6" s="263"/>
    </row>
    <row r="7" s="47" customFormat="1" ht="23.1" customHeight="1" spans="1:24">
      <c r="A7" s="276"/>
      <c r="B7" s="220"/>
      <c r="C7" s="257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</row>
    <row r="8" s="336" customFormat="1" ht="24" customHeight="1" spans="1:248">
      <c r="A8" s="326"/>
      <c r="B8" s="327" t="s">
        <v>107</v>
      </c>
      <c r="C8" s="339">
        <v>1337.593551</v>
      </c>
      <c r="D8" s="339">
        <v>896.5464</v>
      </c>
      <c r="E8" s="339">
        <v>567.9168</v>
      </c>
      <c r="F8" s="339">
        <v>328.6296</v>
      </c>
      <c r="G8" s="339">
        <v>0</v>
      </c>
      <c r="H8" s="339">
        <v>0</v>
      </c>
      <c r="I8" s="339">
        <v>0</v>
      </c>
      <c r="J8" s="339">
        <v>308.620911</v>
      </c>
      <c r="K8" s="339">
        <v>143.447424</v>
      </c>
      <c r="L8" s="339">
        <v>71.723712</v>
      </c>
      <c r="M8" s="339">
        <v>67.24098</v>
      </c>
      <c r="N8" s="339">
        <v>0</v>
      </c>
      <c r="O8" s="339">
        <v>8.965464</v>
      </c>
      <c r="P8" s="339">
        <v>4.966031</v>
      </c>
      <c r="Q8" s="339">
        <v>12.2773</v>
      </c>
      <c r="R8" s="339">
        <v>107.585568</v>
      </c>
      <c r="S8" s="339">
        <v>24.840672</v>
      </c>
      <c r="T8" s="339">
        <v>2.124</v>
      </c>
      <c r="U8" s="339">
        <v>0</v>
      </c>
      <c r="V8" s="339">
        <v>8.518752</v>
      </c>
      <c r="W8" s="339">
        <v>14.19792</v>
      </c>
      <c r="X8" s="339">
        <v>0</v>
      </c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0"/>
      <c r="DS8" s="250"/>
      <c r="DT8" s="250"/>
      <c r="DU8" s="250"/>
      <c r="DV8" s="250"/>
      <c r="DW8" s="250"/>
      <c r="DX8" s="250"/>
      <c r="DY8" s="250"/>
      <c r="DZ8" s="250"/>
      <c r="EA8" s="250"/>
      <c r="EB8" s="250"/>
      <c r="EC8" s="250"/>
      <c r="ED8" s="250"/>
      <c r="EE8" s="250"/>
      <c r="EF8" s="250"/>
      <c r="EG8" s="250"/>
      <c r="EH8" s="250"/>
      <c r="EI8" s="250"/>
      <c r="EJ8" s="250"/>
      <c r="EK8" s="250"/>
      <c r="EL8" s="250"/>
      <c r="EM8" s="250"/>
      <c r="EN8" s="250"/>
      <c r="EO8" s="250"/>
      <c r="EP8" s="250"/>
      <c r="EQ8" s="250"/>
      <c r="ER8" s="250"/>
      <c r="ES8" s="250"/>
      <c r="ET8" s="250"/>
      <c r="EU8" s="250"/>
      <c r="EV8" s="250"/>
      <c r="EW8" s="250"/>
      <c r="EX8" s="250"/>
      <c r="EY8" s="250"/>
      <c r="EZ8" s="250"/>
      <c r="FA8" s="250"/>
      <c r="FB8" s="250"/>
      <c r="FC8" s="250"/>
      <c r="FD8" s="250"/>
      <c r="FE8" s="250"/>
      <c r="FF8" s="250"/>
      <c r="FG8" s="250"/>
      <c r="FH8" s="250"/>
      <c r="FI8" s="250"/>
      <c r="FJ8" s="250"/>
      <c r="FK8" s="250"/>
      <c r="FL8" s="250"/>
      <c r="FM8" s="250"/>
      <c r="FN8" s="250"/>
      <c r="FO8" s="250"/>
      <c r="FP8" s="250"/>
      <c r="FQ8" s="250"/>
      <c r="FR8" s="250"/>
      <c r="FS8" s="250"/>
      <c r="FT8" s="250"/>
      <c r="FU8" s="250"/>
      <c r="FV8" s="250"/>
      <c r="FW8" s="250"/>
      <c r="FX8" s="250"/>
      <c r="FY8" s="250"/>
      <c r="FZ8" s="250"/>
      <c r="GA8" s="250"/>
      <c r="GB8" s="250"/>
      <c r="GC8" s="250"/>
      <c r="GD8" s="250"/>
      <c r="GE8" s="250"/>
      <c r="GF8" s="250"/>
      <c r="GG8" s="250"/>
      <c r="GH8" s="250"/>
      <c r="GI8" s="250"/>
      <c r="GJ8" s="250"/>
      <c r="GK8" s="250"/>
      <c r="GL8" s="250"/>
      <c r="GM8" s="250"/>
      <c r="GN8" s="250"/>
      <c r="GO8" s="250"/>
      <c r="GP8" s="250"/>
      <c r="GQ8" s="250"/>
      <c r="GR8" s="250"/>
      <c r="GS8" s="250"/>
      <c r="GT8" s="250"/>
      <c r="GU8" s="250"/>
      <c r="GV8" s="250"/>
      <c r="GW8" s="250"/>
      <c r="GX8" s="250"/>
      <c r="GY8" s="250"/>
      <c r="GZ8" s="250"/>
      <c r="HA8" s="250"/>
      <c r="HB8" s="250"/>
      <c r="HC8" s="250"/>
      <c r="HD8" s="250"/>
      <c r="HE8" s="250"/>
      <c r="HF8" s="250"/>
      <c r="HG8" s="250"/>
      <c r="HH8" s="250"/>
      <c r="HI8" s="250"/>
      <c r="HJ8" s="250"/>
      <c r="HK8" s="250"/>
      <c r="HL8" s="250"/>
      <c r="HM8" s="250"/>
      <c r="HN8" s="250"/>
      <c r="HO8" s="250"/>
      <c r="HP8" s="250"/>
      <c r="HQ8" s="250"/>
      <c r="HR8" s="250"/>
      <c r="HS8" s="250"/>
      <c r="HT8" s="250"/>
      <c r="HU8" s="250"/>
      <c r="HV8" s="250"/>
      <c r="HW8" s="250"/>
      <c r="HX8" s="250"/>
      <c r="HY8" s="250"/>
      <c r="HZ8" s="250"/>
      <c r="IA8" s="250"/>
      <c r="IB8" s="250"/>
      <c r="IC8" s="250"/>
      <c r="ID8" s="250"/>
      <c r="IE8" s="250"/>
      <c r="IF8" s="250"/>
      <c r="IG8" s="250"/>
      <c r="IH8" s="250"/>
      <c r="II8" s="250"/>
      <c r="IJ8" s="250"/>
      <c r="IK8" s="250"/>
      <c r="IL8" s="250"/>
      <c r="IM8" s="250"/>
      <c r="IN8" s="250"/>
    </row>
    <row r="9" s="336" customFormat="1" ht="24" customHeight="1" spans="1:248">
      <c r="A9" s="326" t="s">
        <v>136</v>
      </c>
      <c r="B9" s="327" t="s">
        <v>109</v>
      </c>
      <c r="C9" s="339">
        <v>1337.593551</v>
      </c>
      <c r="D9" s="339">
        <v>896.5464</v>
      </c>
      <c r="E9" s="339">
        <v>567.9168</v>
      </c>
      <c r="F9" s="339">
        <v>328.6296</v>
      </c>
      <c r="G9" s="339">
        <v>0</v>
      </c>
      <c r="H9" s="339">
        <v>0</v>
      </c>
      <c r="I9" s="339">
        <v>0</v>
      </c>
      <c r="J9" s="339">
        <v>308.620911</v>
      </c>
      <c r="K9" s="339">
        <v>143.447424</v>
      </c>
      <c r="L9" s="339">
        <v>71.723712</v>
      </c>
      <c r="M9" s="339">
        <v>67.24098</v>
      </c>
      <c r="N9" s="339">
        <v>0</v>
      </c>
      <c r="O9" s="339">
        <v>8.965464</v>
      </c>
      <c r="P9" s="339">
        <v>4.966031</v>
      </c>
      <c r="Q9" s="339">
        <v>12.2773</v>
      </c>
      <c r="R9" s="339">
        <v>107.585568</v>
      </c>
      <c r="S9" s="339">
        <v>24.840672</v>
      </c>
      <c r="T9" s="339">
        <v>2.124</v>
      </c>
      <c r="U9" s="339">
        <v>0</v>
      </c>
      <c r="V9" s="339">
        <v>8.518752</v>
      </c>
      <c r="W9" s="339">
        <v>14.19792</v>
      </c>
      <c r="X9" s="339">
        <v>0</v>
      </c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  <c r="DL9" s="250"/>
      <c r="DM9" s="250"/>
      <c r="DN9" s="250"/>
      <c r="DO9" s="250"/>
      <c r="DP9" s="250"/>
      <c r="DQ9" s="250"/>
      <c r="DR9" s="250"/>
      <c r="DS9" s="250"/>
      <c r="DT9" s="250"/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250"/>
      <c r="ES9" s="250"/>
      <c r="ET9" s="250"/>
      <c r="EU9" s="250"/>
      <c r="EV9" s="250"/>
      <c r="EW9" s="250"/>
      <c r="EX9" s="250"/>
      <c r="EY9" s="250"/>
      <c r="EZ9" s="250"/>
      <c r="FA9" s="250"/>
      <c r="FB9" s="250"/>
      <c r="FC9" s="250"/>
      <c r="FD9" s="250"/>
      <c r="FE9" s="250"/>
      <c r="FF9" s="250"/>
      <c r="FG9" s="250"/>
      <c r="FH9" s="250"/>
      <c r="FI9" s="250"/>
      <c r="FJ9" s="250"/>
      <c r="FK9" s="250"/>
      <c r="FL9" s="250"/>
      <c r="FM9" s="250"/>
      <c r="FN9" s="250"/>
      <c r="FO9" s="250"/>
      <c r="FP9" s="250"/>
      <c r="FQ9" s="250"/>
      <c r="FR9" s="250"/>
      <c r="FS9" s="250"/>
      <c r="FT9" s="250"/>
      <c r="FU9" s="250"/>
      <c r="FV9" s="250"/>
      <c r="FW9" s="250"/>
      <c r="FX9" s="250"/>
      <c r="FY9" s="250"/>
      <c r="FZ9" s="250"/>
      <c r="GA9" s="250"/>
      <c r="GB9" s="250"/>
      <c r="GC9" s="250"/>
      <c r="GD9" s="250"/>
      <c r="GE9" s="250"/>
      <c r="GF9" s="250"/>
      <c r="GG9" s="250"/>
      <c r="GH9" s="250"/>
      <c r="GI9" s="250"/>
      <c r="GJ9" s="250"/>
      <c r="GK9" s="250"/>
      <c r="GL9" s="250"/>
      <c r="GM9" s="250"/>
      <c r="GN9" s="250"/>
      <c r="GO9" s="250"/>
      <c r="GP9" s="250"/>
      <c r="GQ9" s="250"/>
      <c r="GR9" s="250"/>
      <c r="GS9" s="250"/>
      <c r="GT9" s="250"/>
      <c r="GU9" s="250"/>
      <c r="GV9" s="250"/>
      <c r="GW9" s="250"/>
      <c r="GX9" s="250"/>
      <c r="GY9" s="250"/>
      <c r="GZ9" s="250"/>
      <c r="HA9" s="250"/>
      <c r="HB9" s="250"/>
      <c r="HC9" s="250"/>
      <c r="HD9" s="250"/>
      <c r="HE9" s="250"/>
      <c r="HF9" s="250"/>
      <c r="HG9" s="250"/>
      <c r="HH9" s="250"/>
      <c r="HI9" s="250"/>
      <c r="HJ9" s="250"/>
      <c r="HK9" s="250"/>
      <c r="HL9" s="250"/>
      <c r="HM9" s="250"/>
      <c r="HN9" s="250"/>
      <c r="HO9" s="250"/>
      <c r="HP9" s="250"/>
      <c r="HQ9" s="250"/>
      <c r="HR9" s="250"/>
      <c r="HS9" s="250"/>
      <c r="HT9" s="250"/>
      <c r="HU9" s="250"/>
      <c r="HV9" s="250"/>
      <c r="HW9" s="250"/>
      <c r="HX9" s="250"/>
      <c r="HY9" s="250"/>
      <c r="HZ9" s="250"/>
      <c r="IA9" s="250"/>
      <c r="IB9" s="250"/>
      <c r="IC9" s="250"/>
      <c r="ID9" s="250"/>
      <c r="IE9" s="250"/>
      <c r="IF9" s="250"/>
      <c r="IG9" s="250"/>
      <c r="IH9" s="250"/>
      <c r="II9" s="250"/>
      <c r="IJ9" s="250"/>
      <c r="IK9" s="250"/>
      <c r="IL9" s="250"/>
      <c r="IM9" s="250"/>
      <c r="IN9" s="250"/>
    </row>
    <row r="10" s="336" customFormat="1" ht="24" customHeight="1" spans="1:248">
      <c r="A10" s="326" t="s">
        <v>110</v>
      </c>
      <c r="B10" s="327" t="s">
        <v>111</v>
      </c>
      <c r="C10" s="339">
        <v>278.613482</v>
      </c>
      <c r="D10" s="339">
        <v>187.1124</v>
      </c>
      <c r="E10" s="339">
        <v>123.1416</v>
      </c>
      <c r="F10" s="339">
        <v>63.9708</v>
      </c>
      <c r="G10" s="339">
        <v>0</v>
      </c>
      <c r="H10" s="339">
        <v>0</v>
      </c>
      <c r="I10" s="339">
        <v>0</v>
      </c>
      <c r="J10" s="339">
        <v>63.83393</v>
      </c>
      <c r="K10" s="339">
        <v>29.937984</v>
      </c>
      <c r="L10" s="339">
        <v>14.968992</v>
      </c>
      <c r="M10" s="339">
        <v>14.03343</v>
      </c>
      <c r="N10" s="339">
        <v>0</v>
      </c>
      <c r="O10" s="339">
        <v>1.871124</v>
      </c>
      <c r="P10" s="339">
        <v>0</v>
      </c>
      <c r="Q10" s="339">
        <v>3.0224</v>
      </c>
      <c r="R10" s="339">
        <v>22.453488</v>
      </c>
      <c r="S10" s="339">
        <v>5.213664</v>
      </c>
      <c r="T10" s="339">
        <v>0.288</v>
      </c>
      <c r="U10" s="339">
        <v>0</v>
      </c>
      <c r="V10" s="339">
        <v>1.847124</v>
      </c>
      <c r="W10" s="339">
        <v>3.07854</v>
      </c>
      <c r="X10" s="339">
        <v>0</v>
      </c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0"/>
      <c r="DP10" s="250"/>
      <c r="DQ10" s="250"/>
      <c r="DR10" s="250"/>
      <c r="DS10" s="250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0"/>
      <c r="EV10" s="250"/>
      <c r="EW10" s="250"/>
      <c r="EX10" s="250"/>
      <c r="EY10" s="250"/>
      <c r="EZ10" s="250"/>
      <c r="FA10" s="250"/>
      <c r="FB10" s="250"/>
      <c r="FC10" s="250"/>
      <c r="FD10" s="250"/>
      <c r="FE10" s="250"/>
      <c r="FF10" s="250"/>
      <c r="FG10" s="250"/>
      <c r="FH10" s="250"/>
      <c r="FI10" s="250"/>
      <c r="FJ10" s="250"/>
      <c r="FK10" s="250"/>
      <c r="FL10" s="250"/>
      <c r="FM10" s="250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0"/>
      <c r="GH10" s="250"/>
      <c r="GI10" s="250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  <c r="HD10" s="250"/>
      <c r="HE10" s="250"/>
      <c r="HF10" s="250"/>
      <c r="HG10" s="250"/>
      <c r="HH10" s="250"/>
      <c r="HI10" s="250"/>
      <c r="HJ10" s="250"/>
      <c r="HK10" s="250"/>
      <c r="HL10" s="250"/>
      <c r="HM10" s="250"/>
      <c r="HN10" s="250"/>
      <c r="HO10" s="250"/>
      <c r="HP10" s="250"/>
      <c r="HQ10" s="250"/>
      <c r="HR10" s="250"/>
      <c r="HS10" s="250"/>
      <c r="HT10" s="250"/>
      <c r="HU10" s="250"/>
      <c r="HV10" s="250"/>
      <c r="HW10" s="250"/>
      <c r="HX10" s="250"/>
      <c r="HY10" s="250"/>
      <c r="HZ10" s="250"/>
      <c r="IA10" s="250"/>
      <c r="IB10" s="250"/>
      <c r="IC10" s="250"/>
      <c r="ID10" s="250"/>
      <c r="IE10" s="250"/>
      <c r="IF10" s="250"/>
      <c r="IG10" s="250"/>
      <c r="IH10" s="250"/>
      <c r="II10" s="250"/>
      <c r="IJ10" s="250"/>
      <c r="IK10" s="250"/>
      <c r="IL10" s="250"/>
      <c r="IM10" s="250"/>
      <c r="IN10" s="250"/>
    </row>
    <row r="11" s="336" customFormat="1" ht="24" customHeight="1" spans="1:248">
      <c r="A11" s="326" t="s">
        <v>200</v>
      </c>
      <c r="B11" s="327" t="s">
        <v>201</v>
      </c>
      <c r="C11" s="339">
        <v>278.613482</v>
      </c>
      <c r="D11" s="339">
        <v>187.1124</v>
      </c>
      <c r="E11" s="339">
        <v>123.1416</v>
      </c>
      <c r="F11" s="339">
        <v>63.9708</v>
      </c>
      <c r="G11" s="339">
        <v>0</v>
      </c>
      <c r="H11" s="339">
        <v>0</v>
      </c>
      <c r="I11" s="339">
        <v>0</v>
      </c>
      <c r="J11" s="339">
        <v>63.83393</v>
      </c>
      <c r="K11" s="339">
        <v>29.937984</v>
      </c>
      <c r="L11" s="339">
        <v>14.968992</v>
      </c>
      <c r="M11" s="339">
        <v>14.03343</v>
      </c>
      <c r="N11" s="339">
        <v>0</v>
      </c>
      <c r="O11" s="339">
        <v>1.871124</v>
      </c>
      <c r="P11" s="339">
        <v>0</v>
      </c>
      <c r="Q11" s="339">
        <v>3.0224</v>
      </c>
      <c r="R11" s="339">
        <v>22.453488</v>
      </c>
      <c r="S11" s="339">
        <v>5.213664</v>
      </c>
      <c r="T11" s="339">
        <v>0.288</v>
      </c>
      <c r="U11" s="339">
        <v>0</v>
      </c>
      <c r="V11" s="339">
        <v>1.847124</v>
      </c>
      <c r="W11" s="339">
        <v>3.07854</v>
      </c>
      <c r="X11" s="339">
        <v>0</v>
      </c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0"/>
      <c r="EV11" s="250"/>
      <c r="EW11" s="250"/>
      <c r="EX11" s="250"/>
      <c r="EY11" s="250"/>
      <c r="EZ11" s="250"/>
      <c r="FA11" s="250"/>
      <c r="FB11" s="250"/>
      <c r="FC11" s="250"/>
      <c r="FD11" s="250"/>
      <c r="FE11" s="250"/>
      <c r="FF11" s="250"/>
      <c r="FG11" s="250"/>
      <c r="FH11" s="250"/>
      <c r="FI11" s="250"/>
      <c r="FJ11" s="250"/>
      <c r="FK11" s="250"/>
      <c r="FL11" s="250"/>
      <c r="FM11" s="250"/>
      <c r="FN11" s="250"/>
      <c r="FO11" s="250"/>
      <c r="FP11" s="250"/>
      <c r="FQ11" s="250"/>
      <c r="FR11" s="250"/>
      <c r="FS11" s="250"/>
      <c r="FT11" s="250"/>
      <c r="FU11" s="250"/>
      <c r="FV11" s="250"/>
      <c r="FW11" s="250"/>
      <c r="FX11" s="250"/>
      <c r="FY11" s="250"/>
      <c r="FZ11" s="250"/>
      <c r="GA11" s="250"/>
      <c r="GB11" s="250"/>
      <c r="GC11" s="250"/>
      <c r="GD11" s="250"/>
      <c r="GE11" s="250"/>
      <c r="GF11" s="250"/>
      <c r="GG11" s="250"/>
      <c r="GH11" s="250"/>
      <c r="GI11" s="250"/>
      <c r="GJ11" s="250"/>
      <c r="GK11" s="250"/>
      <c r="GL11" s="250"/>
      <c r="GM11" s="250"/>
      <c r="GN11" s="250"/>
      <c r="GO11" s="250"/>
      <c r="GP11" s="250"/>
      <c r="GQ11" s="250"/>
      <c r="GR11" s="250"/>
      <c r="GS11" s="250"/>
      <c r="GT11" s="250"/>
      <c r="GU11" s="250"/>
      <c r="GV11" s="250"/>
      <c r="GW11" s="250"/>
      <c r="GX11" s="250"/>
      <c r="GY11" s="250"/>
      <c r="GZ11" s="250"/>
      <c r="HA11" s="250"/>
      <c r="HB11" s="250"/>
      <c r="HC11" s="250"/>
      <c r="HD11" s="250"/>
      <c r="HE11" s="250"/>
      <c r="HF11" s="250"/>
      <c r="HG11" s="250"/>
      <c r="HH11" s="250"/>
      <c r="HI11" s="250"/>
      <c r="HJ11" s="250"/>
      <c r="HK11" s="250"/>
      <c r="HL11" s="250"/>
      <c r="HM11" s="250"/>
      <c r="HN11" s="250"/>
      <c r="HO11" s="250"/>
      <c r="HP11" s="250"/>
      <c r="HQ11" s="250"/>
      <c r="HR11" s="250"/>
      <c r="HS11" s="250"/>
      <c r="HT11" s="250"/>
      <c r="HU11" s="250"/>
      <c r="HV11" s="250"/>
      <c r="HW11" s="250"/>
      <c r="HX11" s="250"/>
      <c r="HY11" s="250"/>
      <c r="HZ11" s="250"/>
      <c r="IA11" s="250"/>
      <c r="IB11" s="250"/>
      <c r="IC11" s="250"/>
      <c r="ID11" s="250"/>
      <c r="IE11" s="250"/>
      <c r="IF11" s="250"/>
      <c r="IG11" s="250"/>
      <c r="IH11" s="250"/>
      <c r="II11" s="250"/>
      <c r="IJ11" s="250"/>
      <c r="IK11" s="250"/>
      <c r="IL11" s="250"/>
      <c r="IM11" s="250"/>
      <c r="IN11" s="250"/>
    </row>
    <row r="12" s="336" customFormat="1" ht="24" customHeight="1" spans="1:248">
      <c r="A12" s="326" t="s">
        <v>202</v>
      </c>
      <c r="B12" s="327" t="s">
        <v>203</v>
      </c>
      <c r="C12" s="339">
        <v>278.613482</v>
      </c>
      <c r="D12" s="339">
        <v>187.1124</v>
      </c>
      <c r="E12" s="339">
        <v>123.1416</v>
      </c>
      <c r="F12" s="339">
        <v>63.9708</v>
      </c>
      <c r="G12" s="339">
        <v>0</v>
      </c>
      <c r="H12" s="339">
        <v>0</v>
      </c>
      <c r="I12" s="339">
        <v>0</v>
      </c>
      <c r="J12" s="339">
        <v>63.83393</v>
      </c>
      <c r="K12" s="339">
        <v>29.937984</v>
      </c>
      <c r="L12" s="339">
        <v>14.968992</v>
      </c>
      <c r="M12" s="339">
        <v>14.03343</v>
      </c>
      <c r="N12" s="339">
        <v>0</v>
      </c>
      <c r="O12" s="339">
        <v>1.871124</v>
      </c>
      <c r="P12" s="339">
        <v>0</v>
      </c>
      <c r="Q12" s="339">
        <v>3.0224</v>
      </c>
      <c r="R12" s="339">
        <v>22.453488</v>
      </c>
      <c r="S12" s="339">
        <v>5.213664</v>
      </c>
      <c r="T12" s="339">
        <v>0.288</v>
      </c>
      <c r="U12" s="339">
        <v>0</v>
      </c>
      <c r="V12" s="339">
        <v>1.847124</v>
      </c>
      <c r="W12" s="339">
        <v>3.07854</v>
      </c>
      <c r="X12" s="339">
        <v>0</v>
      </c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  <c r="FF12" s="250"/>
      <c r="FG12" s="250"/>
      <c r="FH12" s="250"/>
      <c r="FI12" s="250"/>
      <c r="FJ12" s="250"/>
      <c r="FK12" s="250"/>
      <c r="FL12" s="250"/>
      <c r="FM12" s="250"/>
      <c r="FN12" s="250"/>
      <c r="FO12" s="250"/>
      <c r="FP12" s="250"/>
      <c r="FQ12" s="250"/>
      <c r="FR12" s="250"/>
      <c r="FS12" s="250"/>
      <c r="FT12" s="250"/>
      <c r="FU12" s="250"/>
      <c r="FV12" s="250"/>
      <c r="FW12" s="250"/>
      <c r="FX12" s="250"/>
      <c r="FY12" s="250"/>
      <c r="FZ12" s="250"/>
      <c r="GA12" s="250"/>
      <c r="GB12" s="250"/>
      <c r="GC12" s="250"/>
      <c r="GD12" s="250"/>
      <c r="GE12" s="250"/>
      <c r="GF12" s="250"/>
      <c r="GG12" s="250"/>
      <c r="GH12" s="250"/>
      <c r="GI12" s="250"/>
      <c r="GJ12" s="250"/>
      <c r="GK12" s="250"/>
      <c r="GL12" s="250"/>
      <c r="GM12" s="250"/>
      <c r="GN12" s="250"/>
      <c r="GO12" s="250"/>
      <c r="GP12" s="250"/>
      <c r="GQ12" s="250"/>
      <c r="GR12" s="250"/>
      <c r="GS12" s="250"/>
      <c r="GT12" s="250"/>
      <c r="GU12" s="250"/>
      <c r="GV12" s="250"/>
      <c r="GW12" s="250"/>
      <c r="GX12" s="250"/>
      <c r="GY12" s="250"/>
      <c r="GZ12" s="250"/>
      <c r="HA12" s="250"/>
      <c r="HB12" s="250"/>
      <c r="HC12" s="250"/>
      <c r="HD12" s="250"/>
      <c r="HE12" s="250"/>
      <c r="HF12" s="250"/>
      <c r="HG12" s="250"/>
      <c r="HH12" s="250"/>
      <c r="HI12" s="250"/>
      <c r="HJ12" s="250"/>
      <c r="HK12" s="250"/>
      <c r="HL12" s="250"/>
      <c r="HM12" s="250"/>
      <c r="HN12" s="250"/>
      <c r="HO12" s="250"/>
      <c r="HP12" s="250"/>
      <c r="HQ12" s="250"/>
      <c r="HR12" s="250"/>
      <c r="HS12" s="250"/>
      <c r="HT12" s="250"/>
      <c r="HU12" s="250"/>
      <c r="HV12" s="250"/>
      <c r="HW12" s="250"/>
      <c r="HX12" s="250"/>
      <c r="HY12" s="250"/>
      <c r="HZ12" s="250"/>
      <c r="IA12" s="250"/>
      <c r="IB12" s="250"/>
      <c r="IC12" s="250"/>
      <c r="ID12" s="250"/>
      <c r="IE12" s="250"/>
      <c r="IF12" s="250"/>
      <c r="IG12" s="250"/>
      <c r="IH12" s="250"/>
      <c r="II12" s="250"/>
      <c r="IJ12" s="250"/>
      <c r="IK12" s="250"/>
      <c r="IL12" s="250"/>
      <c r="IM12" s="250"/>
      <c r="IN12" s="250"/>
    </row>
    <row r="13" s="216" customFormat="1" ht="24" customHeight="1" spans="1:256">
      <c r="A13" s="326" t="s">
        <v>204</v>
      </c>
      <c r="B13" s="327" t="s">
        <v>205</v>
      </c>
      <c r="C13" s="339">
        <v>278.613482</v>
      </c>
      <c r="D13" s="339">
        <v>187.1124</v>
      </c>
      <c r="E13" s="339">
        <v>123.1416</v>
      </c>
      <c r="F13" s="339">
        <v>63.9708</v>
      </c>
      <c r="G13" s="339">
        <v>0</v>
      </c>
      <c r="H13" s="339">
        <v>0</v>
      </c>
      <c r="I13" s="339">
        <v>0</v>
      </c>
      <c r="J13" s="339">
        <v>63.83393</v>
      </c>
      <c r="K13" s="339">
        <v>29.937984</v>
      </c>
      <c r="L13" s="339">
        <v>14.968992</v>
      </c>
      <c r="M13" s="339">
        <v>14.03343</v>
      </c>
      <c r="N13" s="339">
        <v>0</v>
      </c>
      <c r="O13" s="339">
        <v>1.871124</v>
      </c>
      <c r="P13" s="339">
        <v>0</v>
      </c>
      <c r="Q13" s="339">
        <v>3.0224</v>
      </c>
      <c r="R13" s="339">
        <v>22.453488</v>
      </c>
      <c r="S13" s="339">
        <v>5.213664</v>
      </c>
      <c r="T13" s="339">
        <v>0.288</v>
      </c>
      <c r="U13" s="339">
        <v>0</v>
      </c>
      <c r="V13" s="339">
        <v>1.847124</v>
      </c>
      <c r="W13" s="339">
        <v>3.07854</v>
      </c>
      <c r="X13" s="339">
        <v>0</v>
      </c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7"/>
      <c r="CT13" s="337"/>
      <c r="CU13" s="337"/>
      <c r="CV13" s="337"/>
      <c r="CW13" s="337"/>
      <c r="CX13" s="337"/>
      <c r="CY13" s="337"/>
      <c r="CZ13" s="337"/>
      <c r="DA13" s="337"/>
      <c r="DB13" s="337"/>
      <c r="DC13" s="337"/>
      <c r="DD13" s="337"/>
      <c r="DE13" s="337"/>
      <c r="DF13" s="337"/>
      <c r="DG13" s="337"/>
      <c r="DH13" s="337"/>
      <c r="DI13" s="337"/>
      <c r="DJ13" s="337"/>
      <c r="DK13" s="337"/>
      <c r="DL13" s="337"/>
      <c r="DM13" s="337"/>
      <c r="DN13" s="337"/>
      <c r="DO13" s="337"/>
      <c r="DP13" s="337"/>
      <c r="DQ13" s="337"/>
      <c r="DR13" s="337"/>
      <c r="DS13" s="337"/>
      <c r="DT13" s="337"/>
      <c r="DU13" s="337"/>
      <c r="DV13" s="337"/>
      <c r="DW13" s="337"/>
      <c r="DX13" s="337"/>
      <c r="DY13" s="337"/>
      <c r="DZ13" s="337"/>
      <c r="EA13" s="337"/>
      <c r="EB13" s="337"/>
      <c r="EC13" s="337"/>
      <c r="ED13" s="337"/>
      <c r="EE13" s="337"/>
      <c r="EF13" s="337"/>
      <c r="EG13" s="337"/>
      <c r="EH13" s="337"/>
      <c r="EI13" s="337"/>
      <c r="EJ13" s="337"/>
      <c r="EK13" s="337"/>
      <c r="EL13" s="337"/>
      <c r="EM13" s="337"/>
      <c r="EN13" s="337"/>
      <c r="EO13" s="337"/>
      <c r="EP13" s="337"/>
      <c r="EQ13" s="337"/>
      <c r="ER13" s="337"/>
      <c r="ES13" s="337"/>
      <c r="ET13" s="337"/>
      <c r="EU13" s="337"/>
      <c r="EV13" s="337"/>
      <c r="EW13" s="337"/>
      <c r="EX13" s="337"/>
      <c r="EY13" s="337"/>
      <c r="EZ13" s="337"/>
      <c r="FA13" s="337"/>
      <c r="FB13" s="337"/>
      <c r="FC13" s="337"/>
      <c r="FD13" s="337"/>
      <c r="FE13" s="337"/>
      <c r="FF13" s="337"/>
      <c r="FG13" s="337"/>
      <c r="FH13" s="337"/>
      <c r="FI13" s="337"/>
      <c r="FJ13" s="337"/>
      <c r="FK13" s="337"/>
      <c r="FL13" s="337"/>
      <c r="FM13" s="337"/>
      <c r="FN13" s="337"/>
      <c r="FO13" s="337"/>
      <c r="FP13" s="337"/>
      <c r="FQ13" s="337"/>
      <c r="FR13" s="337"/>
      <c r="FS13" s="337"/>
      <c r="FT13" s="337"/>
      <c r="FU13" s="337"/>
      <c r="FV13" s="337"/>
      <c r="FW13" s="337"/>
      <c r="FX13" s="337"/>
      <c r="FY13" s="337"/>
      <c r="FZ13" s="337"/>
      <c r="GA13" s="337"/>
      <c r="GB13" s="337"/>
      <c r="GC13" s="337"/>
      <c r="GD13" s="337"/>
      <c r="GE13" s="337"/>
      <c r="GF13" s="337"/>
      <c r="GG13" s="337"/>
      <c r="GH13" s="337"/>
      <c r="GI13" s="337"/>
      <c r="GJ13" s="337"/>
      <c r="GK13" s="337"/>
      <c r="GL13" s="337"/>
      <c r="GM13" s="337"/>
      <c r="GN13" s="337"/>
      <c r="GO13" s="337"/>
      <c r="GP13" s="337"/>
      <c r="GQ13" s="337"/>
      <c r="GR13" s="337"/>
      <c r="GS13" s="337"/>
      <c r="GT13" s="337"/>
      <c r="GU13" s="337"/>
      <c r="GV13" s="337"/>
      <c r="GW13" s="337"/>
      <c r="GX13" s="337"/>
      <c r="GY13" s="337"/>
      <c r="GZ13" s="337"/>
      <c r="HA13" s="337"/>
      <c r="HB13" s="337"/>
      <c r="HC13" s="337"/>
      <c r="HD13" s="337"/>
      <c r="HE13" s="337"/>
      <c r="HF13" s="337"/>
      <c r="HG13" s="337"/>
      <c r="HH13" s="337"/>
      <c r="HI13" s="337"/>
      <c r="HJ13" s="337"/>
      <c r="HK13" s="337"/>
      <c r="HL13" s="337"/>
      <c r="HM13" s="337"/>
      <c r="HN13" s="337"/>
      <c r="HO13" s="337"/>
      <c r="HP13" s="337"/>
      <c r="HQ13" s="337"/>
      <c r="HR13" s="337"/>
      <c r="HS13" s="337"/>
      <c r="HT13" s="337"/>
      <c r="HU13" s="337"/>
      <c r="HV13" s="337"/>
      <c r="HW13" s="337"/>
      <c r="HX13" s="337"/>
      <c r="HY13" s="337"/>
      <c r="HZ13" s="337"/>
      <c r="IA13" s="337"/>
      <c r="IB13" s="337"/>
      <c r="IC13" s="337"/>
      <c r="ID13" s="337"/>
      <c r="IE13" s="337"/>
      <c r="IF13" s="337"/>
      <c r="IG13" s="337"/>
      <c r="IH13" s="337"/>
      <c r="II13" s="337"/>
      <c r="IJ13" s="337"/>
      <c r="IK13" s="337"/>
      <c r="IL13" s="337"/>
      <c r="IM13" s="337"/>
      <c r="IN13" s="337"/>
      <c r="IO13" s="337"/>
      <c r="IP13" s="337"/>
      <c r="IQ13" s="337"/>
      <c r="IR13" s="337"/>
      <c r="IS13" s="337"/>
      <c r="IT13" s="337"/>
      <c r="IU13" s="337"/>
      <c r="IV13" s="337"/>
    </row>
    <row r="14" s="216" customFormat="1" ht="24" customHeight="1" spans="1:256">
      <c r="A14" s="326" t="s">
        <v>113</v>
      </c>
      <c r="B14" s="327" t="s">
        <v>114</v>
      </c>
      <c r="C14" s="339">
        <v>183.619001</v>
      </c>
      <c r="D14" s="339">
        <v>122.9904</v>
      </c>
      <c r="E14" s="339">
        <v>76.686</v>
      </c>
      <c r="F14" s="339">
        <v>46.3044</v>
      </c>
      <c r="G14" s="339">
        <v>0</v>
      </c>
      <c r="H14" s="339">
        <v>0</v>
      </c>
      <c r="I14" s="339">
        <v>0</v>
      </c>
      <c r="J14" s="339">
        <v>42.622313</v>
      </c>
      <c r="K14" s="339">
        <v>19.678464</v>
      </c>
      <c r="L14" s="339">
        <v>9.839232</v>
      </c>
      <c r="M14" s="339">
        <v>9.22428</v>
      </c>
      <c r="N14" s="339">
        <v>0</v>
      </c>
      <c r="O14" s="339">
        <v>1.229904</v>
      </c>
      <c r="P14" s="339">
        <v>0.860933</v>
      </c>
      <c r="Q14" s="339">
        <v>1.7895</v>
      </c>
      <c r="R14" s="339">
        <v>14.758848</v>
      </c>
      <c r="S14" s="339">
        <v>3.24744</v>
      </c>
      <c r="T14" s="339">
        <v>0.18</v>
      </c>
      <c r="U14" s="339">
        <v>0</v>
      </c>
      <c r="V14" s="339">
        <v>1.15029</v>
      </c>
      <c r="W14" s="339">
        <v>1.91715</v>
      </c>
      <c r="X14" s="339">
        <v>0</v>
      </c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7"/>
      <c r="CX14" s="337"/>
      <c r="CY14" s="337"/>
      <c r="CZ14" s="337"/>
      <c r="DA14" s="337"/>
      <c r="DB14" s="337"/>
      <c r="DC14" s="337"/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37"/>
      <c r="DU14" s="337"/>
      <c r="DV14" s="337"/>
      <c r="DW14" s="337"/>
      <c r="DX14" s="337"/>
      <c r="DY14" s="337"/>
      <c r="DZ14" s="337"/>
      <c r="EA14" s="337"/>
      <c r="EB14" s="337"/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37"/>
      <c r="ET14" s="337"/>
      <c r="EU14" s="337"/>
      <c r="EV14" s="337"/>
      <c r="EW14" s="337"/>
      <c r="EX14" s="337"/>
      <c r="EY14" s="337"/>
      <c r="EZ14" s="337"/>
      <c r="FA14" s="337"/>
      <c r="FB14" s="337"/>
      <c r="FC14" s="337"/>
      <c r="FD14" s="337"/>
      <c r="FE14" s="337"/>
      <c r="FF14" s="337"/>
      <c r="FG14" s="337"/>
      <c r="FH14" s="337"/>
      <c r="FI14" s="337"/>
      <c r="FJ14" s="337"/>
      <c r="FK14" s="337"/>
      <c r="FL14" s="337"/>
      <c r="FM14" s="337"/>
      <c r="FN14" s="337"/>
      <c r="FO14" s="337"/>
      <c r="FP14" s="337"/>
      <c r="FQ14" s="337"/>
      <c r="FR14" s="337"/>
      <c r="FS14" s="337"/>
      <c r="FT14" s="337"/>
      <c r="FU14" s="337"/>
      <c r="FV14" s="337"/>
      <c r="FW14" s="337"/>
      <c r="FX14" s="337"/>
      <c r="FY14" s="337"/>
      <c r="FZ14" s="337"/>
      <c r="GA14" s="337"/>
      <c r="GB14" s="337"/>
      <c r="GC14" s="337"/>
      <c r="GD14" s="337"/>
      <c r="GE14" s="337"/>
      <c r="GF14" s="337"/>
      <c r="GG14" s="337"/>
      <c r="GH14" s="337"/>
      <c r="GI14" s="337"/>
      <c r="GJ14" s="337"/>
      <c r="GK14" s="337"/>
      <c r="GL14" s="337"/>
      <c r="GM14" s="337"/>
      <c r="GN14" s="337"/>
      <c r="GO14" s="337"/>
      <c r="GP14" s="337"/>
      <c r="GQ14" s="337"/>
      <c r="GR14" s="337"/>
      <c r="GS14" s="337"/>
      <c r="GT14" s="337"/>
      <c r="GU14" s="337"/>
      <c r="GV14" s="337"/>
      <c r="GW14" s="337"/>
      <c r="GX14" s="337"/>
      <c r="GY14" s="337"/>
      <c r="GZ14" s="337"/>
      <c r="HA14" s="337"/>
      <c r="HB14" s="337"/>
      <c r="HC14" s="337"/>
      <c r="HD14" s="337"/>
      <c r="HE14" s="337"/>
      <c r="HF14" s="337"/>
      <c r="HG14" s="337"/>
      <c r="HH14" s="337"/>
      <c r="HI14" s="337"/>
      <c r="HJ14" s="337"/>
      <c r="HK14" s="337"/>
      <c r="HL14" s="337"/>
      <c r="HM14" s="337"/>
      <c r="HN14" s="337"/>
      <c r="HO14" s="337"/>
      <c r="HP14" s="337"/>
      <c r="HQ14" s="337"/>
      <c r="HR14" s="337"/>
      <c r="HS14" s="337"/>
      <c r="HT14" s="337"/>
      <c r="HU14" s="337"/>
      <c r="HV14" s="337"/>
      <c r="HW14" s="337"/>
      <c r="HX14" s="337"/>
      <c r="HY14" s="337"/>
      <c r="HZ14" s="337"/>
      <c r="IA14" s="337"/>
      <c r="IB14" s="337"/>
      <c r="IC14" s="337"/>
      <c r="ID14" s="337"/>
      <c r="IE14" s="337"/>
      <c r="IF14" s="337"/>
      <c r="IG14" s="337"/>
      <c r="IH14" s="337"/>
      <c r="II14" s="337"/>
      <c r="IJ14" s="337"/>
      <c r="IK14" s="337"/>
      <c r="IL14" s="337"/>
      <c r="IM14" s="337"/>
      <c r="IN14" s="337"/>
      <c r="IO14" s="337"/>
      <c r="IP14" s="337"/>
      <c r="IQ14" s="337"/>
      <c r="IR14" s="337"/>
      <c r="IS14" s="337"/>
      <c r="IT14" s="337"/>
      <c r="IU14" s="337"/>
      <c r="IV14" s="337"/>
    </row>
    <row r="15" s="216" customFormat="1" ht="24" customHeight="1" spans="1:256">
      <c r="A15" s="328" t="s">
        <v>200</v>
      </c>
      <c r="B15" s="329" t="s">
        <v>207</v>
      </c>
      <c r="C15" s="339">
        <v>183.619001</v>
      </c>
      <c r="D15" s="339">
        <v>122.9904</v>
      </c>
      <c r="E15" s="339">
        <v>76.686</v>
      </c>
      <c r="F15" s="339">
        <v>46.3044</v>
      </c>
      <c r="G15" s="339">
        <v>0</v>
      </c>
      <c r="H15" s="339">
        <v>0</v>
      </c>
      <c r="I15" s="339">
        <v>0</v>
      </c>
      <c r="J15" s="339">
        <v>42.622313</v>
      </c>
      <c r="K15" s="339">
        <v>19.678464</v>
      </c>
      <c r="L15" s="339">
        <v>9.839232</v>
      </c>
      <c r="M15" s="339">
        <v>9.22428</v>
      </c>
      <c r="N15" s="339">
        <v>0</v>
      </c>
      <c r="O15" s="339">
        <v>1.229904</v>
      </c>
      <c r="P15" s="339">
        <v>0.860933</v>
      </c>
      <c r="Q15" s="339">
        <v>1.7895</v>
      </c>
      <c r="R15" s="339">
        <v>14.758848</v>
      </c>
      <c r="S15" s="339">
        <v>3.24744</v>
      </c>
      <c r="T15" s="339">
        <v>0.18</v>
      </c>
      <c r="U15" s="339">
        <v>0</v>
      </c>
      <c r="V15" s="339">
        <v>1.15029</v>
      </c>
      <c r="W15" s="339">
        <v>1.91715</v>
      </c>
      <c r="X15" s="339">
        <v>0</v>
      </c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7"/>
      <c r="CT15" s="337"/>
      <c r="CU15" s="337"/>
      <c r="CV15" s="337"/>
      <c r="CW15" s="337"/>
      <c r="CX15" s="337"/>
      <c r="CY15" s="337"/>
      <c r="CZ15" s="337"/>
      <c r="DA15" s="337"/>
      <c r="DB15" s="337"/>
      <c r="DC15" s="337"/>
      <c r="DD15" s="337"/>
      <c r="DE15" s="337"/>
      <c r="DF15" s="337"/>
      <c r="DG15" s="337"/>
      <c r="DH15" s="337"/>
      <c r="DI15" s="337"/>
      <c r="DJ15" s="337"/>
      <c r="DK15" s="337"/>
      <c r="DL15" s="337"/>
      <c r="DM15" s="337"/>
      <c r="DN15" s="337"/>
      <c r="DO15" s="337"/>
      <c r="DP15" s="337"/>
      <c r="DQ15" s="337"/>
      <c r="DR15" s="337"/>
      <c r="DS15" s="337"/>
      <c r="DT15" s="337"/>
      <c r="DU15" s="337"/>
      <c r="DV15" s="337"/>
      <c r="DW15" s="337"/>
      <c r="DX15" s="337"/>
      <c r="DY15" s="337"/>
      <c r="DZ15" s="337"/>
      <c r="EA15" s="337"/>
      <c r="EB15" s="337"/>
      <c r="EC15" s="337"/>
      <c r="ED15" s="337"/>
      <c r="EE15" s="337"/>
      <c r="EF15" s="337"/>
      <c r="EG15" s="337"/>
      <c r="EH15" s="337"/>
      <c r="EI15" s="337"/>
      <c r="EJ15" s="337"/>
      <c r="EK15" s="337"/>
      <c r="EL15" s="337"/>
      <c r="EM15" s="337"/>
      <c r="EN15" s="337"/>
      <c r="EO15" s="337"/>
      <c r="EP15" s="337"/>
      <c r="EQ15" s="337"/>
      <c r="ER15" s="337"/>
      <c r="ES15" s="337"/>
      <c r="ET15" s="337"/>
      <c r="EU15" s="337"/>
      <c r="EV15" s="337"/>
      <c r="EW15" s="337"/>
      <c r="EX15" s="337"/>
      <c r="EY15" s="337"/>
      <c r="EZ15" s="337"/>
      <c r="FA15" s="337"/>
      <c r="FB15" s="337"/>
      <c r="FC15" s="337"/>
      <c r="FD15" s="337"/>
      <c r="FE15" s="337"/>
      <c r="FF15" s="337"/>
      <c r="FG15" s="337"/>
      <c r="FH15" s="337"/>
      <c r="FI15" s="337"/>
      <c r="FJ15" s="337"/>
      <c r="FK15" s="337"/>
      <c r="FL15" s="337"/>
      <c r="FM15" s="337"/>
      <c r="FN15" s="337"/>
      <c r="FO15" s="337"/>
      <c r="FP15" s="337"/>
      <c r="FQ15" s="337"/>
      <c r="FR15" s="337"/>
      <c r="FS15" s="337"/>
      <c r="FT15" s="337"/>
      <c r="FU15" s="337"/>
      <c r="FV15" s="337"/>
      <c r="FW15" s="337"/>
      <c r="FX15" s="337"/>
      <c r="FY15" s="337"/>
      <c r="FZ15" s="337"/>
      <c r="GA15" s="337"/>
      <c r="GB15" s="337"/>
      <c r="GC15" s="337"/>
      <c r="GD15" s="337"/>
      <c r="GE15" s="337"/>
      <c r="GF15" s="337"/>
      <c r="GG15" s="337"/>
      <c r="GH15" s="337"/>
      <c r="GI15" s="337"/>
      <c r="GJ15" s="337"/>
      <c r="GK15" s="337"/>
      <c r="GL15" s="337"/>
      <c r="GM15" s="337"/>
      <c r="GN15" s="337"/>
      <c r="GO15" s="337"/>
      <c r="GP15" s="337"/>
      <c r="GQ15" s="337"/>
      <c r="GR15" s="337"/>
      <c r="GS15" s="337"/>
      <c r="GT15" s="337"/>
      <c r="GU15" s="337"/>
      <c r="GV15" s="337"/>
      <c r="GW15" s="337"/>
      <c r="GX15" s="337"/>
      <c r="GY15" s="337"/>
      <c r="GZ15" s="337"/>
      <c r="HA15" s="337"/>
      <c r="HB15" s="337"/>
      <c r="HC15" s="337"/>
      <c r="HD15" s="337"/>
      <c r="HE15" s="337"/>
      <c r="HF15" s="337"/>
      <c r="HG15" s="337"/>
      <c r="HH15" s="337"/>
      <c r="HI15" s="337"/>
      <c r="HJ15" s="337"/>
      <c r="HK15" s="337"/>
      <c r="HL15" s="337"/>
      <c r="HM15" s="337"/>
      <c r="HN15" s="337"/>
      <c r="HO15" s="337"/>
      <c r="HP15" s="337"/>
      <c r="HQ15" s="337"/>
      <c r="HR15" s="337"/>
      <c r="HS15" s="337"/>
      <c r="HT15" s="337"/>
      <c r="HU15" s="337"/>
      <c r="HV15" s="337"/>
      <c r="HW15" s="337"/>
      <c r="HX15" s="337"/>
      <c r="HY15" s="337"/>
      <c r="HZ15" s="337"/>
      <c r="IA15" s="337"/>
      <c r="IB15" s="337"/>
      <c r="IC15" s="337"/>
      <c r="ID15" s="337"/>
      <c r="IE15" s="337"/>
      <c r="IF15" s="337"/>
      <c r="IG15" s="337"/>
      <c r="IH15" s="337"/>
      <c r="II15" s="337"/>
      <c r="IJ15" s="337"/>
      <c r="IK15" s="337"/>
      <c r="IL15" s="337"/>
      <c r="IM15" s="337"/>
      <c r="IN15" s="337"/>
      <c r="IO15" s="337"/>
      <c r="IP15" s="337"/>
      <c r="IQ15" s="337"/>
      <c r="IR15" s="337"/>
      <c r="IS15" s="337"/>
      <c r="IT15" s="337"/>
      <c r="IU15" s="337"/>
      <c r="IV15" s="337"/>
    </row>
    <row r="16" s="216" customFormat="1" ht="24" customHeight="1" spans="1:256">
      <c r="A16" s="328" t="s">
        <v>202</v>
      </c>
      <c r="B16" s="329" t="s">
        <v>203</v>
      </c>
      <c r="C16" s="339">
        <v>183.619001</v>
      </c>
      <c r="D16" s="339">
        <v>122.9904</v>
      </c>
      <c r="E16" s="339">
        <v>76.686</v>
      </c>
      <c r="F16" s="339">
        <v>46.3044</v>
      </c>
      <c r="G16" s="339">
        <v>0</v>
      </c>
      <c r="H16" s="339">
        <v>0</v>
      </c>
      <c r="I16" s="339">
        <v>0</v>
      </c>
      <c r="J16" s="339">
        <v>42.622313</v>
      </c>
      <c r="K16" s="339">
        <v>19.678464</v>
      </c>
      <c r="L16" s="339">
        <v>9.839232</v>
      </c>
      <c r="M16" s="339">
        <v>9.22428</v>
      </c>
      <c r="N16" s="339">
        <v>0</v>
      </c>
      <c r="O16" s="339">
        <v>1.229904</v>
      </c>
      <c r="P16" s="339">
        <v>0.860933</v>
      </c>
      <c r="Q16" s="339">
        <v>1.7895</v>
      </c>
      <c r="R16" s="339">
        <v>14.758848</v>
      </c>
      <c r="S16" s="339">
        <v>3.24744</v>
      </c>
      <c r="T16" s="339">
        <v>0.18</v>
      </c>
      <c r="U16" s="339">
        <v>0</v>
      </c>
      <c r="V16" s="339">
        <v>1.15029</v>
      </c>
      <c r="W16" s="339">
        <v>1.91715</v>
      </c>
      <c r="X16" s="339">
        <v>0</v>
      </c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337"/>
      <c r="DC16" s="337"/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37"/>
      <c r="DU16" s="337"/>
      <c r="DV16" s="337"/>
      <c r="DW16" s="337"/>
      <c r="DX16" s="337"/>
      <c r="DY16" s="337"/>
      <c r="DZ16" s="337"/>
      <c r="EA16" s="337"/>
      <c r="EB16" s="337"/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37"/>
      <c r="ET16" s="337"/>
      <c r="EU16" s="337"/>
      <c r="EV16" s="337"/>
      <c r="EW16" s="337"/>
      <c r="EX16" s="337"/>
      <c r="EY16" s="337"/>
      <c r="EZ16" s="337"/>
      <c r="FA16" s="337"/>
      <c r="FB16" s="337"/>
      <c r="FC16" s="337"/>
      <c r="FD16" s="337"/>
      <c r="FE16" s="337"/>
      <c r="FF16" s="337"/>
      <c r="FG16" s="337"/>
      <c r="FH16" s="337"/>
      <c r="FI16" s="337"/>
      <c r="FJ16" s="337"/>
      <c r="FK16" s="337"/>
      <c r="FL16" s="337"/>
      <c r="FM16" s="337"/>
      <c r="FN16" s="337"/>
      <c r="FO16" s="337"/>
      <c r="FP16" s="337"/>
      <c r="FQ16" s="337"/>
      <c r="FR16" s="337"/>
      <c r="FS16" s="337"/>
      <c r="FT16" s="337"/>
      <c r="FU16" s="337"/>
      <c r="FV16" s="337"/>
      <c r="FW16" s="337"/>
      <c r="FX16" s="337"/>
      <c r="FY16" s="337"/>
      <c r="FZ16" s="337"/>
      <c r="GA16" s="337"/>
      <c r="GB16" s="337"/>
      <c r="GC16" s="337"/>
      <c r="GD16" s="337"/>
      <c r="GE16" s="337"/>
      <c r="GF16" s="337"/>
      <c r="GG16" s="337"/>
      <c r="GH16" s="337"/>
      <c r="GI16" s="337"/>
      <c r="GJ16" s="337"/>
      <c r="GK16" s="337"/>
      <c r="GL16" s="337"/>
      <c r="GM16" s="337"/>
      <c r="GN16" s="337"/>
      <c r="GO16" s="337"/>
      <c r="GP16" s="337"/>
      <c r="GQ16" s="337"/>
      <c r="GR16" s="337"/>
      <c r="GS16" s="337"/>
      <c r="GT16" s="337"/>
      <c r="GU16" s="337"/>
      <c r="GV16" s="337"/>
      <c r="GW16" s="337"/>
      <c r="GX16" s="337"/>
      <c r="GY16" s="337"/>
      <c r="GZ16" s="337"/>
      <c r="HA16" s="337"/>
      <c r="HB16" s="337"/>
      <c r="HC16" s="337"/>
      <c r="HD16" s="337"/>
      <c r="HE16" s="337"/>
      <c r="HF16" s="337"/>
      <c r="HG16" s="337"/>
      <c r="HH16" s="337"/>
      <c r="HI16" s="337"/>
      <c r="HJ16" s="337"/>
      <c r="HK16" s="337"/>
      <c r="HL16" s="337"/>
      <c r="HM16" s="337"/>
      <c r="HN16" s="337"/>
      <c r="HO16" s="337"/>
      <c r="HP16" s="337"/>
      <c r="HQ16" s="337"/>
      <c r="HR16" s="337"/>
      <c r="HS16" s="337"/>
      <c r="HT16" s="337"/>
      <c r="HU16" s="337"/>
      <c r="HV16" s="337"/>
      <c r="HW16" s="337"/>
      <c r="HX16" s="337"/>
      <c r="HY16" s="337"/>
      <c r="HZ16" s="337"/>
      <c r="IA16" s="337"/>
      <c r="IB16" s="337"/>
      <c r="IC16" s="337"/>
      <c r="ID16" s="337"/>
      <c r="IE16" s="337"/>
      <c r="IF16" s="337"/>
      <c r="IG16" s="337"/>
      <c r="IH16" s="337"/>
      <c r="II16" s="337"/>
      <c r="IJ16" s="337"/>
      <c r="IK16" s="337"/>
      <c r="IL16" s="337"/>
      <c r="IM16" s="337"/>
      <c r="IN16" s="337"/>
      <c r="IO16" s="337"/>
      <c r="IP16" s="337"/>
      <c r="IQ16" s="337"/>
      <c r="IR16" s="337"/>
      <c r="IS16" s="337"/>
      <c r="IT16" s="337"/>
      <c r="IU16" s="337"/>
      <c r="IV16" s="337"/>
    </row>
    <row r="17" s="336" customFormat="1" ht="24" customHeight="1" spans="1:248">
      <c r="A17" s="328" t="s">
        <v>208</v>
      </c>
      <c r="B17" s="329" t="s">
        <v>141</v>
      </c>
      <c r="C17" s="339">
        <v>183.619001</v>
      </c>
      <c r="D17" s="339">
        <v>122.9904</v>
      </c>
      <c r="E17" s="339">
        <v>76.686</v>
      </c>
      <c r="F17" s="339">
        <v>46.3044</v>
      </c>
      <c r="G17" s="339">
        <v>0</v>
      </c>
      <c r="H17" s="339">
        <v>0</v>
      </c>
      <c r="I17" s="339">
        <v>0</v>
      </c>
      <c r="J17" s="339">
        <v>42.622313</v>
      </c>
      <c r="K17" s="339">
        <v>19.678464</v>
      </c>
      <c r="L17" s="339">
        <v>9.839232</v>
      </c>
      <c r="M17" s="339">
        <v>9.22428</v>
      </c>
      <c r="N17" s="339">
        <v>0</v>
      </c>
      <c r="O17" s="339">
        <v>1.229904</v>
      </c>
      <c r="P17" s="339">
        <v>0.860933</v>
      </c>
      <c r="Q17" s="339">
        <v>1.7895</v>
      </c>
      <c r="R17" s="339">
        <v>14.758848</v>
      </c>
      <c r="S17" s="339">
        <v>3.24744</v>
      </c>
      <c r="T17" s="339">
        <v>0.18</v>
      </c>
      <c r="U17" s="339">
        <v>0</v>
      </c>
      <c r="V17" s="339">
        <v>1.15029</v>
      </c>
      <c r="W17" s="339">
        <v>1.91715</v>
      </c>
      <c r="X17" s="339">
        <v>0</v>
      </c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50"/>
      <c r="EC17" s="250"/>
      <c r="ED17" s="250"/>
      <c r="EE17" s="250"/>
      <c r="EF17" s="250"/>
      <c r="EG17" s="250"/>
      <c r="EH17" s="250"/>
      <c r="EI17" s="250"/>
      <c r="EJ17" s="250"/>
      <c r="EK17" s="250"/>
      <c r="EL17" s="250"/>
      <c r="EM17" s="250"/>
      <c r="EN17" s="250"/>
      <c r="EO17" s="250"/>
      <c r="EP17" s="250"/>
      <c r="EQ17" s="250"/>
      <c r="ER17" s="250"/>
      <c r="ES17" s="250"/>
      <c r="ET17" s="250"/>
      <c r="EU17" s="250"/>
      <c r="EV17" s="250"/>
      <c r="EW17" s="250"/>
      <c r="EX17" s="250"/>
      <c r="EY17" s="250"/>
      <c r="EZ17" s="250"/>
      <c r="FA17" s="250"/>
      <c r="FB17" s="250"/>
      <c r="FC17" s="250"/>
      <c r="FD17" s="250"/>
      <c r="FE17" s="250"/>
      <c r="FF17" s="250"/>
      <c r="FG17" s="250"/>
      <c r="FH17" s="250"/>
      <c r="FI17" s="250"/>
      <c r="FJ17" s="250"/>
      <c r="FK17" s="250"/>
      <c r="FL17" s="250"/>
      <c r="FM17" s="250"/>
      <c r="FN17" s="250"/>
      <c r="FO17" s="250"/>
      <c r="FP17" s="250"/>
      <c r="FQ17" s="250"/>
      <c r="FR17" s="250"/>
      <c r="FS17" s="250"/>
      <c r="FT17" s="250"/>
      <c r="FU17" s="250"/>
      <c r="FV17" s="250"/>
      <c r="FW17" s="250"/>
      <c r="FX17" s="250"/>
      <c r="FY17" s="250"/>
      <c r="FZ17" s="250"/>
      <c r="GA17" s="250"/>
      <c r="GB17" s="250"/>
      <c r="GC17" s="250"/>
      <c r="GD17" s="250"/>
      <c r="GE17" s="250"/>
      <c r="GF17" s="250"/>
      <c r="GG17" s="250"/>
      <c r="GH17" s="250"/>
      <c r="GI17" s="250"/>
      <c r="GJ17" s="250"/>
      <c r="GK17" s="250"/>
      <c r="GL17" s="250"/>
      <c r="GM17" s="250"/>
      <c r="GN17" s="250"/>
      <c r="GO17" s="250"/>
      <c r="GP17" s="250"/>
      <c r="GQ17" s="250"/>
      <c r="GR17" s="250"/>
      <c r="GS17" s="250"/>
      <c r="GT17" s="250"/>
      <c r="GU17" s="250"/>
      <c r="GV17" s="250"/>
      <c r="GW17" s="250"/>
      <c r="GX17" s="250"/>
      <c r="GY17" s="250"/>
      <c r="GZ17" s="250"/>
      <c r="HA17" s="250"/>
      <c r="HB17" s="250"/>
      <c r="HC17" s="250"/>
      <c r="HD17" s="250"/>
      <c r="HE17" s="250"/>
      <c r="HF17" s="250"/>
      <c r="HG17" s="250"/>
      <c r="HH17" s="250"/>
      <c r="HI17" s="250"/>
      <c r="HJ17" s="250"/>
      <c r="HK17" s="250"/>
      <c r="HL17" s="250"/>
      <c r="HM17" s="250"/>
      <c r="HN17" s="250"/>
      <c r="HO17" s="250"/>
      <c r="HP17" s="250"/>
      <c r="HQ17" s="250"/>
      <c r="HR17" s="250"/>
      <c r="HS17" s="250"/>
      <c r="HT17" s="250"/>
      <c r="HU17" s="250"/>
      <c r="HV17" s="250"/>
      <c r="HW17" s="250"/>
      <c r="HX17" s="250"/>
      <c r="HY17" s="250"/>
      <c r="HZ17" s="250"/>
      <c r="IA17" s="250"/>
      <c r="IB17" s="250"/>
      <c r="IC17" s="250"/>
      <c r="ID17" s="250"/>
      <c r="IE17" s="250"/>
      <c r="IF17" s="250"/>
      <c r="IG17" s="250"/>
      <c r="IH17" s="250"/>
      <c r="II17" s="250"/>
      <c r="IJ17" s="250"/>
      <c r="IK17" s="250"/>
      <c r="IL17" s="250"/>
      <c r="IM17" s="250"/>
      <c r="IN17" s="250"/>
    </row>
    <row r="18" s="336" customFormat="1" ht="24" customHeight="1" spans="1:248">
      <c r="A18" s="326" t="s">
        <v>116</v>
      </c>
      <c r="B18" s="327" t="s">
        <v>117</v>
      </c>
      <c r="C18" s="339">
        <v>126.262732</v>
      </c>
      <c r="D18" s="339">
        <v>84.588</v>
      </c>
      <c r="E18" s="339">
        <v>53.7864</v>
      </c>
      <c r="F18" s="339">
        <v>30.8016</v>
      </c>
      <c r="G18" s="339">
        <v>0</v>
      </c>
      <c r="H18" s="339">
        <v>0</v>
      </c>
      <c r="I18" s="339">
        <v>0</v>
      </c>
      <c r="J18" s="339">
        <v>29.120716</v>
      </c>
      <c r="K18" s="339">
        <v>13.53408</v>
      </c>
      <c r="L18" s="339">
        <v>6.76704</v>
      </c>
      <c r="M18" s="339">
        <v>6.3441</v>
      </c>
      <c r="N18" s="339">
        <v>0</v>
      </c>
      <c r="O18" s="339">
        <v>0.84588</v>
      </c>
      <c r="P18" s="339">
        <v>0.592116</v>
      </c>
      <c r="Q18" s="339">
        <v>1.0375</v>
      </c>
      <c r="R18" s="339">
        <v>10.15056</v>
      </c>
      <c r="S18" s="339">
        <v>2.403456</v>
      </c>
      <c r="T18" s="339">
        <v>0.252</v>
      </c>
      <c r="U18" s="339">
        <v>0</v>
      </c>
      <c r="V18" s="339">
        <v>0.806796</v>
      </c>
      <c r="W18" s="339">
        <v>1.34466</v>
      </c>
      <c r="X18" s="339">
        <v>0</v>
      </c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50"/>
      <c r="FB18" s="250"/>
      <c r="FC18" s="250"/>
      <c r="FD18" s="250"/>
      <c r="FE18" s="250"/>
      <c r="FF18" s="250"/>
      <c r="FG18" s="250"/>
      <c r="FH18" s="250"/>
      <c r="FI18" s="250"/>
      <c r="FJ18" s="250"/>
      <c r="FK18" s="250"/>
      <c r="FL18" s="250"/>
      <c r="FM18" s="250"/>
      <c r="FN18" s="250"/>
      <c r="FO18" s="250"/>
      <c r="FP18" s="250"/>
      <c r="FQ18" s="250"/>
      <c r="FR18" s="250"/>
      <c r="FS18" s="250"/>
      <c r="FT18" s="250"/>
      <c r="FU18" s="250"/>
      <c r="FV18" s="250"/>
      <c r="FW18" s="250"/>
      <c r="FX18" s="250"/>
      <c r="FY18" s="250"/>
      <c r="FZ18" s="250"/>
      <c r="GA18" s="250"/>
      <c r="GB18" s="250"/>
      <c r="GC18" s="250"/>
      <c r="GD18" s="250"/>
      <c r="GE18" s="250"/>
      <c r="GF18" s="250"/>
      <c r="GG18" s="250"/>
      <c r="GH18" s="250"/>
      <c r="GI18" s="250"/>
      <c r="GJ18" s="250"/>
      <c r="GK18" s="250"/>
      <c r="GL18" s="250"/>
      <c r="GM18" s="250"/>
      <c r="GN18" s="250"/>
      <c r="GO18" s="250"/>
      <c r="GP18" s="250"/>
      <c r="GQ18" s="250"/>
      <c r="GR18" s="250"/>
      <c r="GS18" s="250"/>
      <c r="GT18" s="250"/>
      <c r="GU18" s="250"/>
      <c r="GV18" s="250"/>
      <c r="GW18" s="250"/>
      <c r="GX18" s="250"/>
      <c r="GY18" s="250"/>
      <c r="GZ18" s="250"/>
      <c r="HA18" s="250"/>
      <c r="HB18" s="250"/>
      <c r="HC18" s="250"/>
      <c r="HD18" s="250"/>
      <c r="HE18" s="250"/>
      <c r="HF18" s="250"/>
      <c r="HG18" s="250"/>
      <c r="HH18" s="250"/>
      <c r="HI18" s="250"/>
      <c r="HJ18" s="250"/>
      <c r="HK18" s="250"/>
      <c r="HL18" s="250"/>
      <c r="HM18" s="250"/>
      <c r="HN18" s="250"/>
      <c r="HO18" s="250"/>
      <c r="HP18" s="250"/>
      <c r="HQ18" s="250"/>
      <c r="HR18" s="250"/>
      <c r="HS18" s="250"/>
      <c r="HT18" s="250"/>
      <c r="HU18" s="250"/>
      <c r="HV18" s="250"/>
      <c r="HW18" s="250"/>
      <c r="HX18" s="250"/>
      <c r="HY18" s="250"/>
      <c r="HZ18" s="250"/>
      <c r="IA18" s="250"/>
      <c r="IB18" s="250"/>
      <c r="IC18" s="250"/>
      <c r="ID18" s="250"/>
      <c r="IE18" s="250"/>
      <c r="IF18" s="250"/>
      <c r="IG18" s="250"/>
      <c r="IH18" s="250"/>
      <c r="II18" s="250"/>
      <c r="IJ18" s="250"/>
      <c r="IK18" s="250"/>
      <c r="IL18" s="250"/>
      <c r="IM18" s="250"/>
      <c r="IN18" s="250"/>
    </row>
    <row r="19" s="336" customFormat="1" ht="24" customHeight="1" spans="1:248">
      <c r="A19" s="328" t="s">
        <v>200</v>
      </c>
      <c r="B19" s="329" t="s">
        <v>207</v>
      </c>
      <c r="C19" s="339">
        <v>126.262732</v>
      </c>
      <c r="D19" s="339">
        <v>84.588</v>
      </c>
      <c r="E19" s="339">
        <v>53.7864</v>
      </c>
      <c r="F19" s="339">
        <v>30.8016</v>
      </c>
      <c r="G19" s="339">
        <v>0</v>
      </c>
      <c r="H19" s="339">
        <v>0</v>
      </c>
      <c r="I19" s="339">
        <v>0</v>
      </c>
      <c r="J19" s="339">
        <v>29.120716</v>
      </c>
      <c r="K19" s="339">
        <v>13.53408</v>
      </c>
      <c r="L19" s="339">
        <v>6.76704</v>
      </c>
      <c r="M19" s="339">
        <v>6.3441</v>
      </c>
      <c r="N19" s="339">
        <v>0</v>
      </c>
      <c r="O19" s="339">
        <v>0.84588</v>
      </c>
      <c r="P19" s="339">
        <v>0.592116</v>
      </c>
      <c r="Q19" s="339">
        <v>1.0375</v>
      </c>
      <c r="R19" s="339">
        <v>10.15056</v>
      </c>
      <c r="S19" s="339">
        <v>2.403456</v>
      </c>
      <c r="T19" s="339">
        <v>0.252</v>
      </c>
      <c r="U19" s="339">
        <v>0</v>
      </c>
      <c r="V19" s="339">
        <v>0.806796</v>
      </c>
      <c r="W19" s="339">
        <v>1.34466</v>
      </c>
      <c r="X19" s="339">
        <v>0</v>
      </c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0"/>
      <c r="DD19" s="250"/>
      <c r="DE19" s="250"/>
      <c r="DF19" s="250"/>
      <c r="DG19" s="250"/>
      <c r="DH19" s="250"/>
      <c r="DI19" s="250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0"/>
      <c r="FK19" s="250"/>
      <c r="FL19" s="250"/>
      <c r="FM19" s="250"/>
      <c r="FN19" s="250"/>
      <c r="FO19" s="250"/>
      <c r="FP19" s="250"/>
      <c r="FQ19" s="250"/>
      <c r="FR19" s="250"/>
      <c r="FS19" s="250"/>
      <c r="FT19" s="250"/>
      <c r="FU19" s="250"/>
      <c r="FV19" s="250"/>
      <c r="FW19" s="250"/>
      <c r="FX19" s="250"/>
      <c r="FY19" s="250"/>
      <c r="FZ19" s="250"/>
      <c r="GA19" s="250"/>
      <c r="GB19" s="250"/>
      <c r="GC19" s="250"/>
      <c r="GD19" s="250"/>
      <c r="GE19" s="250"/>
      <c r="GF19" s="250"/>
      <c r="GG19" s="250"/>
      <c r="GH19" s="250"/>
      <c r="GI19" s="250"/>
      <c r="GJ19" s="250"/>
      <c r="GK19" s="250"/>
      <c r="GL19" s="250"/>
      <c r="GM19" s="250"/>
      <c r="GN19" s="250"/>
      <c r="GO19" s="250"/>
      <c r="GP19" s="250"/>
      <c r="GQ19" s="250"/>
      <c r="GR19" s="250"/>
      <c r="GS19" s="250"/>
      <c r="GT19" s="250"/>
      <c r="GU19" s="250"/>
      <c r="GV19" s="250"/>
      <c r="GW19" s="250"/>
      <c r="GX19" s="250"/>
      <c r="GY19" s="250"/>
      <c r="GZ19" s="250"/>
      <c r="HA19" s="250"/>
      <c r="HB19" s="250"/>
      <c r="HC19" s="250"/>
      <c r="HD19" s="250"/>
      <c r="HE19" s="250"/>
      <c r="HF19" s="250"/>
      <c r="HG19" s="250"/>
      <c r="HH19" s="250"/>
      <c r="HI19" s="250"/>
      <c r="HJ19" s="250"/>
      <c r="HK19" s="250"/>
      <c r="HL19" s="250"/>
      <c r="HM19" s="250"/>
      <c r="HN19" s="250"/>
      <c r="HO19" s="250"/>
      <c r="HP19" s="250"/>
      <c r="HQ19" s="250"/>
      <c r="HR19" s="250"/>
      <c r="HS19" s="250"/>
      <c r="HT19" s="250"/>
      <c r="HU19" s="250"/>
      <c r="HV19" s="250"/>
      <c r="HW19" s="250"/>
      <c r="HX19" s="250"/>
      <c r="HY19" s="250"/>
      <c r="HZ19" s="250"/>
      <c r="IA19" s="250"/>
      <c r="IB19" s="250"/>
      <c r="IC19" s="250"/>
      <c r="ID19" s="250"/>
      <c r="IE19" s="250"/>
      <c r="IF19" s="250"/>
      <c r="IG19" s="250"/>
      <c r="IH19" s="250"/>
      <c r="II19" s="250"/>
      <c r="IJ19" s="250"/>
      <c r="IK19" s="250"/>
      <c r="IL19" s="250"/>
      <c r="IM19" s="250"/>
      <c r="IN19" s="250"/>
    </row>
    <row r="20" s="336" customFormat="1" ht="24" customHeight="1" spans="1:248">
      <c r="A20" s="328" t="s">
        <v>202</v>
      </c>
      <c r="B20" s="329" t="s">
        <v>203</v>
      </c>
      <c r="C20" s="339">
        <v>126.262732</v>
      </c>
      <c r="D20" s="339">
        <v>84.588</v>
      </c>
      <c r="E20" s="339">
        <v>53.7864</v>
      </c>
      <c r="F20" s="339">
        <v>30.8016</v>
      </c>
      <c r="G20" s="339">
        <v>0</v>
      </c>
      <c r="H20" s="339">
        <v>0</v>
      </c>
      <c r="I20" s="339">
        <v>0</v>
      </c>
      <c r="J20" s="339">
        <v>29.120716</v>
      </c>
      <c r="K20" s="339">
        <v>13.53408</v>
      </c>
      <c r="L20" s="339">
        <v>6.76704</v>
      </c>
      <c r="M20" s="339">
        <v>6.3441</v>
      </c>
      <c r="N20" s="339">
        <v>0</v>
      </c>
      <c r="O20" s="339">
        <v>0.84588</v>
      </c>
      <c r="P20" s="339">
        <v>0.592116</v>
      </c>
      <c r="Q20" s="339">
        <v>1.0375</v>
      </c>
      <c r="R20" s="339">
        <v>10.15056</v>
      </c>
      <c r="S20" s="339">
        <v>2.403456</v>
      </c>
      <c r="T20" s="339">
        <v>0.252</v>
      </c>
      <c r="U20" s="339">
        <v>0</v>
      </c>
      <c r="V20" s="339">
        <v>0.806796</v>
      </c>
      <c r="W20" s="339">
        <v>1.34466</v>
      </c>
      <c r="X20" s="339">
        <v>0</v>
      </c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0"/>
      <c r="GE20" s="250"/>
      <c r="GF20" s="250"/>
      <c r="GG20" s="250"/>
      <c r="GH20" s="250"/>
      <c r="GI20" s="250"/>
      <c r="GJ20" s="250"/>
      <c r="GK20" s="250"/>
      <c r="GL20" s="250"/>
      <c r="GM20" s="250"/>
      <c r="GN20" s="250"/>
      <c r="GO20" s="250"/>
      <c r="GP20" s="250"/>
      <c r="GQ20" s="250"/>
      <c r="GR20" s="250"/>
      <c r="GS20" s="250"/>
      <c r="GT20" s="250"/>
      <c r="GU20" s="250"/>
      <c r="GV20" s="250"/>
      <c r="GW20" s="250"/>
      <c r="GX20" s="250"/>
      <c r="GY20" s="250"/>
      <c r="GZ20" s="250"/>
      <c r="HA20" s="250"/>
      <c r="HB20" s="250"/>
      <c r="HC20" s="250"/>
      <c r="HD20" s="250"/>
      <c r="HE20" s="250"/>
      <c r="HF20" s="250"/>
      <c r="HG20" s="250"/>
      <c r="HH20" s="250"/>
      <c r="HI20" s="250"/>
      <c r="HJ20" s="250"/>
      <c r="HK20" s="250"/>
      <c r="HL20" s="250"/>
      <c r="HM20" s="250"/>
      <c r="HN20" s="250"/>
      <c r="HO20" s="250"/>
      <c r="HP20" s="250"/>
      <c r="HQ20" s="250"/>
      <c r="HR20" s="250"/>
      <c r="HS20" s="250"/>
      <c r="HT20" s="250"/>
      <c r="HU20" s="250"/>
      <c r="HV20" s="250"/>
      <c r="HW20" s="250"/>
      <c r="HX20" s="250"/>
      <c r="HY20" s="250"/>
      <c r="HZ20" s="250"/>
      <c r="IA20" s="250"/>
      <c r="IB20" s="250"/>
      <c r="IC20" s="250"/>
      <c r="ID20" s="250"/>
      <c r="IE20" s="250"/>
      <c r="IF20" s="250"/>
      <c r="IG20" s="250"/>
      <c r="IH20" s="250"/>
      <c r="II20" s="250"/>
      <c r="IJ20" s="250"/>
      <c r="IK20" s="250"/>
      <c r="IL20" s="250"/>
      <c r="IM20" s="250"/>
      <c r="IN20" s="250"/>
    </row>
    <row r="21" s="216" customFormat="1" ht="24" customHeight="1" spans="1:256">
      <c r="A21" s="326" t="s">
        <v>209</v>
      </c>
      <c r="B21" s="327" t="s">
        <v>143</v>
      </c>
      <c r="C21" s="339">
        <v>126.262732</v>
      </c>
      <c r="D21" s="339">
        <v>84.588</v>
      </c>
      <c r="E21" s="339">
        <v>53.7864</v>
      </c>
      <c r="F21" s="339">
        <v>30.8016</v>
      </c>
      <c r="G21" s="339">
        <v>0</v>
      </c>
      <c r="H21" s="339">
        <v>0</v>
      </c>
      <c r="I21" s="339">
        <v>0</v>
      </c>
      <c r="J21" s="339">
        <v>29.120716</v>
      </c>
      <c r="K21" s="339">
        <v>13.53408</v>
      </c>
      <c r="L21" s="339">
        <v>6.76704</v>
      </c>
      <c r="M21" s="339">
        <v>6.3441</v>
      </c>
      <c r="N21" s="339">
        <v>0</v>
      </c>
      <c r="O21" s="339">
        <v>0.84588</v>
      </c>
      <c r="P21" s="339">
        <v>0.592116</v>
      </c>
      <c r="Q21" s="339">
        <v>1.0375</v>
      </c>
      <c r="R21" s="339">
        <v>10.15056</v>
      </c>
      <c r="S21" s="339">
        <v>2.403456</v>
      </c>
      <c r="T21" s="339">
        <v>0.252</v>
      </c>
      <c r="U21" s="339">
        <v>0</v>
      </c>
      <c r="V21" s="339">
        <v>0.806796</v>
      </c>
      <c r="W21" s="339">
        <v>1.34466</v>
      </c>
      <c r="X21" s="339">
        <v>0</v>
      </c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7"/>
      <c r="BD21" s="337"/>
      <c r="BE21" s="337"/>
      <c r="BF21" s="337"/>
      <c r="BG21" s="337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7"/>
      <c r="BX21" s="337"/>
      <c r="BY21" s="337"/>
      <c r="BZ21" s="337"/>
      <c r="CA21" s="337"/>
      <c r="CB21" s="337"/>
      <c r="CC21" s="337"/>
      <c r="CD21" s="337"/>
      <c r="CE21" s="337"/>
      <c r="CF21" s="337"/>
      <c r="CG21" s="337"/>
      <c r="CH21" s="337"/>
      <c r="CI21" s="337"/>
      <c r="CJ21" s="337"/>
      <c r="CK21" s="337"/>
      <c r="CL21" s="337"/>
      <c r="CM21" s="337"/>
      <c r="CN21" s="337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  <c r="DA21" s="337"/>
      <c r="DB21" s="337"/>
      <c r="DC21" s="337"/>
      <c r="DD21" s="337"/>
      <c r="DE21" s="337"/>
      <c r="DF21" s="337"/>
      <c r="DG21" s="337"/>
      <c r="DH21" s="337"/>
      <c r="DI21" s="337"/>
      <c r="DJ21" s="337"/>
      <c r="DK21" s="337"/>
      <c r="DL21" s="337"/>
      <c r="DM21" s="337"/>
      <c r="DN21" s="337"/>
      <c r="DO21" s="337"/>
      <c r="DP21" s="337"/>
      <c r="DQ21" s="337"/>
      <c r="DR21" s="337"/>
      <c r="DS21" s="337"/>
      <c r="DT21" s="337"/>
      <c r="DU21" s="337"/>
      <c r="DV21" s="337"/>
      <c r="DW21" s="337"/>
      <c r="DX21" s="337"/>
      <c r="DY21" s="337"/>
      <c r="DZ21" s="337"/>
      <c r="EA21" s="337"/>
      <c r="EB21" s="337"/>
      <c r="EC21" s="337"/>
      <c r="ED21" s="337"/>
      <c r="EE21" s="337"/>
      <c r="EF21" s="337"/>
      <c r="EG21" s="337"/>
      <c r="EH21" s="337"/>
      <c r="EI21" s="337"/>
      <c r="EJ21" s="337"/>
      <c r="EK21" s="337"/>
      <c r="EL21" s="337"/>
      <c r="EM21" s="337"/>
      <c r="EN21" s="337"/>
      <c r="EO21" s="337"/>
      <c r="EP21" s="337"/>
      <c r="EQ21" s="337"/>
      <c r="ER21" s="337"/>
      <c r="ES21" s="337"/>
      <c r="ET21" s="337"/>
      <c r="EU21" s="337"/>
      <c r="EV21" s="337"/>
      <c r="EW21" s="337"/>
      <c r="EX21" s="337"/>
      <c r="EY21" s="337"/>
      <c r="EZ21" s="337"/>
      <c r="FA21" s="337"/>
      <c r="FB21" s="337"/>
      <c r="FC21" s="337"/>
      <c r="FD21" s="337"/>
      <c r="FE21" s="337"/>
      <c r="FF21" s="337"/>
      <c r="FG21" s="337"/>
      <c r="FH21" s="337"/>
      <c r="FI21" s="337"/>
      <c r="FJ21" s="337"/>
      <c r="FK21" s="337"/>
      <c r="FL21" s="337"/>
      <c r="FM21" s="337"/>
      <c r="FN21" s="337"/>
      <c r="FO21" s="337"/>
      <c r="FP21" s="337"/>
      <c r="FQ21" s="337"/>
      <c r="FR21" s="337"/>
      <c r="FS21" s="337"/>
      <c r="FT21" s="337"/>
      <c r="FU21" s="337"/>
      <c r="FV21" s="337"/>
      <c r="FW21" s="337"/>
      <c r="FX21" s="337"/>
      <c r="FY21" s="337"/>
      <c r="FZ21" s="337"/>
      <c r="GA21" s="337"/>
      <c r="GB21" s="337"/>
      <c r="GC21" s="337"/>
      <c r="GD21" s="337"/>
      <c r="GE21" s="337"/>
      <c r="GF21" s="337"/>
      <c r="GG21" s="337"/>
      <c r="GH21" s="337"/>
      <c r="GI21" s="337"/>
      <c r="GJ21" s="337"/>
      <c r="GK21" s="337"/>
      <c r="GL21" s="337"/>
      <c r="GM21" s="337"/>
      <c r="GN21" s="337"/>
      <c r="GO21" s="337"/>
      <c r="GP21" s="337"/>
      <c r="GQ21" s="337"/>
      <c r="GR21" s="337"/>
      <c r="GS21" s="337"/>
      <c r="GT21" s="337"/>
      <c r="GU21" s="337"/>
      <c r="GV21" s="337"/>
      <c r="GW21" s="337"/>
      <c r="GX21" s="337"/>
      <c r="GY21" s="337"/>
      <c r="GZ21" s="337"/>
      <c r="HA21" s="337"/>
      <c r="HB21" s="337"/>
      <c r="HC21" s="337"/>
      <c r="HD21" s="337"/>
      <c r="HE21" s="337"/>
      <c r="HF21" s="337"/>
      <c r="HG21" s="337"/>
      <c r="HH21" s="337"/>
      <c r="HI21" s="337"/>
      <c r="HJ21" s="337"/>
      <c r="HK21" s="337"/>
      <c r="HL21" s="337"/>
      <c r="HM21" s="337"/>
      <c r="HN21" s="337"/>
      <c r="HO21" s="337"/>
      <c r="HP21" s="337"/>
      <c r="HQ21" s="337"/>
      <c r="HR21" s="337"/>
      <c r="HS21" s="337"/>
      <c r="HT21" s="337"/>
      <c r="HU21" s="337"/>
      <c r="HV21" s="337"/>
      <c r="HW21" s="337"/>
      <c r="HX21" s="337"/>
      <c r="HY21" s="337"/>
      <c r="HZ21" s="337"/>
      <c r="IA21" s="337"/>
      <c r="IB21" s="337"/>
      <c r="IC21" s="337"/>
      <c r="ID21" s="337"/>
      <c r="IE21" s="337"/>
      <c r="IF21" s="337"/>
      <c r="IG21" s="337"/>
      <c r="IH21" s="337"/>
      <c r="II21" s="337"/>
      <c r="IJ21" s="337"/>
      <c r="IK21" s="337"/>
      <c r="IL21" s="337"/>
      <c r="IM21" s="337"/>
      <c r="IN21" s="337"/>
      <c r="IO21" s="337"/>
      <c r="IP21" s="337"/>
      <c r="IQ21" s="337"/>
      <c r="IR21" s="337"/>
      <c r="IS21" s="337"/>
      <c r="IT21" s="337"/>
      <c r="IU21" s="337"/>
      <c r="IV21" s="337"/>
    </row>
    <row r="22" s="216" customFormat="1" ht="24" customHeight="1" spans="1:256">
      <c r="A22" s="326" t="s">
        <v>119</v>
      </c>
      <c r="B22" s="327" t="s">
        <v>120</v>
      </c>
      <c r="C22" s="339">
        <v>150.53587</v>
      </c>
      <c r="D22" s="339">
        <v>100.4964</v>
      </c>
      <c r="E22" s="339">
        <v>62.7168</v>
      </c>
      <c r="F22" s="339">
        <v>37.7796</v>
      </c>
      <c r="G22" s="339">
        <v>0</v>
      </c>
      <c r="H22" s="339">
        <v>0</v>
      </c>
      <c r="I22" s="339">
        <v>0</v>
      </c>
      <c r="J22" s="339">
        <v>35.07523</v>
      </c>
      <c r="K22" s="339">
        <v>16.079424</v>
      </c>
      <c r="L22" s="339">
        <v>8.039712</v>
      </c>
      <c r="M22" s="339">
        <v>7.53723</v>
      </c>
      <c r="N22" s="339">
        <v>0</v>
      </c>
      <c r="O22" s="339">
        <v>1.004964</v>
      </c>
      <c r="P22" s="339">
        <v>0.7035</v>
      </c>
      <c r="Q22" s="339">
        <v>1.7104</v>
      </c>
      <c r="R22" s="339">
        <v>12.059568</v>
      </c>
      <c r="S22" s="339">
        <v>2.904672</v>
      </c>
      <c r="T22" s="339">
        <v>0.396</v>
      </c>
      <c r="U22" s="339">
        <v>0</v>
      </c>
      <c r="V22" s="339">
        <v>0.940752</v>
      </c>
      <c r="W22" s="339">
        <v>1.56792</v>
      </c>
      <c r="X22" s="339">
        <v>0</v>
      </c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37"/>
      <c r="DU22" s="337"/>
      <c r="DV22" s="337"/>
      <c r="DW22" s="337"/>
      <c r="DX22" s="337"/>
      <c r="DY22" s="337"/>
      <c r="DZ22" s="337"/>
      <c r="EA22" s="337"/>
      <c r="EB22" s="337"/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37"/>
      <c r="ET22" s="337"/>
      <c r="EU22" s="337"/>
      <c r="EV22" s="337"/>
      <c r="EW22" s="337"/>
      <c r="EX22" s="337"/>
      <c r="EY22" s="337"/>
      <c r="EZ22" s="337"/>
      <c r="FA22" s="337"/>
      <c r="FB22" s="337"/>
      <c r="FC22" s="337"/>
      <c r="FD22" s="337"/>
      <c r="FE22" s="337"/>
      <c r="FF22" s="337"/>
      <c r="FG22" s="337"/>
      <c r="FH22" s="337"/>
      <c r="FI22" s="337"/>
      <c r="FJ22" s="337"/>
      <c r="FK22" s="337"/>
      <c r="FL22" s="337"/>
      <c r="FM22" s="337"/>
      <c r="FN22" s="337"/>
      <c r="FO22" s="337"/>
      <c r="FP22" s="337"/>
      <c r="FQ22" s="337"/>
      <c r="FR22" s="337"/>
      <c r="FS22" s="337"/>
      <c r="FT22" s="337"/>
      <c r="FU22" s="337"/>
      <c r="FV22" s="337"/>
      <c r="FW22" s="337"/>
      <c r="FX22" s="337"/>
      <c r="FY22" s="337"/>
      <c r="FZ22" s="337"/>
      <c r="GA22" s="337"/>
      <c r="GB22" s="337"/>
      <c r="GC22" s="337"/>
      <c r="GD22" s="337"/>
      <c r="GE22" s="337"/>
      <c r="GF22" s="337"/>
      <c r="GG22" s="337"/>
      <c r="GH22" s="337"/>
      <c r="GI22" s="337"/>
      <c r="GJ22" s="337"/>
      <c r="GK22" s="337"/>
      <c r="GL22" s="337"/>
      <c r="GM22" s="337"/>
      <c r="GN22" s="337"/>
      <c r="GO22" s="337"/>
      <c r="GP22" s="337"/>
      <c r="GQ22" s="337"/>
      <c r="GR22" s="337"/>
      <c r="GS22" s="337"/>
      <c r="GT22" s="337"/>
      <c r="GU22" s="337"/>
      <c r="GV22" s="337"/>
      <c r="GW22" s="337"/>
      <c r="GX22" s="337"/>
      <c r="GY22" s="337"/>
      <c r="GZ22" s="337"/>
      <c r="HA22" s="337"/>
      <c r="HB22" s="337"/>
      <c r="HC22" s="337"/>
      <c r="HD22" s="337"/>
      <c r="HE22" s="337"/>
      <c r="HF22" s="337"/>
      <c r="HG22" s="337"/>
      <c r="HH22" s="337"/>
      <c r="HI22" s="337"/>
      <c r="HJ22" s="337"/>
      <c r="HK22" s="337"/>
      <c r="HL22" s="337"/>
      <c r="HM22" s="337"/>
      <c r="HN22" s="337"/>
      <c r="HO22" s="337"/>
      <c r="HP22" s="337"/>
      <c r="HQ22" s="337"/>
      <c r="HR22" s="337"/>
      <c r="HS22" s="337"/>
      <c r="HT22" s="337"/>
      <c r="HU22" s="337"/>
      <c r="HV22" s="337"/>
      <c r="HW22" s="337"/>
      <c r="HX22" s="337"/>
      <c r="HY22" s="337"/>
      <c r="HZ22" s="337"/>
      <c r="IA22" s="337"/>
      <c r="IB22" s="337"/>
      <c r="IC22" s="337"/>
      <c r="ID22" s="337"/>
      <c r="IE22" s="337"/>
      <c r="IF22" s="337"/>
      <c r="IG22" s="337"/>
      <c r="IH22" s="337"/>
      <c r="II22" s="337"/>
      <c r="IJ22" s="337"/>
      <c r="IK22" s="337"/>
      <c r="IL22" s="337"/>
      <c r="IM22" s="337"/>
      <c r="IN22" s="337"/>
      <c r="IO22" s="337"/>
      <c r="IP22" s="337"/>
      <c r="IQ22" s="337"/>
      <c r="IR22" s="337"/>
      <c r="IS22" s="337"/>
      <c r="IT22" s="337"/>
      <c r="IU22" s="337"/>
      <c r="IV22" s="337"/>
    </row>
    <row r="23" s="216" customFormat="1" ht="24" customHeight="1" spans="1:256">
      <c r="A23" s="328" t="s">
        <v>200</v>
      </c>
      <c r="B23" s="329" t="s">
        <v>207</v>
      </c>
      <c r="C23" s="339">
        <v>150.53587</v>
      </c>
      <c r="D23" s="339">
        <v>100.4964</v>
      </c>
      <c r="E23" s="339">
        <v>62.7168</v>
      </c>
      <c r="F23" s="339">
        <v>37.7796</v>
      </c>
      <c r="G23" s="339">
        <v>0</v>
      </c>
      <c r="H23" s="339">
        <v>0</v>
      </c>
      <c r="I23" s="339">
        <v>0</v>
      </c>
      <c r="J23" s="339">
        <v>35.07523</v>
      </c>
      <c r="K23" s="339">
        <v>16.079424</v>
      </c>
      <c r="L23" s="339">
        <v>8.039712</v>
      </c>
      <c r="M23" s="339">
        <v>7.53723</v>
      </c>
      <c r="N23" s="339">
        <v>0</v>
      </c>
      <c r="O23" s="339">
        <v>1.004964</v>
      </c>
      <c r="P23" s="339">
        <v>0.7035</v>
      </c>
      <c r="Q23" s="339">
        <v>1.7104</v>
      </c>
      <c r="R23" s="339">
        <v>12.059568</v>
      </c>
      <c r="S23" s="339">
        <v>2.904672</v>
      </c>
      <c r="T23" s="339">
        <v>0.396</v>
      </c>
      <c r="U23" s="339">
        <v>0</v>
      </c>
      <c r="V23" s="339">
        <v>0.940752</v>
      </c>
      <c r="W23" s="339">
        <v>1.56792</v>
      </c>
      <c r="X23" s="339">
        <v>0</v>
      </c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37"/>
      <c r="DT23" s="337"/>
      <c r="DU23" s="337"/>
      <c r="DV23" s="337"/>
      <c r="DW23" s="337"/>
      <c r="DX23" s="337"/>
      <c r="DY23" s="337"/>
      <c r="DZ23" s="337"/>
      <c r="EA23" s="337"/>
      <c r="EB23" s="337"/>
      <c r="EC23" s="337"/>
      <c r="ED23" s="337"/>
      <c r="EE23" s="337"/>
      <c r="EF23" s="337"/>
      <c r="EG23" s="337"/>
      <c r="EH23" s="337"/>
      <c r="EI23" s="337"/>
      <c r="EJ23" s="337"/>
      <c r="EK23" s="337"/>
      <c r="EL23" s="337"/>
      <c r="EM23" s="337"/>
      <c r="EN23" s="337"/>
      <c r="EO23" s="337"/>
      <c r="EP23" s="337"/>
      <c r="EQ23" s="337"/>
      <c r="ER23" s="337"/>
      <c r="ES23" s="337"/>
      <c r="ET23" s="337"/>
      <c r="EU23" s="337"/>
      <c r="EV23" s="337"/>
      <c r="EW23" s="337"/>
      <c r="EX23" s="337"/>
      <c r="EY23" s="337"/>
      <c r="EZ23" s="337"/>
      <c r="FA23" s="337"/>
      <c r="FB23" s="337"/>
      <c r="FC23" s="337"/>
      <c r="FD23" s="337"/>
      <c r="FE23" s="337"/>
      <c r="FF23" s="337"/>
      <c r="FG23" s="337"/>
      <c r="FH23" s="337"/>
      <c r="FI23" s="337"/>
      <c r="FJ23" s="337"/>
      <c r="FK23" s="337"/>
      <c r="FL23" s="337"/>
      <c r="FM23" s="337"/>
      <c r="FN23" s="337"/>
      <c r="FO23" s="337"/>
      <c r="FP23" s="337"/>
      <c r="FQ23" s="337"/>
      <c r="FR23" s="337"/>
      <c r="FS23" s="337"/>
      <c r="FT23" s="337"/>
      <c r="FU23" s="337"/>
      <c r="FV23" s="337"/>
      <c r="FW23" s="337"/>
      <c r="FX23" s="337"/>
      <c r="FY23" s="337"/>
      <c r="FZ23" s="337"/>
      <c r="GA23" s="337"/>
      <c r="GB23" s="337"/>
      <c r="GC23" s="337"/>
      <c r="GD23" s="337"/>
      <c r="GE23" s="337"/>
      <c r="GF23" s="337"/>
      <c r="GG23" s="337"/>
      <c r="GH23" s="337"/>
      <c r="GI23" s="337"/>
      <c r="GJ23" s="337"/>
      <c r="GK23" s="337"/>
      <c r="GL23" s="337"/>
      <c r="GM23" s="337"/>
      <c r="GN23" s="337"/>
      <c r="GO23" s="337"/>
      <c r="GP23" s="337"/>
      <c r="GQ23" s="337"/>
      <c r="GR23" s="337"/>
      <c r="GS23" s="337"/>
      <c r="GT23" s="337"/>
      <c r="GU23" s="337"/>
      <c r="GV23" s="337"/>
      <c r="GW23" s="337"/>
      <c r="GX23" s="337"/>
      <c r="GY23" s="337"/>
      <c r="GZ23" s="337"/>
      <c r="HA23" s="337"/>
      <c r="HB23" s="337"/>
      <c r="HC23" s="337"/>
      <c r="HD23" s="337"/>
      <c r="HE23" s="337"/>
      <c r="HF23" s="337"/>
      <c r="HG23" s="337"/>
      <c r="HH23" s="337"/>
      <c r="HI23" s="337"/>
      <c r="HJ23" s="337"/>
      <c r="HK23" s="337"/>
      <c r="HL23" s="337"/>
      <c r="HM23" s="337"/>
      <c r="HN23" s="337"/>
      <c r="HO23" s="337"/>
      <c r="HP23" s="337"/>
      <c r="HQ23" s="337"/>
      <c r="HR23" s="337"/>
      <c r="HS23" s="337"/>
      <c r="HT23" s="337"/>
      <c r="HU23" s="337"/>
      <c r="HV23" s="337"/>
      <c r="HW23" s="337"/>
      <c r="HX23" s="337"/>
      <c r="HY23" s="337"/>
      <c r="HZ23" s="337"/>
      <c r="IA23" s="337"/>
      <c r="IB23" s="337"/>
      <c r="IC23" s="337"/>
      <c r="ID23" s="337"/>
      <c r="IE23" s="337"/>
      <c r="IF23" s="337"/>
      <c r="IG23" s="337"/>
      <c r="IH23" s="337"/>
      <c r="II23" s="337"/>
      <c r="IJ23" s="337"/>
      <c r="IK23" s="337"/>
      <c r="IL23" s="337"/>
      <c r="IM23" s="337"/>
      <c r="IN23" s="337"/>
      <c r="IO23" s="337"/>
      <c r="IP23" s="337"/>
      <c r="IQ23" s="337"/>
      <c r="IR23" s="337"/>
      <c r="IS23" s="337"/>
      <c r="IT23" s="337"/>
      <c r="IU23" s="337"/>
      <c r="IV23" s="337"/>
    </row>
    <row r="24" s="216" customFormat="1" ht="24" customHeight="1" spans="1:256">
      <c r="A24" s="328" t="s">
        <v>202</v>
      </c>
      <c r="B24" s="329" t="s">
        <v>203</v>
      </c>
      <c r="C24" s="339">
        <v>150.53587</v>
      </c>
      <c r="D24" s="339">
        <v>100.4964</v>
      </c>
      <c r="E24" s="339">
        <v>62.7168</v>
      </c>
      <c r="F24" s="339">
        <v>37.7796</v>
      </c>
      <c r="G24" s="339">
        <v>0</v>
      </c>
      <c r="H24" s="339">
        <v>0</v>
      </c>
      <c r="I24" s="339">
        <v>0</v>
      </c>
      <c r="J24" s="339">
        <v>35.07523</v>
      </c>
      <c r="K24" s="339">
        <v>16.079424</v>
      </c>
      <c r="L24" s="339">
        <v>8.039712</v>
      </c>
      <c r="M24" s="339">
        <v>7.53723</v>
      </c>
      <c r="N24" s="339">
        <v>0</v>
      </c>
      <c r="O24" s="339">
        <v>1.004964</v>
      </c>
      <c r="P24" s="339">
        <v>0.7035</v>
      </c>
      <c r="Q24" s="339">
        <v>1.7104</v>
      </c>
      <c r="R24" s="339">
        <v>12.059568</v>
      </c>
      <c r="S24" s="339">
        <v>2.904672</v>
      </c>
      <c r="T24" s="339">
        <v>0.396</v>
      </c>
      <c r="U24" s="339">
        <v>0</v>
      </c>
      <c r="V24" s="339">
        <v>0.940752</v>
      </c>
      <c r="W24" s="339">
        <v>1.56792</v>
      </c>
      <c r="X24" s="339">
        <v>0</v>
      </c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  <c r="DA24" s="337"/>
      <c r="DB24" s="337"/>
      <c r="DC24" s="337"/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37"/>
      <c r="DU24" s="337"/>
      <c r="DV24" s="337"/>
      <c r="DW24" s="337"/>
      <c r="DX24" s="337"/>
      <c r="DY24" s="337"/>
      <c r="DZ24" s="337"/>
      <c r="EA24" s="337"/>
      <c r="EB24" s="337"/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37"/>
      <c r="ET24" s="337"/>
      <c r="EU24" s="337"/>
      <c r="EV24" s="337"/>
      <c r="EW24" s="337"/>
      <c r="EX24" s="337"/>
      <c r="EY24" s="337"/>
      <c r="EZ24" s="337"/>
      <c r="FA24" s="337"/>
      <c r="FB24" s="337"/>
      <c r="FC24" s="337"/>
      <c r="FD24" s="337"/>
      <c r="FE24" s="337"/>
      <c r="FF24" s="337"/>
      <c r="FG24" s="337"/>
      <c r="FH24" s="337"/>
      <c r="FI24" s="337"/>
      <c r="FJ24" s="337"/>
      <c r="FK24" s="337"/>
      <c r="FL24" s="337"/>
      <c r="FM24" s="337"/>
      <c r="FN24" s="337"/>
      <c r="FO24" s="337"/>
      <c r="FP24" s="337"/>
      <c r="FQ24" s="337"/>
      <c r="FR24" s="337"/>
      <c r="FS24" s="337"/>
      <c r="FT24" s="337"/>
      <c r="FU24" s="337"/>
      <c r="FV24" s="337"/>
      <c r="FW24" s="337"/>
      <c r="FX24" s="337"/>
      <c r="FY24" s="337"/>
      <c r="FZ24" s="337"/>
      <c r="GA24" s="337"/>
      <c r="GB24" s="337"/>
      <c r="GC24" s="337"/>
      <c r="GD24" s="337"/>
      <c r="GE24" s="337"/>
      <c r="GF24" s="337"/>
      <c r="GG24" s="337"/>
      <c r="GH24" s="337"/>
      <c r="GI24" s="337"/>
      <c r="GJ24" s="337"/>
      <c r="GK24" s="337"/>
      <c r="GL24" s="337"/>
      <c r="GM24" s="337"/>
      <c r="GN24" s="337"/>
      <c r="GO24" s="337"/>
      <c r="GP24" s="337"/>
      <c r="GQ24" s="337"/>
      <c r="GR24" s="337"/>
      <c r="GS24" s="337"/>
      <c r="GT24" s="337"/>
      <c r="GU24" s="337"/>
      <c r="GV24" s="337"/>
      <c r="GW24" s="337"/>
      <c r="GX24" s="337"/>
      <c r="GY24" s="337"/>
      <c r="GZ24" s="337"/>
      <c r="HA24" s="337"/>
      <c r="HB24" s="337"/>
      <c r="HC24" s="337"/>
      <c r="HD24" s="337"/>
      <c r="HE24" s="337"/>
      <c r="HF24" s="337"/>
      <c r="HG24" s="337"/>
      <c r="HH24" s="337"/>
      <c r="HI24" s="337"/>
      <c r="HJ24" s="337"/>
      <c r="HK24" s="337"/>
      <c r="HL24" s="337"/>
      <c r="HM24" s="337"/>
      <c r="HN24" s="337"/>
      <c r="HO24" s="337"/>
      <c r="HP24" s="337"/>
      <c r="HQ24" s="337"/>
      <c r="HR24" s="337"/>
      <c r="HS24" s="337"/>
      <c r="HT24" s="337"/>
      <c r="HU24" s="337"/>
      <c r="HV24" s="337"/>
      <c r="HW24" s="337"/>
      <c r="HX24" s="337"/>
      <c r="HY24" s="337"/>
      <c r="HZ24" s="337"/>
      <c r="IA24" s="337"/>
      <c r="IB24" s="337"/>
      <c r="IC24" s="337"/>
      <c r="ID24" s="337"/>
      <c r="IE24" s="337"/>
      <c r="IF24" s="337"/>
      <c r="IG24" s="337"/>
      <c r="IH24" s="337"/>
      <c r="II24" s="337"/>
      <c r="IJ24" s="337"/>
      <c r="IK24" s="337"/>
      <c r="IL24" s="337"/>
      <c r="IM24" s="337"/>
      <c r="IN24" s="337"/>
      <c r="IO24" s="337"/>
      <c r="IP24" s="337"/>
      <c r="IQ24" s="337"/>
      <c r="IR24" s="337"/>
      <c r="IS24" s="337"/>
      <c r="IT24" s="337"/>
      <c r="IU24" s="337"/>
      <c r="IV24" s="337"/>
    </row>
    <row r="25" s="337" customFormat="1" ht="24" customHeight="1" spans="1:24">
      <c r="A25" s="326" t="s">
        <v>210</v>
      </c>
      <c r="B25" s="327" t="s">
        <v>145</v>
      </c>
      <c r="C25" s="339">
        <v>150.53587</v>
      </c>
      <c r="D25" s="339">
        <v>100.4964</v>
      </c>
      <c r="E25" s="339">
        <v>62.7168</v>
      </c>
      <c r="F25" s="339">
        <v>37.7796</v>
      </c>
      <c r="G25" s="339">
        <v>0</v>
      </c>
      <c r="H25" s="339">
        <v>0</v>
      </c>
      <c r="I25" s="339">
        <v>0</v>
      </c>
      <c r="J25" s="339">
        <v>35.07523</v>
      </c>
      <c r="K25" s="339">
        <v>16.079424</v>
      </c>
      <c r="L25" s="339">
        <v>8.039712</v>
      </c>
      <c r="M25" s="339">
        <v>7.53723</v>
      </c>
      <c r="N25" s="339">
        <v>0</v>
      </c>
      <c r="O25" s="339">
        <v>1.004964</v>
      </c>
      <c r="P25" s="339">
        <v>0.7035</v>
      </c>
      <c r="Q25" s="339">
        <v>1.7104</v>
      </c>
      <c r="R25" s="339">
        <v>12.059568</v>
      </c>
      <c r="S25" s="339">
        <v>2.904672</v>
      </c>
      <c r="T25" s="339">
        <v>0.396</v>
      </c>
      <c r="U25" s="339">
        <v>0</v>
      </c>
      <c r="V25" s="339">
        <v>0.940752</v>
      </c>
      <c r="W25" s="339">
        <v>1.56792</v>
      </c>
      <c r="X25" s="339">
        <v>0</v>
      </c>
    </row>
    <row r="26" s="337" customFormat="1" ht="24" customHeight="1" spans="1:24">
      <c r="A26" s="326" t="s">
        <v>122</v>
      </c>
      <c r="B26" s="327" t="s">
        <v>123</v>
      </c>
      <c r="C26" s="339">
        <v>164.928376</v>
      </c>
      <c r="D26" s="339">
        <v>110.676</v>
      </c>
      <c r="E26" s="339">
        <v>69.4164</v>
      </c>
      <c r="F26" s="339">
        <v>41.2596</v>
      </c>
      <c r="G26" s="339">
        <v>0</v>
      </c>
      <c r="H26" s="339">
        <v>0</v>
      </c>
      <c r="I26" s="339">
        <v>0</v>
      </c>
      <c r="J26" s="339">
        <v>37.9786</v>
      </c>
      <c r="K26" s="339">
        <v>17.70816</v>
      </c>
      <c r="L26" s="339">
        <v>8.85408</v>
      </c>
      <c r="M26" s="339">
        <v>8.3007</v>
      </c>
      <c r="N26" s="339">
        <v>0</v>
      </c>
      <c r="O26" s="339">
        <v>1.10676</v>
      </c>
      <c r="P26" s="339">
        <v>0.7747</v>
      </c>
      <c r="Q26" s="339">
        <v>1.2342</v>
      </c>
      <c r="R26" s="339">
        <v>13.28112</v>
      </c>
      <c r="S26" s="339">
        <v>2.992656</v>
      </c>
      <c r="T26" s="339">
        <v>0.216</v>
      </c>
      <c r="U26" s="339">
        <v>0</v>
      </c>
      <c r="V26" s="339">
        <v>1.041246</v>
      </c>
      <c r="W26" s="339">
        <v>1.73541</v>
      </c>
      <c r="X26" s="339">
        <v>0</v>
      </c>
    </row>
    <row r="27" s="337" customFormat="1" ht="24" customHeight="1" spans="1:24">
      <c r="A27" s="328" t="s">
        <v>200</v>
      </c>
      <c r="B27" s="329" t="s">
        <v>207</v>
      </c>
      <c r="C27" s="339">
        <v>164.928376</v>
      </c>
      <c r="D27" s="339">
        <v>110.676</v>
      </c>
      <c r="E27" s="339">
        <v>69.4164</v>
      </c>
      <c r="F27" s="339">
        <v>41.2596</v>
      </c>
      <c r="G27" s="339">
        <v>0</v>
      </c>
      <c r="H27" s="339">
        <v>0</v>
      </c>
      <c r="I27" s="339">
        <v>0</v>
      </c>
      <c r="J27" s="339">
        <v>37.9786</v>
      </c>
      <c r="K27" s="339">
        <v>17.70816</v>
      </c>
      <c r="L27" s="339">
        <v>8.85408</v>
      </c>
      <c r="M27" s="339">
        <v>8.3007</v>
      </c>
      <c r="N27" s="339">
        <v>0</v>
      </c>
      <c r="O27" s="339">
        <v>1.10676</v>
      </c>
      <c r="P27" s="339">
        <v>0.7747</v>
      </c>
      <c r="Q27" s="339">
        <v>1.2342</v>
      </c>
      <c r="R27" s="339">
        <v>13.28112</v>
      </c>
      <c r="S27" s="339">
        <v>2.992656</v>
      </c>
      <c r="T27" s="339">
        <v>0.216</v>
      </c>
      <c r="U27" s="339">
        <v>0</v>
      </c>
      <c r="V27" s="339">
        <v>1.041246</v>
      </c>
      <c r="W27" s="339">
        <v>1.73541</v>
      </c>
      <c r="X27" s="339">
        <v>0</v>
      </c>
    </row>
    <row r="28" s="337" customFormat="1" ht="24" customHeight="1" spans="1:24">
      <c r="A28" s="328" t="s">
        <v>202</v>
      </c>
      <c r="B28" s="329" t="s">
        <v>203</v>
      </c>
      <c r="C28" s="339">
        <v>164.928376</v>
      </c>
      <c r="D28" s="339">
        <v>110.676</v>
      </c>
      <c r="E28" s="339">
        <v>69.4164</v>
      </c>
      <c r="F28" s="339">
        <v>41.2596</v>
      </c>
      <c r="G28" s="339">
        <v>0</v>
      </c>
      <c r="H28" s="339">
        <v>0</v>
      </c>
      <c r="I28" s="339">
        <v>0</v>
      </c>
      <c r="J28" s="339">
        <v>37.9786</v>
      </c>
      <c r="K28" s="339">
        <v>17.70816</v>
      </c>
      <c r="L28" s="339">
        <v>8.85408</v>
      </c>
      <c r="M28" s="339">
        <v>8.3007</v>
      </c>
      <c r="N28" s="339">
        <v>0</v>
      </c>
      <c r="O28" s="339">
        <v>1.10676</v>
      </c>
      <c r="P28" s="339">
        <v>0.7747</v>
      </c>
      <c r="Q28" s="339">
        <v>1.2342</v>
      </c>
      <c r="R28" s="339">
        <v>13.28112</v>
      </c>
      <c r="S28" s="339">
        <v>2.992656</v>
      </c>
      <c r="T28" s="339">
        <v>0.216</v>
      </c>
      <c r="U28" s="339">
        <v>0</v>
      </c>
      <c r="V28" s="339">
        <v>1.041246</v>
      </c>
      <c r="W28" s="339">
        <v>1.73541</v>
      </c>
      <c r="X28" s="339">
        <v>0</v>
      </c>
    </row>
    <row r="29" s="337" customFormat="1" ht="24" customHeight="1" spans="1:24">
      <c r="A29" s="326" t="s">
        <v>211</v>
      </c>
      <c r="B29" s="327" t="s">
        <v>147</v>
      </c>
      <c r="C29" s="339">
        <v>164.928376</v>
      </c>
      <c r="D29" s="339">
        <v>110.676</v>
      </c>
      <c r="E29" s="339">
        <v>69.4164</v>
      </c>
      <c r="F29" s="339">
        <v>41.2596</v>
      </c>
      <c r="G29" s="339">
        <v>0</v>
      </c>
      <c r="H29" s="339">
        <v>0</v>
      </c>
      <c r="I29" s="339">
        <v>0</v>
      </c>
      <c r="J29" s="339">
        <v>37.9786</v>
      </c>
      <c r="K29" s="339">
        <v>17.70816</v>
      </c>
      <c r="L29" s="339">
        <v>8.85408</v>
      </c>
      <c r="M29" s="339">
        <v>8.3007</v>
      </c>
      <c r="N29" s="339">
        <v>0</v>
      </c>
      <c r="O29" s="339">
        <v>1.10676</v>
      </c>
      <c r="P29" s="339">
        <v>0.7747</v>
      </c>
      <c r="Q29" s="339">
        <v>1.2342</v>
      </c>
      <c r="R29" s="339">
        <v>13.28112</v>
      </c>
      <c r="S29" s="339">
        <v>2.992656</v>
      </c>
      <c r="T29" s="339">
        <v>0.216</v>
      </c>
      <c r="U29" s="339">
        <v>0</v>
      </c>
      <c r="V29" s="339">
        <v>1.041246</v>
      </c>
      <c r="W29" s="339">
        <v>1.73541</v>
      </c>
      <c r="X29" s="339">
        <v>0</v>
      </c>
    </row>
    <row r="30" s="337" customFormat="1" ht="24" customHeight="1" spans="1:24">
      <c r="A30" s="326" t="s">
        <v>125</v>
      </c>
      <c r="B30" s="327" t="s">
        <v>126</v>
      </c>
      <c r="C30" s="339">
        <v>136.416809</v>
      </c>
      <c r="D30" s="339">
        <v>91.3668</v>
      </c>
      <c r="E30" s="339">
        <v>57.8904</v>
      </c>
      <c r="F30" s="339">
        <v>33.4764</v>
      </c>
      <c r="G30" s="339">
        <v>0</v>
      </c>
      <c r="H30" s="339">
        <v>0</v>
      </c>
      <c r="I30" s="339">
        <v>0</v>
      </c>
      <c r="J30" s="339">
        <v>31.554377</v>
      </c>
      <c r="K30" s="339">
        <v>14.618688</v>
      </c>
      <c r="L30" s="339">
        <v>7.309344</v>
      </c>
      <c r="M30" s="339">
        <v>6.85251</v>
      </c>
      <c r="N30" s="339">
        <v>0</v>
      </c>
      <c r="O30" s="339">
        <v>0.913668</v>
      </c>
      <c r="P30" s="339">
        <v>0.639567</v>
      </c>
      <c r="Q30" s="339">
        <v>1.2206</v>
      </c>
      <c r="R30" s="339">
        <v>10.964016</v>
      </c>
      <c r="S30" s="339">
        <v>2.531616</v>
      </c>
      <c r="T30" s="339">
        <v>0.216</v>
      </c>
      <c r="U30" s="339">
        <v>0</v>
      </c>
      <c r="V30" s="339">
        <v>0.868356</v>
      </c>
      <c r="W30" s="339">
        <v>1.44726</v>
      </c>
      <c r="X30" s="339">
        <v>0</v>
      </c>
    </row>
    <row r="31" s="337" customFormat="1" ht="24" customHeight="1" spans="1:24">
      <c r="A31" s="328" t="s">
        <v>200</v>
      </c>
      <c r="B31" s="329" t="s">
        <v>207</v>
      </c>
      <c r="C31" s="339">
        <v>136.416809</v>
      </c>
      <c r="D31" s="339">
        <v>91.3668</v>
      </c>
      <c r="E31" s="339">
        <v>57.8904</v>
      </c>
      <c r="F31" s="339">
        <v>33.4764</v>
      </c>
      <c r="G31" s="339">
        <v>0</v>
      </c>
      <c r="H31" s="339">
        <v>0</v>
      </c>
      <c r="I31" s="339">
        <v>0</v>
      </c>
      <c r="J31" s="339">
        <v>31.554377</v>
      </c>
      <c r="K31" s="339">
        <v>14.618688</v>
      </c>
      <c r="L31" s="339">
        <v>7.309344</v>
      </c>
      <c r="M31" s="339">
        <v>6.85251</v>
      </c>
      <c r="N31" s="339">
        <v>0</v>
      </c>
      <c r="O31" s="339">
        <v>0.913668</v>
      </c>
      <c r="P31" s="339">
        <v>0.639567</v>
      </c>
      <c r="Q31" s="339">
        <v>1.2206</v>
      </c>
      <c r="R31" s="339">
        <v>10.964016</v>
      </c>
      <c r="S31" s="339">
        <v>2.531616</v>
      </c>
      <c r="T31" s="339">
        <v>0.216</v>
      </c>
      <c r="U31" s="339">
        <v>0</v>
      </c>
      <c r="V31" s="339">
        <v>0.868356</v>
      </c>
      <c r="W31" s="339">
        <v>1.44726</v>
      </c>
      <c r="X31" s="339">
        <v>0</v>
      </c>
    </row>
    <row r="32" s="337" customFormat="1" ht="24" customHeight="1" spans="1:24">
      <c r="A32" s="326" t="s">
        <v>212</v>
      </c>
      <c r="B32" s="327" t="s">
        <v>213</v>
      </c>
      <c r="C32" s="339">
        <v>136.416809</v>
      </c>
      <c r="D32" s="339">
        <v>91.3668</v>
      </c>
      <c r="E32" s="339">
        <v>57.8904</v>
      </c>
      <c r="F32" s="339">
        <v>33.4764</v>
      </c>
      <c r="G32" s="339">
        <v>0</v>
      </c>
      <c r="H32" s="339">
        <v>0</v>
      </c>
      <c r="I32" s="339">
        <v>0</v>
      </c>
      <c r="J32" s="339">
        <v>31.554377</v>
      </c>
      <c r="K32" s="339">
        <v>14.618688</v>
      </c>
      <c r="L32" s="339">
        <v>7.309344</v>
      </c>
      <c r="M32" s="339">
        <v>6.85251</v>
      </c>
      <c r="N32" s="339">
        <v>0</v>
      </c>
      <c r="O32" s="339">
        <v>0.913668</v>
      </c>
      <c r="P32" s="339">
        <v>0.639567</v>
      </c>
      <c r="Q32" s="339">
        <v>1.2206</v>
      </c>
      <c r="R32" s="339">
        <v>10.964016</v>
      </c>
      <c r="S32" s="339">
        <v>2.531616</v>
      </c>
      <c r="T32" s="339">
        <v>0.216</v>
      </c>
      <c r="U32" s="339">
        <v>0</v>
      </c>
      <c r="V32" s="339">
        <v>0.868356</v>
      </c>
      <c r="W32" s="339">
        <v>1.44726</v>
      </c>
      <c r="X32" s="339">
        <v>0</v>
      </c>
    </row>
    <row r="33" s="337" customFormat="1" ht="24" customHeight="1" spans="1:24">
      <c r="A33" s="326" t="s">
        <v>214</v>
      </c>
      <c r="B33" s="327" t="s">
        <v>205</v>
      </c>
      <c r="C33" s="339">
        <v>136.416809</v>
      </c>
      <c r="D33" s="339">
        <v>91.3668</v>
      </c>
      <c r="E33" s="339">
        <v>57.8904</v>
      </c>
      <c r="F33" s="339">
        <v>33.4764</v>
      </c>
      <c r="G33" s="339">
        <v>0</v>
      </c>
      <c r="H33" s="339">
        <v>0</v>
      </c>
      <c r="I33" s="339">
        <v>0</v>
      </c>
      <c r="J33" s="339">
        <v>31.554377</v>
      </c>
      <c r="K33" s="339">
        <v>14.618688</v>
      </c>
      <c r="L33" s="339">
        <v>7.309344</v>
      </c>
      <c r="M33" s="339">
        <v>6.85251</v>
      </c>
      <c r="N33" s="339">
        <v>0</v>
      </c>
      <c r="O33" s="339">
        <v>0.913668</v>
      </c>
      <c r="P33" s="339">
        <v>0.639567</v>
      </c>
      <c r="Q33" s="339">
        <v>1.2206</v>
      </c>
      <c r="R33" s="339">
        <v>10.964016</v>
      </c>
      <c r="S33" s="339">
        <v>2.531616</v>
      </c>
      <c r="T33" s="339">
        <v>0.216</v>
      </c>
      <c r="U33" s="339">
        <v>0</v>
      </c>
      <c r="V33" s="339">
        <v>0.868356</v>
      </c>
      <c r="W33" s="339">
        <v>1.44726</v>
      </c>
      <c r="X33" s="339">
        <v>0</v>
      </c>
    </row>
    <row r="34" s="337" customFormat="1" ht="24" customHeight="1" spans="1:24">
      <c r="A34" s="326" t="s">
        <v>128</v>
      </c>
      <c r="B34" s="327" t="s">
        <v>129</v>
      </c>
      <c r="C34" s="339">
        <v>297.217281</v>
      </c>
      <c r="D34" s="339">
        <v>199.3164</v>
      </c>
      <c r="E34" s="339">
        <v>124.2792</v>
      </c>
      <c r="F34" s="339">
        <v>75.0372</v>
      </c>
      <c r="G34" s="339">
        <v>0</v>
      </c>
      <c r="H34" s="339">
        <v>0</v>
      </c>
      <c r="I34" s="339">
        <v>0</v>
      </c>
      <c r="J34" s="339">
        <v>68.435745</v>
      </c>
      <c r="K34" s="339">
        <v>31.890624</v>
      </c>
      <c r="L34" s="339">
        <v>15.945312</v>
      </c>
      <c r="M34" s="339">
        <v>14.94873</v>
      </c>
      <c r="N34" s="339">
        <v>0</v>
      </c>
      <c r="O34" s="339">
        <v>1.993164</v>
      </c>
      <c r="P34" s="339">
        <v>1.395215</v>
      </c>
      <c r="Q34" s="339">
        <v>2.2627</v>
      </c>
      <c r="R34" s="339">
        <v>23.917968</v>
      </c>
      <c r="S34" s="339">
        <v>5.547168</v>
      </c>
      <c r="T34" s="339">
        <v>0.576</v>
      </c>
      <c r="U34" s="339">
        <v>0</v>
      </c>
      <c r="V34" s="339">
        <v>1.864188</v>
      </c>
      <c r="W34" s="339">
        <v>3.10698</v>
      </c>
      <c r="X34" s="339">
        <v>0</v>
      </c>
    </row>
    <row r="35" s="337" customFormat="1" ht="24" customHeight="1" spans="1:24">
      <c r="A35" s="328" t="s">
        <v>200</v>
      </c>
      <c r="B35" s="329" t="s">
        <v>207</v>
      </c>
      <c r="C35" s="339">
        <v>297.217281</v>
      </c>
      <c r="D35" s="339">
        <v>199.3164</v>
      </c>
      <c r="E35" s="339">
        <v>124.2792</v>
      </c>
      <c r="F35" s="339">
        <v>75.0372</v>
      </c>
      <c r="G35" s="339">
        <v>0</v>
      </c>
      <c r="H35" s="339">
        <v>0</v>
      </c>
      <c r="I35" s="339">
        <v>0</v>
      </c>
      <c r="J35" s="339">
        <v>68.435745</v>
      </c>
      <c r="K35" s="339">
        <v>31.890624</v>
      </c>
      <c r="L35" s="339">
        <v>15.945312</v>
      </c>
      <c r="M35" s="339">
        <v>14.94873</v>
      </c>
      <c r="N35" s="339">
        <v>0</v>
      </c>
      <c r="O35" s="339">
        <v>1.993164</v>
      </c>
      <c r="P35" s="339">
        <v>1.395215</v>
      </c>
      <c r="Q35" s="339">
        <v>2.2627</v>
      </c>
      <c r="R35" s="339">
        <v>23.917968</v>
      </c>
      <c r="S35" s="339">
        <v>5.547168</v>
      </c>
      <c r="T35" s="339">
        <v>0.576</v>
      </c>
      <c r="U35" s="339">
        <v>0</v>
      </c>
      <c r="V35" s="339">
        <v>1.864188</v>
      </c>
      <c r="W35" s="339">
        <v>3.10698</v>
      </c>
      <c r="X35" s="339">
        <v>0</v>
      </c>
    </row>
    <row r="36" s="337" customFormat="1" ht="24" customHeight="1" spans="1:24">
      <c r="A36" s="328" t="s">
        <v>202</v>
      </c>
      <c r="B36" s="329" t="s">
        <v>203</v>
      </c>
      <c r="C36" s="339">
        <v>297.217281</v>
      </c>
      <c r="D36" s="339">
        <v>199.3164</v>
      </c>
      <c r="E36" s="339">
        <v>124.2792</v>
      </c>
      <c r="F36" s="339">
        <v>75.0372</v>
      </c>
      <c r="G36" s="339">
        <v>0</v>
      </c>
      <c r="H36" s="339">
        <v>0</v>
      </c>
      <c r="I36" s="339">
        <v>0</v>
      </c>
      <c r="J36" s="339">
        <v>68.435745</v>
      </c>
      <c r="K36" s="339">
        <v>31.890624</v>
      </c>
      <c r="L36" s="339">
        <v>15.945312</v>
      </c>
      <c r="M36" s="339">
        <v>14.94873</v>
      </c>
      <c r="N36" s="339">
        <v>0</v>
      </c>
      <c r="O36" s="339">
        <v>1.993164</v>
      </c>
      <c r="P36" s="339">
        <v>1.395215</v>
      </c>
      <c r="Q36" s="339">
        <v>2.2627</v>
      </c>
      <c r="R36" s="339">
        <v>23.917968</v>
      </c>
      <c r="S36" s="339">
        <v>5.547168</v>
      </c>
      <c r="T36" s="339">
        <v>0.576</v>
      </c>
      <c r="U36" s="339">
        <v>0</v>
      </c>
      <c r="V36" s="339">
        <v>1.864188</v>
      </c>
      <c r="W36" s="339">
        <v>3.10698</v>
      </c>
      <c r="X36" s="339">
        <v>0</v>
      </c>
    </row>
    <row r="37" s="337" customFormat="1" ht="24" customHeight="1" spans="1:24">
      <c r="A37" s="326" t="s">
        <v>216</v>
      </c>
      <c r="B37" s="327" t="s">
        <v>217</v>
      </c>
      <c r="C37" s="339">
        <v>68.435745</v>
      </c>
      <c r="D37" s="339">
        <v>0</v>
      </c>
      <c r="E37" s="339">
        <v>0</v>
      </c>
      <c r="F37" s="339">
        <v>0</v>
      </c>
      <c r="G37" s="339">
        <v>0</v>
      </c>
      <c r="H37" s="339">
        <v>0</v>
      </c>
      <c r="I37" s="339">
        <v>0</v>
      </c>
      <c r="J37" s="339">
        <v>68.435745</v>
      </c>
      <c r="K37" s="339">
        <v>31.890624</v>
      </c>
      <c r="L37" s="339">
        <v>15.945312</v>
      </c>
      <c r="M37" s="339">
        <v>14.94873</v>
      </c>
      <c r="N37" s="339">
        <v>0</v>
      </c>
      <c r="O37" s="339">
        <v>1.993164</v>
      </c>
      <c r="P37" s="339">
        <v>1.395215</v>
      </c>
      <c r="Q37" s="339">
        <v>2.2627</v>
      </c>
      <c r="R37" s="339">
        <v>0</v>
      </c>
      <c r="S37" s="339">
        <v>0</v>
      </c>
      <c r="T37" s="339">
        <v>0</v>
      </c>
      <c r="U37" s="339">
        <v>0</v>
      </c>
      <c r="V37" s="339">
        <v>0</v>
      </c>
      <c r="W37" s="339">
        <v>0</v>
      </c>
      <c r="X37" s="339">
        <v>0</v>
      </c>
    </row>
    <row r="38" s="337" customFormat="1" ht="24" customHeight="1" spans="1:24">
      <c r="A38" s="326" t="s">
        <v>215</v>
      </c>
      <c r="B38" s="327" t="s">
        <v>151</v>
      </c>
      <c r="C38" s="339">
        <v>228.781536</v>
      </c>
      <c r="D38" s="339">
        <v>199.3164</v>
      </c>
      <c r="E38" s="339">
        <v>124.2792</v>
      </c>
      <c r="F38" s="339">
        <v>75.0372</v>
      </c>
      <c r="G38" s="339">
        <v>0</v>
      </c>
      <c r="H38" s="339">
        <v>0</v>
      </c>
      <c r="I38" s="339">
        <v>0</v>
      </c>
      <c r="J38" s="339">
        <v>0</v>
      </c>
      <c r="K38" s="339">
        <v>0</v>
      </c>
      <c r="L38" s="339">
        <v>0</v>
      </c>
      <c r="M38" s="339">
        <v>0</v>
      </c>
      <c r="N38" s="339">
        <v>0</v>
      </c>
      <c r="O38" s="339">
        <v>0</v>
      </c>
      <c r="P38" s="339">
        <v>0</v>
      </c>
      <c r="Q38" s="339">
        <v>0</v>
      </c>
      <c r="R38" s="339">
        <v>23.917968</v>
      </c>
      <c r="S38" s="339">
        <v>5.547168</v>
      </c>
      <c r="T38" s="339">
        <v>0.576</v>
      </c>
      <c r="U38" s="339">
        <v>0</v>
      </c>
      <c r="V38" s="339">
        <v>1.864188</v>
      </c>
      <c r="W38" s="339">
        <v>3.10698</v>
      </c>
      <c r="X38" s="339">
        <v>0</v>
      </c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37"/>
  <sheetViews>
    <sheetView showGridLines="0" showZeros="0" workbookViewId="0">
      <selection activeCell="E24" sqref="E24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N1" s="331"/>
      <c r="O1" s="331"/>
      <c r="P1" s="331"/>
      <c r="Q1" s="318"/>
      <c r="R1" s="318"/>
      <c r="T1" s="331"/>
      <c r="U1" s="331"/>
      <c r="V1" s="318" t="s">
        <v>242</v>
      </c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</row>
    <row r="2" customFormat="1" ht="23.1" customHeight="1" spans="1:241">
      <c r="A2" s="274" t="s">
        <v>243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</row>
    <row r="3" customFormat="1" ht="23.1" customHeight="1" spans="1:241">
      <c r="A3" s="256"/>
      <c r="B3" s="256"/>
      <c r="C3" s="323"/>
      <c r="D3" s="323"/>
      <c r="E3" s="323"/>
      <c r="F3" s="323"/>
      <c r="G3" s="323"/>
      <c r="H3" s="323"/>
      <c r="I3" s="323"/>
      <c r="J3" s="323"/>
      <c r="N3" s="331"/>
      <c r="O3" s="331"/>
      <c r="P3" s="331"/>
      <c r="Q3" s="335" t="s">
        <v>90</v>
      </c>
      <c r="R3" s="335"/>
      <c r="S3" s="335"/>
      <c r="T3" s="271"/>
      <c r="U3" s="271"/>
      <c r="V3" s="27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</row>
    <row r="4" customFormat="1" ht="23.1" customHeight="1" spans="1:241">
      <c r="A4" s="276" t="s">
        <v>180</v>
      </c>
      <c r="B4" s="220" t="s">
        <v>181</v>
      </c>
      <c r="C4" s="257" t="s">
        <v>134</v>
      </c>
      <c r="D4" s="257" t="s">
        <v>244</v>
      </c>
      <c r="E4" s="257" t="s">
        <v>245</v>
      </c>
      <c r="F4" s="257" t="s">
        <v>246</v>
      </c>
      <c r="G4" s="257" t="s">
        <v>247</v>
      </c>
      <c r="H4" s="257" t="s">
        <v>248</v>
      </c>
      <c r="I4" s="257" t="s">
        <v>249</v>
      </c>
      <c r="J4" s="257" t="s">
        <v>250</v>
      </c>
      <c r="K4" s="257" t="s">
        <v>251</v>
      </c>
      <c r="L4" s="257" t="s">
        <v>252</v>
      </c>
      <c r="M4" s="257" t="s">
        <v>253</v>
      </c>
      <c r="N4" s="257" t="s">
        <v>254</v>
      </c>
      <c r="O4" s="257" t="s">
        <v>255</v>
      </c>
      <c r="P4" s="257" t="s">
        <v>256</v>
      </c>
      <c r="Q4" s="257" t="s">
        <v>257</v>
      </c>
      <c r="R4" s="257" t="s">
        <v>258</v>
      </c>
      <c r="S4" s="257" t="s">
        <v>259</v>
      </c>
      <c r="T4" s="257" t="s">
        <v>260</v>
      </c>
      <c r="U4" s="257" t="s">
        <v>261</v>
      </c>
      <c r="V4" s="257" t="s">
        <v>262</v>
      </c>
      <c r="W4" s="330"/>
      <c r="X4" s="330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</row>
    <row r="5" customFormat="1" ht="19.5" customHeight="1" spans="1:241">
      <c r="A5" s="276"/>
      <c r="B5" s="220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330"/>
      <c r="X5" s="330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</row>
    <row r="6" customFormat="1" ht="39.75" customHeight="1" spans="1:241">
      <c r="A6" s="276"/>
      <c r="B6" s="220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330"/>
      <c r="X6" s="330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</row>
    <row r="7" s="47" customFormat="1" ht="25.5" customHeight="1" spans="1:22">
      <c r="A7" s="276"/>
      <c r="B7" s="220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</row>
    <row r="8" customFormat="1" ht="25" customHeight="1" spans="1:241">
      <c r="A8" s="204"/>
      <c r="B8" s="203" t="s">
        <v>107</v>
      </c>
      <c r="C8" s="261">
        <v>202.8161</v>
      </c>
      <c r="D8" s="261">
        <v>17.92</v>
      </c>
      <c r="E8" s="261">
        <v>4.41</v>
      </c>
      <c r="F8" s="261">
        <v>2.94</v>
      </c>
      <c r="G8" s="261">
        <v>4.97</v>
      </c>
      <c r="H8" s="261">
        <v>7.35</v>
      </c>
      <c r="I8" s="261">
        <v>0</v>
      </c>
      <c r="J8" s="261">
        <v>29.4</v>
      </c>
      <c r="K8" s="261">
        <v>7.35</v>
      </c>
      <c r="L8" s="261">
        <v>0</v>
      </c>
      <c r="M8" s="261">
        <v>14.7</v>
      </c>
      <c r="N8" s="261">
        <v>0</v>
      </c>
      <c r="O8" s="261">
        <v>0</v>
      </c>
      <c r="P8" s="261">
        <v>29.4</v>
      </c>
      <c r="Q8" s="261">
        <v>4.7601</v>
      </c>
      <c r="R8" s="261">
        <v>0</v>
      </c>
      <c r="S8" s="261">
        <v>0</v>
      </c>
      <c r="T8" s="261">
        <v>27.816</v>
      </c>
      <c r="U8" s="261">
        <v>0</v>
      </c>
      <c r="V8" s="261">
        <v>51.8</v>
      </c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1"/>
      <c r="DR8" s="331"/>
      <c r="DS8" s="331"/>
      <c r="DT8" s="331"/>
      <c r="DU8" s="331"/>
      <c r="DV8" s="331"/>
      <c r="DW8" s="331"/>
      <c r="DX8" s="331"/>
      <c r="DY8" s="331"/>
      <c r="DZ8" s="331"/>
      <c r="EA8" s="331"/>
      <c r="EB8" s="331"/>
      <c r="EC8" s="331"/>
      <c r="ED8" s="331"/>
      <c r="EE8" s="331"/>
      <c r="EF8" s="331"/>
      <c r="EG8" s="331"/>
      <c r="EH8" s="331"/>
      <c r="EI8" s="331"/>
      <c r="EJ8" s="331"/>
      <c r="EK8" s="331"/>
      <c r="EL8" s="331"/>
      <c r="EM8" s="331"/>
      <c r="EN8" s="331"/>
      <c r="EO8" s="331"/>
      <c r="EP8" s="331"/>
      <c r="EQ8" s="331"/>
      <c r="ER8" s="331"/>
      <c r="ES8" s="331"/>
      <c r="ET8" s="331"/>
      <c r="EU8" s="331"/>
      <c r="EV8" s="331"/>
      <c r="EW8" s="331"/>
      <c r="EX8" s="331"/>
      <c r="EY8" s="331"/>
      <c r="EZ8" s="331"/>
      <c r="FA8" s="331"/>
      <c r="FB8" s="331"/>
      <c r="FC8" s="331"/>
      <c r="FD8" s="331"/>
      <c r="FE8" s="331"/>
      <c r="FF8" s="331"/>
      <c r="FG8" s="331"/>
      <c r="FH8" s="331"/>
      <c r="FI8" s="331"/>
      <c r="FJ8" s="331"/>
      <c r="FK8" s="331"/>
      <c r="FL8" s="331"/>
      <c r="FM8" s="331"/>
      <c r="FN8" s="331"/>
      <c r="FO8" s="331"/>
      <c r="FP8" s="331"/>
      <c r="FQ8" s="331"/>
      <c r="FR8" s="331"/>
      <c r="FS8" s="331"/>
      <c r="FT8" s="331"/>
      <c r="FU8" s="331"/>
      <c r="FV8" s="331"/>
      <c r="FW8" s="331"/>
      <c r="FX8" s="331"/>
      <c r="FY8" s="331"/>
      <c r="FZ8" s="331"/>
      <c r="GA8" s="331"/>
      <c r="GB8" s="331"/>
      <c r="GC8" s="331"/>
      <c r="GD8" s="331"/>
      <c r="GE8" s="331"/>
      <c r="GF8" s="331"/>
      <c r="GG8" s="331"/>
      <c r="GH8" s="331"/>
      <c r="GI8" s="331"/>
      <c r="GJ8" s="331"/>
      <c r="GK8" s="331"/>
      <c r="GL8" s="331"/>
      <c r="GM8" s="331"/>
      <c r="GN8" s="331"/>
      <c r="GO8" s="331"/>
      <c r="GP8" s="331"/>
      <c r="GQ8" s="331"/>
      <c r="GR8" s="331"/>
      <c r="GS8" s="331"/>
      <c r="GT8" s="331"/>
      <c r="GU8" s="331"/>
      <c r="GV8" s="331"/>
      <c r="GW8" s="331"/>
      <c r="GX8" s="331"/>
      <c r="GY8" s="331"/>
      <c r="GZ8" s="331"/>
      <c r="HA8" s="331"/>
      <c r="HB8" s="331"/>
      <c r="HC8" s="331"/>
      <c r="HD8" s="331"/>
      <c r="HE8" s="331"/>
      <c r="HF8" s="331"/>
      <c r="HG8" s="331"/>
      <c r="HH8" s="331"/>
      <c r="HI8" s="331"/>
      <c r="HJ8" s="331"/>
      <c r="HK8" s="331"/>
      <c r="HL8" s="331"/>
      <c r="HM8" s="331"/>
      <c r="HN8" s="331"/>
      <c r="HO8" s="331"/>
      <c r="HP8" s="331"/>
      <c r="HQ8" s="331"/>
      <c r="HR8" s="331"/>
      <c r="HS8" s="331"/>
      <c r="HT8" s="331"/>
      <c r="HU8" s="331"/>
      <c r="HV8" s="331"/>
      <c r="HW8" s="331"/>
      <c r="HX8" s="331"/>
      <c r="HY8" s="331"/>
      <c r="HZ8" s="331"/>
      <c r="IA8" s="331"/>
      <c r="IB8" s="331"/>
      <c r="IC8" s="331"/>
      <c r="ID8" s="331"/>
      <c r="IE8" s="331"/>
      <c r="IF8" s="331"/>
      <c r="IG8" s="331"/>
    </row>
    <row r="9" customFormat="1" ht="25" customHeight="1" spans="1:241">
      <c r="A9" s="204" t="s">
        <v>136</v>
      </c>
      <c r="B9" s="203" t="s">
        <v>109</v>
      </c>
      <c r="C9" s="261">
        <v>202.8161</v>
      </c>
      <c r="D9" s="261">
        <v>17.92</v>
      </c>
      <c r="E9" s="261">
        <v>4.41</v>
      </c>
      <c r="F9" s="261">
        <v>2.94</v>
      </c>
      <c r="G9" s="261">
        <v>4.97</v>
      </c>
      <c r="H9" s="261">
        <v>7.35</v>
      </c>
      <c r="I9" s="261">
        <v>0</v>
      </c>
      <c r="J9" s="261">
        <v>29.4</v>
      </c>
      <c r="K9" s="261">
        <v>7.35</v>
      </c>
      <c r="L9" s="261">
        <v>0</v>
      </c>
      <c r="M9" s="261">
        <v>14.7</v>
      </c>
      <c r="N9" s="261">
        <v>0</v>
      </c>
      <c r="O9" s="261">
        <v>0</v>
      </c>
      <c r="P9" s="261">
        <v>29.4</v>
      </c>
      <c r="Q9" s="261">
        <v>4.7601</v>
      </c>
      <c r="R9" s="261">
        <v>0</v>
      </c>
      <c r="S9" s="261">
        <v>0</v>
      </c>
      <c r="T9" s="261">
        <v>27.816</v>
      </c>
      <c r="U9" s="261">
        <v>0</v>
      </c>
      <c r="V9" s="261">
        <v>51.8</v>
      </c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</row>
    <row r="10" customFormat="1" ht="25" customHeight="1" spans="1:241">
      <c r="A10" s="204" t="s">
        <v>110</v>
      </c>
      <c r="B10" s="203" t="s">
        <v>111</v>
      </c>
      <c r="C10" s="261">
        <v>46.0183</v>
      </c>
      <c r="D10" s="261">
        <v>3.64</v>
      </c>
      <c r="E10" s="261">
        <v>0.84</v>
      </c>
      <c r="F10" s="261">
        <v>0.56</v>
      </c>
      <c r="G10" s="261">
        <v>1.4</v>
      </c>
      <c r="H10" s="261">
        <v>1.4</v>
      </c>
      <c r="I10" s="261">
        <v>0</v>
      </c>
      <c r="J10" s="261">
        <v>5.6</v>
      </c>
      <c r="K10" s="261">
        <v>1.4</v>
      </c>
      <c r="L10" s="261">
        <v>0</v>
      </c>
      <c r="M10" s="261">
        <v>2.8</v>
      </c>
      <c r="N10" s="261">
        <v>0</v>
      </c>
      <c r="O10" s="261">
        <v>0</v>
      </c>
      <c r="P10" s="261">
        <v>5.6</v>
      </c>
      <c r="Q10" s="261">
        <v>1.0623</v>
      </c>
      <c r="R10" s="261">
        <v>0</v>
      </c>
      <c r="S10" s="261">
        <v>0</v>
      </c>
      <c r="T10" s="261">
        <v>16.956</v>
      </c>
      <c r="U10" s="261">
        <v>0</v>
      </c>
      <c r="V10" s="261">
        <v>4.76</v>
      </c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</row>
    <row r="11" customFormat="1" ht="25" customHeight="1" spans="1:241">
      <c r="A11" s="326" t="s">
        <v>200</v>
      </c>
      <c r="B11" s="327" t="s">
        <v>201</v>
      </c>
      <c r="C11" s="261">
        <v>46.0183</v>
      </c>
      <c r="D11" s="261">
        <v>3.64</v>
      </c>
      <c r="E11" s="261">
        <v>0.84</v>
      </c>
      <c r="F11" s="261">
        <v>0.56</v>
      </c>
      <c r="G11" s="261">
        <v>1.4</v>
      </c>
      <c r="H11" s="261">
        <v>1.4</v>
      </c>
      <c r="I11" s="261">
        <v>0</v>
      </c>
      <c r="J11" s="261">
        <v>5.6</v>
      </c>
      <c r="K11" s="261">
        <v>1.4</v>
      </c>
      <c r="L11" s="261">
        <v>0</v>
      </c>
      <c r="M11" s="261">
        <v>2.8</v>
      </c>
      <c r="N11" s="261">
        <v>0</v>
      </c>
      <c r="O11" s="261">
        <v>0</v>
      </c>
      <c r="P11" s="261">
        <v>5.6</v>
      </c>
      <c r="Q11" s="261">
        <v>1.0623</v>
      </c>
      <c r="R11" s="261">
        <v>0</v>
      </c>
      <c r="S11" s="261">
        <v>0</v>
      </c>
      <c r="T11" s="261">
        <v>16.956</v>
      </c>
      <c r="U11" s="261">
        <v>0</v>
      </c>
      <c r="V11" s="261">
        <v>4.76</v>
      </c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</row>
    <row r="12" customFormat="1" ht="25" customHeight="1" spans="1:241">
      <c r="A12" s="326" t="s">
        <v>202</v>
      </c>
      <c r="B12" s="327" t="s">
        <v>203</v>
      </c>
      <c r="C12" s="261">
        <v>46.0183</v>
      </c>
      <c r="D12" s="261">
        <v>3.64</v>
      </c>
      <c r="E12" s="261">
        <v>0.84</v>
      </c>
      <c r="F12" s="261">
        <v>0.56</v>
      </c>
      <c r="G12" s="261">
        <v>1.4</v>
      </c>
      <c r="H12" s="261">
        <v>1.4</v>
      </c>
      <c r="I12" s="261">
        <v>0</v>
      </c>
      <c r="J12" s="261">
        <v>5.6</v>
      </c>
      <c r="K12" s="261">
        <v>1.4</v>
      </c>
      <c r="L12" s="261">
        <v>0</v>
      </c>
      <c r="M12" s="261">
        <v>2.8</v>
      </c>
      <c r="N12" s="261">
        <v>0</v>
      </c>
      <c r="O12" s="261">
        <v>0</v>
      </c>
      <c r="P12" s="261">
        <v>5.6</v>
      </c>
      <c r="Q12" s="261">
        <v>1.0623</v>
      </c>
      <c r="R12" s="261">
        <v>0</v>
      </c>
      <c r="S12" s="261">
        <v>0</v>
      </c>
      <c r="T12" s="261">
        <v>16.956</v>
      </c>
      <c r="U12" s="261">
        <v>0</v>
      </c>
      <c r="V12" s="261">
        <v>4.76</v>
      </c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</row>
    <row r="13" customFormat="1" ht="25" customHeight="1" spans="1:22">
      <c r="A13" s="326" t="s">
        <v>204</v>
      </c>
      <c r="B13" s="327" t="s">
        <v>205</v>
      </c>
      <c r="C13" s="261">
        <v>46.0183</v>
      </c>
      <c r="D13" s="261">
        <v>3.64</v>
      </c>
      <c r="E13" s="261">
        <v>0.84</v>
      </c>
      <c r="F13" s="261">
        <v>0.56</v>
      </c>
      <c r="G13" s="261">
        <v>1.4</v>
      </c>
      <c r="H13" s="261">
        <v>1.4</v>
      </c>
      <c r="I13" s="261">
        <v>0</v>
      </c>
      <c r="J13" s="261">
        <v>5.6</v>
      </c>
      <c r="K13" s="261">
        <v>1.4</v>
      </c>
      <c r="L13" s="261">
        <v>0</v>
      </c>
      <c r="M13" s="261">
        <v>2.8</v>
      </c>
      <c r="N13" s="261">
        <v>0</v>
      </c>
      <c r="O13" s="261">
        <v>0</v>
      </c>
      <c r="P13" s="261">
        <v>5.6</v>
      </c>
      <c r="Q13" s="261">
        <v>1.0623</v>
      </c>
      <c r="R13" s="261">
        <v>0</v>
      </c>
      <c r="S13" s="261">
        <v>0</v>
      </c>
      <c r="T13" s="261">
        <v>16.956</v>
      </c>
      <c r="U13" s="261">
        <v>0</v>
      </c>
      <c r="V13" s="261">
        <v>4.76</v>
      </c>
    </row>
    <row r="14" customFormat="1" ht="25" customHeight="1" spans="1:241">
      <c r="A14" s="204" t="s">
        <v>113</v>
      </c>
      <c r="B14" s="203" t="s">
        <v>114</v>
      </c>
      <c r="C14" s="261">
        <v>27.3333</v>
      </c>
      <c r="D14" s="261">
        <v>2.52</v>
      </c>
      <c r="E14" s="261">
        <v>0.63</v>
      </c>
      <c r="F14" s="261">
        <v>0.42</v>
      </c>
      <c r="G14" s="261">
        <v>0.63</v>
      </c>
      <c r="H14" s="261">
        <v>1.05</v>
      </c>
      <c r="I14" s="261">
        <v>0</v>
      </c>
      <c r="J14" s="261">
        <v>4.2</v>
      </c>
      <c r="K14" s="261">
        <v>1.05</v>
      </c>
      <c r="L14" s="261">
        <v>0</v>
      </c>
      <c r="M14" s="261">
        <v>2.1</v>
      </c>
      <c r="N14" s="261">
        <v>0</v>
      </c>
      <c r="O14" s="261">
        <v>0</v>
      </c>
      <c r="P14" s="261">
        <v>4.2</v>
      </c>
      <c r="Q14" s="261">
        <v>0.6333</v>
      </c>
      <c r="R14" s="261">
        <v>0</v>
      </c>
      <c r="S14" s="261">
        <v>0</v>
      </c>
      <c r="T14" s="261">
        <v>6.54</v>
      </c>
      <c r="U14" s="261">
        <v>0</v>
      </c>
      <c r="V14" s="261">
        <v>3.36</v>
      </c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</row>
    <row r="15" customFormat="1" ht="25" customHeight="1" spans="1:241">
      <c r="A15" s="328" t="s">
        <v>200</v>
      </c>
      <c r="B15" s="329" t="s">
        <v>207</v>
      </c>
      <c r="C15" s="261">
        <v>27.3333</v>
      </c>
      <c r="D15" s="261">
        <v>2.52</v>
      </c>
      <c r="E15" s="261">
        <v>0.63</v>
      </c>
      <c r="F15" s="261">
        <v>0.42</v>
      </c>
      <c r="G15" s="261">
        <v>0.63</v>
      </c>
      <c r="H15" s="261">
        <v>1.05</v>
      </c>
      <c r="I15" s="261">
        <v>0</v>
      </c>
      <c r="J15" s="261">
        <v>4.2</v>
      </c>
      <c r="K15" s="261">
        <v>1.05</v>
      </c>
      <c r="L15" s="261">
        <v>0</v>
      </c>
      <c r="M15" s="261">
        <v>2.1</v>
      </c>
      <c r="N15" s="261">
        <v>0</v>
      </c>
      <c r="O15" s="261">
        <v>0</v>
      </c>
      <c r="P15" s="261">
        <v>4.2</v>
      </c>
      <c r="Q15" s="261">
        <v>0.6333</v>
      </c>
      <c r="R15" s="261">
        <v>0</v>
      </c>
      <c r="S15" s="261">
        <v>0</v>
      </c>
      <c r="T15" s="261">
        <v>6.54</v>
      </c>
      <c r="U15" s="261">
        <v>0</v>
      </c>
      <c r="V15" s="261">
        <v>3.36</v>
      </c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</row>
    <row r="16" customFormat="1" ht="25" customHeight="1" spans="1:241">
      <c r="A16" s="328" t="s">
        <v>202</v>
      </c>
      <c r="B16" s="329" t="s">
        <v>203</v>
      </c>
      <c r="C16" s="261">
        <v>27.3333</v>
      </c>
      <c r="D16" s="261">
        <v>2.52</v>
      </c>
      <c r="E16" s="261">
        <v>0.63</v>
      </c>
      <c r="F16" s="261">
        <v>0.42</v>
      </c>
      <c r="G16" s="261">
        <v>0.63</v>
      </c>
      <c r="H16" s="261">
        <v>1.05</v>
      </c>
      <c r="I16" s="261">
        <v>0</v>
      </c>
      <c r="J16" s="261">
        <v>4.2</v>
      </c>
      <c r="K16" s="261">
        <v>1.05</v>
      </c>
      <c r="L16" s="261">
        <v>0</v>
      </c>
      <c r="M16" s="261">
        <v>2.1</v>
      </c>
      <c r="N16" s="261">
        <v>0</v>
      </c>
      <c r="O16" s="261">
        <v>0</v>
      </c>
      <c r="P16" s="261">
        <v>4.2</v>
      </c>
      <c r="Q16" s="261">
        <v>0.6333</v>
      </c>
      <c r="R16" s="261">
        <v>0</v>
      </c>
      <c r="S16" s="261">
        <v>0</v>
      </c>
      <c r="T16" s="261">
        <v>6.54</v>
      </c>
      <c r="U16" s="261">
        <v>0</v>
      </c>
      <c r="V16" s="261">
        <v>3.36</v>
      </c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</row>
    <row r="17" customFormat="1" ht="25" customHeight="1" spans="1:241">
      <c r="A17" s="328" t="s">
        <v>208</v>
      </c>
      <c r="B17" s="329" t="s">
        <v>141</v>
      </c>
      <c r="C17" s="261">
        <v>27.3333</v>
      </c>
      <c r="D17" s="261">
        <v>2.52</v>
      </c>
      <c r="E17" s="261">
        <v>0.63</v>
      </c>
      <c r="F17" s="261">
        <v>0.42</v>
      </c>
      <c r="G17" s="261">
        <v>0.63</v>
      </c>
      <c r="H17" s="261">
        <v>1.05</v>
      </c>
      <c r="I17" s="261">
        <v>0</v>
      </c>
      <c r="J17" s="261">
        <v>4.2</v>
      </c>
      <c r="K17" s="261">
        <v>1.05</v>
      </c>
      <c r="L17" s="261">
        <v>0</v>
      </c>
      <c r="M17" s="261">
        <v>2.1</v>
      </c>
      <c r="N17" s="261">
        <v>0</v>
      </c>
      <c r="O17" s="261">
        <v>0</v>
      </c>
      <c r="P17" s="261">
        <v>4.2</v>
      </c>
      <c r="Q17" s="261">
        <v>0.6333</v>
      </c>
      <c r="R17" s="261">
        <v>0</v>
      </c>
      <c r="S17" s="261">
        <v>0</v>
      </c>
      <c r="T17" s="261">
        <v>6.54</v>
      </c>
      <c r="U17" s="261">
        <v>0</v>
      </c>
      <c r="V17" s="261">
        <v>3.36</v>
      </c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</row>
    <row r="18" ht="25" customHeight="1" spans="1:22">
      <c r="A18" s="204" t="s">
        <v>116</v>
      </c>
      <c r="B18" s="203" t="s">
        <v>117</v>
      </c>
      <c r="C18" s="261">
        <v>13.8859</v>
      </c>
      <c r="D18" s="261">
        <v>1.68</v>
      </c>
      <c r="E18" s="261">
        <v>0.42</v>
      </c>
      <c r="F18" s="261">
        <v>0.28</v>
      </c>
      <c r="G18" s="261">
        <v>0.42</v>
      </c>
      <c r="H18" s="261">
        <v>0.7</v>
      </c>
      <c r="I18" s="261">
        <v>0</v>
      </c>
      <c r="J18" s="261">
        <v>2.8</v>
      </c>
      <c r="K18" s="261">
        <v>0.7</v>
      </c>
      <c r="L18" s="261">
        <v>0</v>
      </c>
      <c r="M18" s="261">
        <v>1.4</v>
      </c>
      <c r="N18" s="261">
        <v>0</v>
      </c>
      <c r="O18" s="261">
        <v>0</v>
      </c>
      <c r="P18" s="261">
        <v>2.8</v>
      </c>
      <c r="Q18" s="261">
        <v>0.4459</v>
      </c>
      <c r="R18" s="261">
        <v>0</v>
      </c>
      <c r="S18" s="261">
        <v>0</v>
      </c>
      <c r="T18" s="261">
        <v>0</v>
      </c>
      <c r="U18" s="261">
        <v>0</v>
      </c>
      <c r="V18" s="261">
        <v>2.24</v>
      </c>
    </row>
    <row r="19" ht="25" customHeight="1" spans="1:22">
      <c r="A19" s="328" t="s">
        <v>200</v>
      </c>
      <c r="B19" s="329" t="s">
        <v>207</v>
      </c>
      <c r="C19" s="261">
        <v>13.8859</v>
      </c>
      <c r="D19" s="261">
        <v>1.68</v>
      </c>
      <c r="E19" s="261">
        <v>0.42</v>
      </c>
      <c r="F19" s="261">
        <v>0.28</v>
      </c>
      <c r="G19" s="261">
        <v>0.42</v>
      </c>
      <c r="H19" s="261">
        <v>0.7</v>
      </c>
      <c r="I19" s="261">
        <v>0</v>
      </c>
      <c r="J19" s="261">
        <v>2.8</v>
      </c>
      <c r="K19" s="261">
        <v>0.7</v>
      </c>
      <c r="L19" s="261">
        <v>0</v>
      </c>
      <c r="M19" s="261">
        <v>1.4</v>
      </c>
      <c r="N19" s="261">
        <v>0</v>
      </c>
      <c r="O19" s="261">
        <v>0</v>
      </c>
      <c r="P19" s="261">
        <v>2.8</v>
      </c>
      <c r="Q19" s="261">
        <v>0.4459</v>
      </c>
      <c r="R19" s="261">
        <v>0</v>
      </c>
      <c r="S19" s="261">
        <v>0</v>
      </c>
      <c r="T19" s="261">
        <v>0</v>
      </c>
      <c r="U19" s="261">
        <v>0</v>
      </c>
      <c r="V19" s="261">
        <v>2.24</v>
      </c>
    </row>
    <row r="20" ht="25" customHeight="1" spans="1:22">
      <c r="A20" s="328" t="s">
        <v>202</v>
      </c>
      <c r="B20" s="329" t="s">
        <v>203</v>
      </c>
      <c r="C20" s="261">
        <v>13.8859</v>
      </c>
      <c r="D20" s="261">
        <v>1.68</v>
      </c>
      <c r="E20" s="261">
        <v>0.42</v>
      </c>
      <c r="F20" s="261">
        <v>0.28</v>
      </c>
      <c r="G20" s="261">
        <v>0.42</v>
      </c>
      <c r="H20" s="261">
        <v>0.7</v>
      </c>
      <c r="I20" s="261">
        <v>0</v>
      </c>
      <c r="J20" s="261">
        <v>2.8</v>
      </c>
      <c r="K20" s="261">
        <v>0.7</v>
      </c>
      <c r="L20" s="261">
        <v>0</v>
      </c>
      <c r="M20" s="261">
        <v>1.4</v>
      </c>
      <c r="N20" s="261">
        <v>0</v>
      </c>
      <c r="O20" s="261">
        <v>0</v>
      </c>
      <c r="P20" s="261">
        <v>2.8</v>
      </c>
      <c r="Q20" s="261">
        <v>0.4459</v>
      </c>
      <c r="R20" s="261">
        <v>0</v>
      </c>
      <c r="S20" s="261">
        <v>0</v>
      </c>
      <c r="T20" s="261">
        <v>0</v>
      </c>
      <c r="U20" s="261">
        <v>0</v>
      </c>
      <c r="V20" s="261">
        <v>2.24</v>
      </c>
    </row>
    <row r="21" ht="25" customHeight="1" spans="1:22">
      <c r="A21" s="326" t="s">
        <v>209</v>
      </c>
      <c r="B21" s="327" t="s">
        <v>143</v>
      </c>
      <c r="C21" s="261">
        <v>13.8859</v>
      </c>
      <c r="D21" s="261">
        <v>1.68</v>
      </c>
      <c r="E21" s="261">
        <v>0.42</v>
      </c>
      <c r="F21" s="261">
        <v>0.28</v>
      </c>
      <c r="G21" s="261">
        <v>0.42</v>
      </c>
      <c r="H21" s="261">
        <v>0.7</v>
      </c>
      <c r="I21" s="261">
        <v>0</v>
      </c>
      <c r="J21" s="261">
        <v>2.8</v>
      </c>
      <c r="K21" s="261">
        <v>0.7</v>
      </c>
      <c r="L21" s="261">
        <v>0</v>
      </c>
      <c r="M21" s="261">
        <v>1.4</v>
      </c>
      <c r="N21" s="261">
        <v>0</v>
      </c>
      <c r="O21" s="261">
        <v>0</v>
      </c>
      <c r="P21" s="261">
        <v>2.8</v>
      </c>
      <c r="Q21" s="261">
        <v>0.4459</v>
      </c>
      <c r="R21" s="261">
        <v>0</v>
      </c>
      <c r="S21" s="261">
        <v>0</v>
      </c>
      <c r="T21" s="261">
        <v>0</v>
      </c>
      <c r="U21" s="261">
        <v>0</v>
      </c>
      <c r="V21" s="261">
        <v>2.24</v>
      </c>
    </row>
    <row r="22" ht="25" customHeight="1" spans="1:22">
      <c r="A22" s="204" t="s">
        <v>119</v>
      </c>
      <c r="B22" s="203" t="s">
        <v>120</v>
      </c>
      <c r="C22" s="261">
        <v>16.846</v>
      </c>
      <c r="D22" s="261">
        <v>2.04</v>
      </c>
      <c r="E22" s="261">
        <v>0.51</v>
      </c>
      <c r="F22" s="261">
        <v>0.34</v>
      </c>
      <c r="G22" s="261">
        <v>0.51</v>
      </c>
      <c r="H22" s="261">
        <v>0.85</v>
      </c>
      <c r="I22" s="261">
        <v>0</v>
      </c>
      <c r="J22" s="261">
        <v>3.4</v>
      </c>
      <c r="K22" s="261">
        <v>0.85</v>
      </c>
      <c r="L22" s="261">
        <v>0</v>
      </c>
      <c r="M22" s="261">
        <v>1.7</v>
      </c>
      <c r="N22" s="261">
        <v>0</v>
      </c>
      <c r="O22" s="261">
        <v>0</v>
      </c>
      <c r="P22" s="261">
        <v>3.4</v>
      </c>
      <c r="Q22" s="261">
        <v>0.526</v>
      </c>
      <c r="R22" s="261">
        <v>0</v>
      </c>
      <c r="S22" s="261">
        <v>0</v>
      </c>
      <c r="T22" s="261">
        <v>0</v>
      </c>
      <c r="U22" s="261">
        <v>0</v>
      </c>
      <c r="V22" s="261">
        <v>2.72</v>
      </c>
    </row>
    <row r="23" ht="25" customHeight="1" spans="1:22">
      <c r="A23" s="328" t="s">
        <v>200</v>
      </c>
      <c r="B23" s="329" t="s">
        <v>207</v>
      </c>
      <c r="C23" s="261">
        <v>16.846</v>
      </c>
      <c r="D23" s="261">
        <v>2.04</v>
      </c>
      <c r="E23" s="261">
        <v>0.51</v>
      </c>
      <c r="F23" s="261">
        <v>0.34</v>
      </c>
      <c r="G23" s="261">
        <v>0.51</v>
      </c>
      <c r="H23" s="261">
        <v>0.85</v>
      </c>
      <c r="I23" s="261">
        <v>0</v>
      </c>
      <c r="J23" s="261">
        <v>3.4</v>
      </c>
      <c r="K23" s="261">
        <v>0.85</v>
      </c>
      <c r="L23" s="261">
        <v>0</v>
      </c>
      <c r="M23" s="261">
        <v>1.7</v>
      </c>
      <c r="N23" s="261">
        <v>0</v>
      </c>
      <c r="O23" s="261">
        <v>0</v>
      </c>
      <c r="P23" s="261">
        <v>3.4</v>
      </c>
      <c r="Q23" s="261">
        <v>0.526</v>
      </c>
      <c r="R23" s="261">
        <v>0</v>
      </c>
      <c r="S23" s="261">
        <v>0</v>
      </c>
      <c r="T23" s="261">
        <v>0</v>
      </c>
      <c r="U23" s="261">
        <v>0</v>
      </c>
      <c r="V23" s="261">
        <v>2.72</v>
      </c>
    </row>
    <row r="24" ht="25" customHeight="1" spans="1:22">
      <c r="A24" s="328" t="s">
        <v>202</v>
      </c>
      <c r="B24" s="329" t="s">
        <v>203</v>
      </c>
      <c r="C24" s="261">
        <v>16.846</v>
      </c>
      <c r="D24" s="261">
        <v>2.04</v>
      </c>
      <c r="E24" s="261">
        <v>0.51</v>
      </c>
      <c r="F24" s="261">
        <v>0.34</v>
      </c>
      <c r="G24" s="261">
        <v>0.51</v>
      </c>
      <c r="H24" s="261">
        <v>0.85</v>
      </c>
      <c r="I24" s="261">
        <v>0</v>
      </c>
      <c r="J24" s="261">
        <v>3.4</v>
      </c>
      <c r="K24" s="261">
        <v>0.85</v>
      </c>
      <c r="L24" s="261">
        <v>0</v>
      </c>
      <c r="M24" s="261">
        <v>1.7</v>
      </c>
      <c r="N24" s="261">
        <v>0</v>
      </c>
      <c r="O24" s="261">
        <v>0</v>
      </c>
      <c r="P24" s="261">
        <v>3.4</v>
      </c>
      <c r="Q24" s="261">
        <v>0.526</v>
      </c>
      <c r="R24" s="261">
        <v>0</v>
      </c>
      <c r="S24" s="261">
        <v>0</v>
      </c>
      <c r="T24" s="261">
        <v>0</v>
      </c>
      <c r="U24" s="261">
        <v>0</v>
      </c>
      <c r="V24" s="261">
        <v>2.72</v>
      </c>
    </row>
    <row r="25" ht="25" customHeight="1" spans="1:22">
      <c r="A25" s="326" t="s">
        <v>210</v>
      </c>
      <c r="B25" s="327" t="s">
        <v>145</v>
      </c>
      <c r="C25" s="261">
        <v>16.846</v>
      </c>
      <c r="D25" s="261">
        <v>2.04</v>
      </c>
      <c r="E25" s="261">
        <v>0.51</v>
      </c>
      <c r="F25" s="261">
        <v>0.34</v>
      </c>
      <c r="G25" s="261">
        <v>0.51</v>
      </c>
      <c r="H25" s="261">
        <v>0.85</v>
      </c>
      <c r="I25" s="261">
        <v>0</v>
      </c>
      <c r="J25" s="261">
        <v>3.4</v>
      </c>
      <c r="K25" s="261">
        <v>0.85</v>
      </c>
      <c r="L25" s="261">
        <v>0</v>
      </c>
      <c r="M25" s="261">
        <v>1.7</v>
      </c>
      <c r="N25" s="261">
        <v>0</v>
      </c>
      <c r="O25" s="261">
        <v>0</v>
      </c>
      <c r="P25" s="261">
        <v>3.4</v>
      </c>
      <c r="Q25" s="261">
        <v>0.526</v>
      </c>
      <c r="R25" s="261">
        <v>0</v>
      </c>
      <c r="S25" s="261">
        <v>0</v>
      </c>
      <c r="T25" s="261">
        <v>0</v>
      </c>
      <c r="U25" s="261">
        <v>0</v>
      </c>
      <c r="V25" s="261">
        <v>2.72</v>
      </c>
    </row>
    <row r="26" ht="25" customHeight="1" spans="1:22">
      <c r="A26" s="204" t="s">
        <v>122</v>
      </c>
      <c r="B26" s="203" t="s">
        <v>123</v>
      </c>
      <c r="C26" s="261">
        <v>18.7781</v>
      </c>
      <c r="D26" s="261">
        <v>2.28</v>
      </c>
      <c r="E26" s="261">
        <v>0.57</v>
      </c>
      <c r="F26" s="261">
        <v>0.38</v>
      </c>
      <c r="G26" s="261">
        <v>0.57</v>
      </c>
      <c r="H26" s="261">
        <v>0.95</v>
      </c>
      <c r="I26" s="261">
        <v>0</v>
      </c>
      <c r="J26" s="261">
        <v>3.8</v>
      </c>
      <c r="K26" s="261">
        <v>0.95</v>
      </c>
      <c r="L26" s="261">
        <v>0</v>
      </c>
      <c r="M26" s="261">
        <v>1.9</v>
      </c>
      <c r="N26" s="261">
        <v>0</v>
      </c>
      <c r="O26" s="261">
        <v>0</v>
      </c>
      <c r="P26" s="261">
        <v>3.8</v>
      </c>
      <c r="Q26" s="261">
        <v>0.5381</v>
      </c>
      <c r="R26" s="261">
        <v>0</v>
      </c>
      <c r="S26" s="261">
        <v>0</v>
      </c>
      <c r="T26" s="261">
        <v>0</v>
      </c>
      <c r="U26" s="261">
        <v>0</v>
      </c>
      <c r="V26" s="261">
        <v>3.04</v>
      </c>
    </row>
    <row r="27" ht="25" customHeight="1" spans="1:22">
      <c r="A27" s="328" t="s">
        <v>200</v>
      </c>
      <c r="B27" s="329" t="s">
        <v>207</v>
      </c>
      <c r="C27" s="261">
        <v>18.7781</v>
      </c>
      <c r="D27" s="261">
        <v>2.28</v>
      </c>
      <c r="E27" s="261">
        <v>0.57</v>
      </c>
      <c r="F27" s="261">
        <v>0.38</v>
      </c>
      <c r="G27" s="261">
        <v>0.57</v>
      </c>
      <c r="H27" s="261">
        <v>0.95</v>
      </c>
      <c r="I27" s="261">
        <v>0</v>
      </c>
      <c r="J27" s="261">
        <v>3.8</v>
      </c>
      <c r="K27" s="261">
        <v>0.95</v>
      </c>
      <c r="L27" s="261">
        <v>0</v>
      </c>
      <c r="M27" s="261">
        <v>1.9</v>
      </c>
      <c r="N27" s="261">
        <v>0</v>
      </c>
      <c r="O27" s="261">
        <v>0</v>
      </c>
      <c r="P27" s="261">
        <v>3.8</v>
      </c>
      <c r="Q27" s="261">
        <v>0.5381</v>
      </c>
      <c r="R27" s="261">
        <v>0</v>
      </c>
      <c r="S27" s="261">
        <v>0</v>
      </c>
      <c r="T27" s="261">
        <v>0</v>
      </c>
      <c r="U27" s="261">
        <v>0</v>
      </c>
      <c r="V27" s="261">
        <v>3.04</v>
      </c>
    </row>
    <row r="28" ht="25" customHeight="1" spans="1:22">
      <c r="A28" s="328" t="s">
        <v>202</v>
      </c>
      <c r="B28" s="329" t="s">
        <v>203</v>
      </c>
      <c r="C28" s="261">
        <v>18.7781</v>
      </c>
      <c r="D28" s="261">
        <v>2.28</v>
      </c>
      <c r="E28" s="261">
        <v>0.57</v>
      </c>
      <c r="F28" s="261">
        <v>0.38</v>
      </c>
      <c r="G28" s="261">
        <v>0.57</v>
      </c>
      <c r="H28" s="261">
        <v>0.95</v>
      </c>
      <c r="I28" s="261">
        <v>0</v>
      </c>
      <c r="J28" s="261">
        <v>3.8</v>
      </c>
      <c r="K28" s="261">
        <v>0.95</v>
      </c>
      <c r="L28" s="261">
        <v>0</v>
      </c>
      <c r="M28" s="261">
        <v>1.9</v>
      </c>
      <c r="N28" s="261">
        <v>0</v>
      </c>
      <c r="O28" s="261">
        <v>0</v>
      </c>
      <c r="P28" s="261">
        <v>3.8</v>
      </c>
      <c r="Q28" s="261">
        <v>0.5381</v>
      </c>
      <c r="R28" s="261">
        <v>0</v>
      </c>
      <c r="S28" s="261">
        <v>0</v>
      </c>
      <c r="T28" s="261">
        <v>0</v>
      </c>
      <c r="U28" s="261">
        <v>0</v>
      </c>
      <c r="V28" s="261">
        <v>3.04</v>
      </c>
    </row>
    <row r="29" ht="25" customHeight="1" spans="1:22">
      <c r="A29" s="326" t="s">
        <v>211</v>
      </c>
      <c r="B29" s="327" t="s">
        <v>147</v>
      </c>
      <c r="C29" s="261">
        <v>18.7781</v>
      </c>
      <c r="D29" s="261">
        <v>2.28</v>
      </c>
      <c r="E29" s="261">
        <v>0.57</v>
      </c>
      <c r="F29" s="261">
        <v>0.38</v>
      </c>
      <c r="G29" s="261">
        <v>0.57</v>
      </c>
      <c r="H29" s="261">
        <v>0.95</v>
      </c>
      <c r="I29" s="261">
        <v>0</v>
      </c>
      <c r="J29" s="261">
        <v>3.8</v>
      </c>
      <c r="K29" s="261">
        <v>0.95</v>
      </c>
      <c r="L29" s="261">
        <v>0</v>
      </c>
      <c r="M29" s="261">
        <v>1.9</v>
      </c>
      <c r="N29" s="261">
        <v>0</v>
      </c>
      <c r="O29" s="261">
        <v>0</v>
      </c>
      <c r="P29" s="261">
        <v>3.8</v>
      </c>
      <c r="Q29" s="261">
        <v>0.5381</v>
      </c>
      <c r="R29" s="261">
        <v>0</v>
      </c>
      <c r="S29" s="261">
        <v>0</v>
      </c>
      <c r="T29" s="261">
        <v>0</v>
      </c>
      <c r="U29" s="261">
        <v>0</v>
      </c>
      <c r="V29" s="261">
        <v>3.04</v>
      </c>
    </row>
    <row r="30" ht="25" customHeight="1" spans="1:22">
      <c r="A30" s="204" t="s">
        <v>125</v>
      </c>
      <c r="B30" s="203" t="s">
        <v>126</v>
      </c>
      <c r="C30" s="261">
        <v>47.197</v>
      </c>
      <c r="D30" s="261">
        <v>1.8</v>
      </c>
      <c r="E30" s="261">
        <v>0.45</v>
      </c>
      <c r="F30" s="261">
        <v>0.3</v>
      </c>
      <c r="G30" s="261">
        <v>0.45</v>
      </c>
      <c r="H30" s="261">
        <v>0.75</v>
      </c>
      <c r="I30" s="261">
        <v>0</v>
      </c>
      <c r="J30" s="261">
        <v>3</v>
      </c>
      <c r="K30" s="261">
        <v>0.75</v>
      </c>
      <c r="L30" s="261">
        <v>0</v>
      </c>
      <c r="M30" s="261">
        <v>1.5</v>
      </c>
      <c r="N30" s="261">
        <v>0</v>
      </c>
      <c r="O30" s="261">
        <v>0</v>
      </c>
      <c r="P30" s="261">
        <v>3</v>
      </c>
      <c r="Q30" s="261">
        <v>0.477</v>
      </c>
      <c r="R30" s="261">
        <v>0</v>
      </c>
      <c r="S30" s="261">
        <v>0</v>
      </c>
      <c r="T30" s="261">
        <v>4.32</v>
      </c>
      <c r="U30" s="261">
        <v>0</v>
      </c>
      <c r="V30" s="261">
        <v>30.4</v>
      </c>
    </row>
    <row r="31" ht="25" customHeight="1" spans="1:22">
      <c r="A31" s="328" t="s">
        <v>200</v>
      </c>
      <c r="B31" s="329" t="s">
        <v>207</v>
      </c>
      <c r="C31" s="261">
        <v>47.197</v>
      </c>
      <c r="D31" s="261">
        <v>1.8</v>
      </c>
      <c r="E31" s="261">
        <v>0.45</v>
      </c>
      <c r="F31" s="261">
        <v>0.3</v>
      </c>
      <c r="G31" s="261">
        <v>0.45</v>
      </c>
      <c r="H31" s="261">
        <v>0.75</v>
      </c>
      <c r="I31" s="261">
        <v>0</v>
      </c>
      <c r="J31" s="261">
        <v>3</v>
      </c>
      <c r="K31" s="261">
        <v>0.75</v>
      </c>
      <c r="L31" s="261">
        <v>0</v>
      </c>
      <c r="M31" s="261">
        <v>1.5</v>
      </c>
      <c r="N31" s="261">
        <v>0</v>
      </c>
      <c r="O31" s="261">
        <v>0</v>
      </c>
      <c r="P31" s="261">
        <v>3</v>
      </c>
      <c r="Q31" s="261">
        <v>0.477</v>
      </c>
      <c r="R31" s="261">
        <v>0</v>
      </c>
      <c r="S31" s="261">
        <v>0</v>
      </c>
      <c r="T31" s="261">
        <v>4.32</v>
      </c>
      <c r="U31" s="261">
        <v>0</v>
      </c>
      <c r="V31" s="261">
        <v>30.4</v>
      </c>
    </row>
    <row r="32" ht="25" customHeight="1" spans="1:22">
      <c r="A32" s="326" t="s">
        <v>212</v>
      </c>
      <c r="B32" s="327" t="s">
        <v>213</v>
      </c>
      <c r="C32" s="261">
        <v>47.197</v>
      </c>
      <c r="D32" s="261">
        <v>1.8</v>
      </c>
      <c r="E32" s="261">
        <v>0.45</v>
      </c>
      <c r="F32" s="261">
        <v>0.3</v>
      </c>
      <c r="G32" s="261">
        <v>0.45</v>
      </c>
      <c r="H32" s="261">
        <v>0.75</v>
      </c>
      <c r="I32" s="261">
        <v>0</v>
      </c>
      <c r="J32" s="261">
        <v>3</v>
      </c>
      <c r="K32" s="261">
        <v>0.75</v>
      </c>
      <c r="L32" s="261">
        <v>0</v>
      </c>
      <c r="M32" s="261">
        <v>1.5</v>
      </c>
      <c r="N32" s="261">
        <v>0</v>
      </c>
      <c r="O32" s="261">
        <v>0</v>
      </c>
      <c r="P32" s="261">
        <v>3</v>
      </c>
      <c r="Q32" s="261">
        <v>0.477</v>
      </c>
      <c r="R32" s="261">
        <v>0</v>
      </c>
      <c r="S32" s="261">
        <v>0</v>
      </c>
      <c r="T32" s="261">
        <v>4.32</v>
      </c>
      <c r="U32" s="261">
        <v>0</v>
      </c>
      <c r="V32" s="261">
        <v>30.4</v>
      </c>
    </row>
    <row r="33" ht="25" customHeight="1" spans="1:22">
      <c r="A33" s="326" t="s">
        <v>214</v>
      </c>
      <c r="B33" s="327" t="s">
        <v>205</v>
      </c>
      <c r="C33" s="261">
        <v>47.197</v>
      </c>
      <c r="D33" s="261">
        <v>1.8</v>
      </c>
      <c r="E33" s="261">
        <v>0.45</v>
      </c>
      <c r="F33" s="261">
        <v>0.3</v>
      </c>
      <c r="G33" s="261">
        <v>0.45</v>
      </c>
      <c r="H33" s="261">
        <v>0.75</v>
      </c>
      <c r="I33" s="261">
        <v>0</v>
      </c>
      <c r="J33" s="261">
        <v>3</v>
      </c>
      <c r="K33" s="261">
        <v>0.75</v>
      </c>
      <c r="L33" s="261">
        <v>0</v>
      </c>
      <c r="M33" s="261">
        <v>1.5</v>
      </c>
      <c r="N33" s="261">
        <v>0</v>
      </c>
      <c r="O33" s="261">
        <v>0</v>
      </c>
      <c r="P33" s="261">
        <v>3</v>
      </c>
      <c r="Q33" s="261">
        <v>0.477</v>
      </c>
      <c r="R33" s="261">
        <v>0</v>
      </c>
      <c r="S33" s="261">
        <v>0</v>
      </c>
      <c r="T33" s="261">
        <v>4.32</v>
      </c>
      <c r="U33" s="261">
        <v>0</v>
      </c>
      <c r="V33" s="261">
        <v>30.4</v>
      </c>
    </row>
    <row r="34" ht="25" customHeight="1" spans="1:22">
      <c r="A34" s="204" t="s">
        <v>128</v>
      </c>
      <c r="B34" s="203" t="s">
        <v>129</v>
      </c>
      <c r="C34" s="261">
        <v>32.7575</v>
      </c>
      <c r="D34" s="261">
        <v>3.96</v>
      </c>
      <c r="E34" s="261">
        <v>0.99</v>
      </c>
      <c r="F34" s="261">
        <v>0.66</v>
      </c>
      <c r="G34" s="261">
        <v>0.99</v>
      </c>
      <c r="H34" s="261">
        <v>1.65</v>
      </c>
      <c r="I34" s="261">
        <v>0</v>
      </c>
      <c r="J34" s="261">
        <v>6.6</v>
      </c>
      <c r="K34" s="261">
        <v>1.65</v>
      </c>
      <c r="L34" s="261">
        <v>0</v>
      </c>
      <c r="M34" s="261">
        <v>3.3</v>
      </c>
      <c r="N34" s="261">
        <v>0</v>
      </c>
      <c r="O34" s="261">
        <v>0</v>
      </c>
      <c r="P34" s="261">
        <v>6.6</v>
      </c>
      <c r="Q34" s="261">
        <v>1.0775</v>
      </c>
      <c r="R34" s="261">
        <v>0</v>
      </c>
      <c r="S34" s="261">
        <v>0</v>
      </c>
      <c r="T34" s="261">
        <v>0</v>
      </c>
      <c r="U34" s="261">
        <v>0</v>
      </c>
      <c r="V34" s="261">
        <v>5.28</v>
      </c>
    </row>
    <row r="35" ht="25" customHeight="1" spans="1:22">
      <c r="A35" s="328" t="s">
        <v>200</v>
      </c>
      <c r="B35" s="329" t="s">
        <v>207</v>
      </c>
      <c r="C35" s="261">
        <v>32.7575</v>
      </c>
      <c r="D35" s="261">
        <v>3.96</v>
      </c>
      <c r="E35" s="261">
        <v>0.99</v>
      </c>
      <c r="F35" s="261">
        <v>0.66</v>
      </c>
      <c r="G35" s="261">
        <v>0.99</v>
      </c>
      <c r="H35" s="261">
        <v>1.65</v>
      </c>
      <c r="I35" s="261">
        <v>0</v>
      </c>
      <c r="J35" s="261">
        <v>6.6</v>
      </c>
      <c r="K35" s="261">
        <v>1.65</v>
      </c>
      <c r="L35" s="261">
        <v>0</v>
      </c>
      <c r="M35" s="261">
        <v>3.3</v>
      </c>
      <c r="N35" s="261">
        <v>0</v>
      </c>
      <c r="O35" s="261">
        <v>0</v>
      </c>
      <c r="P35" s="261">
        <v>6.6</v>
      </c>
      <c r="Q35" s="261">
        <v>1.0775</v>
      </c>
      <c r="R35" s="261">
        <v>0</v>
      </c>
      <c r="S35" s="261">
        <v>0</v>
      </c>
      <c r="T35" s="261">
        <v>0</v>
      </c>
      <c r="U35" s="261">
        <v>0</v>
      </c>
      <c r="V35" s="261">
        <v>5.28</v>
      </c>
    </row>
    <row r="36" ht="25" customHeight="1" spans="1:22">
      <c r="A36" s="328" t="s">
        <v>202</v>
      </c>
      <c r="B36" s="329" t="s">
        <v>203</v>
      </c>
      <c r="C36" s="261">
        <v>32.7575</v>
      </c>
      <c r="D36" s="261">
        <v>3.96</v>
      </c>
      <c r="E36" s="261">
        <v>0.99</v>
      </c>
      <c r="F36" s="261">
        <v>0.66</v>
      </c>
      <c r="G36" s="261">
        <v>0.99</v>
      </c>
      <c r="H36" s="261">
        <v>1.65</v>
      </c>
      <c r="I36" s="261">
        <v>0</v>
      </c>
      <c r="J36" s="261">
        <v>6.6</v>
      </c>
      <c r="K36" s="261">
        <v>1.65</v>
      </c>
      <c r="L36" s="261">
        <v>0</v>
      </c>
      <c r="M36" s="261">
        <v>3.3</v>
      </c>
      <c r="N36" s="261">
        <v>0</v>
      </c>
      <c r="O36" s="261">
        <v>0</v>
      </c>
      <c r="P36" s="261">
        <v>6.6</v>
      </c>
      <c r="Q36" s="261">
        <v>1.0775</v>
      </c>
      <c r="R36" s="261">
        <v>0</v>
      </c>
      <c r="S36" s="261">
        <v>0</v>
      </c>
      <c r="T36" s="261">
        <v>0</v>
      </c>
      <c r="U36" s="261">
        <v>0</v>
      </c>
      <c r="V36" s="261">
        <v>5.28</v>
      </c>
    </row>
    <row r="37" ht="25" customHeight="1" spans="1:22">
      <c r="A37" s="204" t="s">
        <v>263</v>
      </c>
      <c r="B37" s="203" t="s">
        <v>151</v>
      </c>
      <c r="C37" s="261">
        <v>32.7575</v>
      </c>
      <c r="D37" s="261">
        <v>3.96</v>
      </c>
      <c r="E37" s="261">
        <v>0.99</v>
      </c>
      <c r="F37" s="261">
        <v>0.66</v>
      </c>
      <c r="G37" s="261">
        <v>0.99</v>
      </c>
      <c r="H37" s="261">
        <v>1.65</v>
      </c>
      <c r="I37" s="261">
        <v>0</v>
      </c>
      <c r="J37" s="261">
        <v>6.6</v>
      </c>
      <c r="K37" s="261">
        <v>1.65</v>
      </c>
      <c r="L37" s="261">
        <v>0</v>
      </c>
      <c r="M37" s="261">
        <v>3.3</v>
      </c>
      <c r="N37" s="261">
        <v>0</v>
      </c>
      <c r="O37" s="261">
        <v>0</v>
      </c>
      <c r="P37" s="261">
        <v>6.6</v>
      </c>
      <c r="Q37" s="261">
        <v>1.0775</v>
      </c>
      <c r="R37" s="261">
        <v>0</v>
      </c>
      <c r="S37" s="261">
        <v>0</v>
      </c>
      <c r="T37" s="261">
        <v>0</v>
      </c>
      <c r="U37" s="261">
        <v>0</v>
      </c>
      <c r="V37" s="261">
        <v>5.28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1"/>
  <sheetViews>
    <sheetView showGridLines="0" showZeros="0" workbookViewId="0">
      <selection activeCell="G11" sqref="G11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customFormat="1" ht="23.1" customHeight="1" spans="1:247">
      <c r="A1" s="322"/>
      <c r="B1" s="322"/>
      <c r="C1" s="322"/>
      <c r="D1" s="322"/>
      <c r="E1" s="322"/>
      <c r="F1" s="322"/>
      <c r="G1" s="322"/>
      <c r="H1" s="322"/>
      <c r="I1" s="322"/>
      <c r="J1" s="330"/>
      <c r="K1" s="322"/>
      <c r="L1" s="322"/>
      <c r="M1" s="322"/>
      <c r="N1" s="318" t="s">
        <v>264</v>
      </c>
      <c r="O1" s="262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  <c r="DA1" s="331"/>
      <c r="DB1" s="331"/>
      <c r="DC1" s="331"/>
      <c r="DD1" s="331"/>
      <c r="DE1" s="331"/>
      <c r="DF1" s="331"/>
      <c r="DG1" s="331"/>
      <c r="DH1" s="331"/>
      <c r="DI1" s="331"/>
      <c r="DJ1" s="331"/>
      <c r="DK1" s="331"/>
      <c r="DL1" s="331"/>
      <c r="DM1" s="331"/>
      <c r="DN1" s="331"/>
      <c r="DO1" s="331"/>
      <c r="DP1" s="331"/>
      <c r="DQ1" s="331"/>
      <c r="DR1" s="331"/>
      <c r="DS1" s="331"/>
      <c r="DT1" s="331"/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  <c r="FN1" s="331"/>
      <c r="FO1" s="331"/>
      <c r="FP1" s="331"/>
      <c r="FQ1" s="331"/>
      <c r="FR1" s="331"/>
      <c r="FS1" s="331"/>
      <c r="FT1" s="331"/>
      <c r="FU1" s="331"/>
      <c r="FV1" s="331"/>
      <c r="FW1" s="331"/>
      <c r="FX1" s="331"/>
      <c r="FY1" s="331"/>
      <c r="FZ1" s="331"/>
      <c r="GA1" s="331"/>
      <c r="GB1" s="331"/>
      <c r="GC1" s="331"/>
      <c r="GD1" s="331"/>
      <c r="GE1" s="331"/>
      <c r="GF1" s="331"/>
      <c r="GG1" s="331"/>
      <c r="GH1" s="331"/>
      <c r="GI1" s="331"/>
      <c r="GJ1" s="331"/>
      <c r="GK1" s="331"/>
      <c r="GL1" s="331"/>
      <c r="GM1" s="331"/>
      <c r="GN1" s="331"/>
      <c r="GO1" s="331"/>
      <c r="GP1" s="331"/>
      <c r="GQ1" s="331"/>
      <c r="GR1" s="331"/>
      <c r="GS1" s="331"/>
      <c r="GT1" s="331"/>
      <c r="GU1" s="331"/>
      <c r="GV1" s="331"/>
      <c r="GW1" s="331"/>
      <c r="GX1" s="331"/>
      <c r="GY1" s="331"/>
      <c r="GZ1" s="331"/>
      <c r="HA1" s="331"/>
      <c r="HB1" s="331"/>
      <c r="HC1" s="331"/>
      <c r="HD1" s="331"/>
      <c r="HE1" s="331"/>
      <c r="HF1" s="331"/>
      <c r="HG1" s="331"/>
      <c r="HH1" s="331"/>
      <c r="HI1" s="331"/>
      <c r="HJ1" s="331"/>
      <c r="HK1" s="331"/>
      <c r="HL1" s="331"/>
      <c r="HM1" s="331"/>
      <c r="HN1" s="331"/>
      <c r="HO1" s="331"/>
      <c r="HP1" s="331"/>
      <c r="HQ1" s="331"/>
      <c r="HR1" s="331"/>
      <c r="HS1" s="331"/>
      <c r="HT1" s="331"/>
      <c r="HU1" s="331"/>
      <c r="HV1" s="331"/>
      <c r="HW1" s="331"/>
      <c r="HX1" s="331"/>
      <c r="HY1" s="331"/>
      <c r="HZ1" s="331"/>
      <c r="IA1" s="331"/>
      <c r="IB1" s="331"/>
      <c r="IC1" s="331"/>
      <c r="ID1" s="331"/>
      <c r="IE1" s="331"/>
      <c r="IF1" s="331"/>
      <c r="IG1" s="331"/>
      <c r="IH1" s="331"/>
      <c r="II1" s="331"/>
      <c r="IJ1" s="331"/>
      <c r="IK1" s="331"/>
      <c r="IL1" s="331"/>
      <c r="IM1" s="331"/>
    </row>
    <row r="2" customFormat="1" ht="23.1" customHeight="1" spans="1:247">
      <c r="A2" s="274" t="s">
        <v>265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1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1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1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1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1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1"/>
      <c r="FW2" s="331"/>
      <c r="FX2" s="331"/>
      <c r="FY2" s="331"/>
      <c r="FZ2" s="331"/>
      <c r="GA2" s="331"/>
      <c r="GB2" s="331"/>
      <c r="GC2" s="331"/>
      <c r="GD2" s="331"/>
      <c r="GE2" s="331"/>
      <c r="GF2" s="331"/>
      <c r="GG2" s="331"/>
      <c r="GH2" s="331"/>
      <c r="GI2" s="331"/>
      <c r="GJ2" s="331"/>
      <c r="GK2" s="331"/>
      <c r="GL2" s="331"/>
      <c r="GM2" s="331"/>
      <c r="GN2" s="331"/>
      <c r="GO2" s="331"/>
      <c r="GP2" s="331"/>
      <c r="GQ2" s="331"/>
      <c r="GR2" s="331"/>
      <c r="GS2" s="331"/>
      <c r="GT2" s="331"/>
      <c r="GU2" s="331"/>
      <c r="GV2" s="331"/>
      <c r="GW2" s="331"/>
      <c r="GX2" s="331"/>
      <c r="GY2" s="331"/>
      <c r="GZ2" s="331"/>
      <c r="HA2" s="331"/>
      <c r="HB2" s="331"/>
      <c r="HC2" s="331"/>
      <c r="HD2" s="331"/>
      <c r="HE2" s="331"/>
      <c r="HF2" s="331"/>
      <c r="HG2" s="331"/>
      <c r="HH2" s="331"/>
      <c r="HI2" s="331"/>
      <c r="HJ2" s="331"/>
      <c r="HK2" s="331"/>
      <c r="HL2" s="331"/>
      <c r="HM2" s="331"/>
      <c r="HN2" s="331"/>
      <c r="HO2" s="331"/>
      <c r="HP2" s="331"/>
      <c r="HQ2" s="331"/>
      <c r="HR2" s="331"/>
      <c r="HS2" s="331"/>
      <c r="HT2" s="331"/>
      <c r="HU2" s="331"/>
      <c r="HV2" s="331"/>
      <c r="HW2" s="331"/>
      <c r="HX2" s="331"/>
      <c r="HY2" s="331"/>
      <c r="HZ2" s="331"/>
      <c r="IA2" s="331"/>
      <c r="IB2" s="331"/>
      <c r="IC2" s="331"/>
      <c r="ID2" s="331"/>
      <c r="IE2" s="331"/>
      <c r="IF2" s="331"/>
      <c r="IG2" s="331"/>
      <c r="IH2" s="331"/>
      <c r="II2" s="331"/>
      <c r="IJ2" s="331"/>
      <c r="IK2" s="331"/>
      <c r="IL2" s="331"/>
      <c r="IM2" s="331"/>
    </row>
    <row r="3" customFormat="1" ht="30.75" customHeight="1" spans="1:247">
      <c r="A3" s="256"/>
      <c r="B3" s="256"/>
      <c r="C3" s="323"/>
      <c r="D3" s="324"/>
      <c r="E3" s="273"/>
      <c r="F3" s="323"/>
      <c r="G3" s="273"/>
      <c r="H3" s="323"/>
      <c r="I3" s="323"/>
      <c r="J3" s="330"/>
      <c r="K3" s="323"/>
      <c r="L3" s="323"/>
      <c r="M3" s="332" t="s">
        <v>90</v>
      </c>
      <c r="N3" s="332"/>
      <c r="O3" s="333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  <c r="CA3" s="331"/>
      <c r="CB3" s="331"/>
      <c r="CC3" s="331"/>
      <c r="CD3" s="331"/>
      <c r="CE3" s="331"/>
      <c r="CF3" s="331"/>
      <c r="CG3" s="331"/>
      <c r="CH3" s="331"/>
      <c r="CI3" s="331"/>
      <c r="CJ3" s="331"/>
      <c r="CK3" s="331"/>
      <c r="CL3" s="331"/>
      <c r="CM3" s="331"/>
      <c r="CN3" s="331"/>
      <c r="CO3" s="331"/>
      <c r="CP3" s="331"/>
      <c r="CQ3" s="331"/>
      <c r="CR3" s="331"/>
      <c r="CS3" s="331"/>
      <c r="CT3" s="331"/>
      <c r="CU3" s="331"/>
      <c r="CV3" s="331"/>
      <c r="CW3" s="331"/>
      <c r="CX3" s="331"/>
      <c r="CY3" s="331"/>
      <c r="CZ3" s="331"/>
      <c r="DA3" s="331"/>
      <c r="DB3" s="331"/>
      <c r="DC3" s="331"/>
      <c r="DD3" s="331"/>
      <c r="DE3" s="331"/>
      <c r="DF3" s="331"/>
      <c r="DG3" s="331"/>
      <c r="DH3" s="331"/>
      <c r="DI3" s="331"/>
      <c r="DJ3" s="331"/>
      <c r="DK3" s="331"/>
      <c r="DL3" s="331"/>
      <c r="DM3" s="331"/>
      <c r="DN3" s="331"/>
      <c r="DO3" s="331"/>
      <c r="DP3" s="331"/>
      <c r="DQ3" s="331"/>
      <c r="DR3" s="331"/>
      <c r="DS3" s="331"/>
      <c r="DT3" s="331"/>
      <c r="DU3" s="331"/>
      <c r="DV3" s="331"/>
      <c r="DW3" s="331"/>
      <c r="DX3" s="331"/>
      <c r="DY3" s="331"/>
      <c r="DZ3" s="331"/>
      <c r="EA3" s="331"/>
      <c r="EB3" s="331"/>
      <c r="EC3" s="331"/>
      <c r="ED3" s="331"/>
      <c r="EE3" s="331"/>
      <c r="EF3" s="331"/>
      <c r="EG3" s="331"/>
      <c r="EH3" s="331"/>
      <c r="EI3" s="331"/>
      <c r="EJ3" s="331"/>
      <c r="EK3" s="331"/>
      <c r="EL3" s="331"/>
      <c r="EM3" s="331"/>
      <c r="EN3" s="331"/>
      <c r="EO3" s="331"/>
      <c r="EP3" s="331"/>
      <c r="EQ3" s="331"/>
      <c r="ER3" s="331"/>
      <c r="ES3" s="331"/>
      <c r="ET3" s="331"/>
      <c r="EU3" s="331"/>
      <c r="EV3" s="331"/>
      <c r="EW3" s="331"/>
      <c r="EX3" s="331"/>
      <c r="EY3" s="331"/>
      <c r="EZ3" s="331"/>
      <c r="FA3" s="331"/>
      <c r="FB3" s="331"/>
      <c r="FC3" s="331"/>
      <c r="FD3" s="331"/>
      <c r="FE3" s="331"/>
      <c r="FF3" s="331"/>
      <c r="FG3" s="331"/>
      <c r="FH3" s="331"/>
      <c r="FI3" s="331"/>
      <c r="FJ3" s="331"/>
      <c r="FK3" s="331"/>
      <c r="FL3" s="331"/>
      <c r="FM3" s="331"/>
      <c r="FN3" s="331"/>
      <c r="FO3" s="331"/>
      <c r="FP3" s="331"/>
      <c r="FQ3" s="331"/>
      <c r="FR3" s="331"/>
      <c r="FS3" s="331"/>
      <c r="FT3" s="331"/>
      <c r="FU3" s="331"/>
      <c r="FV3" s="331"/>
      <c r="FW3" s="331"/>
      <c r="FX3" s="331"/>
      <c r="FY3" s="331"/>
      <c r="FZ3" s="331"/>
      <c r="GA3" s="331"/>
      <c r="GB3" s="331"/>
      <c r="GC3" s="331"/>
      <c r="GD3" s="331"/>
      <c r="GE3" s="331"/>
      <c r="GF3" s="331"/>
      <c r="GG3" s="331"/>
      <c r="GH3" s="331"/>
      <c r="GI3" s="331"/>
      <c r="GJ3" s="331"/>
      <c r="GK3" s="331"/>
      <c r="GL3" s="331"/>
      <c r="GM3" s="331"/>
      <c r="GN3" s="331"/>
      <c r="GO3" s="331"/>
      <c r="GP3" s="331"/>
      <c r="GQ3" s="331"/>
      <c r="GR3" s="331"/>
      <c r="GS3" s="331"/>
      <c r="GT3" s="331"/>
      <c r="GU3" s="331"/>
      <c r="GV3" s="331"/>
      <c r="GW3" s="331"/>
      <c r="GX3" s="331"/>
      <c r="GY3" s="331"/>
      <c r="GZ3" s="331"/>
      <c r="HA3" s="331"/>
      <c r="HB3" s="331"/>
      <c r="HC3" s="331"/>
      <c r="HD3" s="331"/>
      <c r="HE3" s="331"/>
      <c r="HF3" s="331"/>
      <c r="HG3" s="331"/>
      <c r="HH3" s="331"/>
      <c r="HI3" s="331"/>
      <c r="HJ3" s="331"/>
      <c r="HK3" s="331"/>
      <c r="HL3" s="331"/>
      <c r="HM3" s="331"/>
      <c r="HN3" s="331"/>
      <c r="HO3" s="331"/>
      <c r="HP3" s="331"/>
      <c r="HQ3" s="331"/>
      <c r="HR3" s="331"/>
      <c r="HS3" s="331"/>
      <c r="HT3" s="331"/>
      <c r="HU3" s="331"/>
      <c r="HV3" s="331"/>
      <c r="HW3" s="331"/>
      <c r="HX3" s="331"/>
      <c r="HY3" s="331"/>
      <c r="HZ3" s="331"/>
      <c r="IA3" s="331"/>
      <c r="IB3" s="331"/>
      <c r="IC3" s="331"/>
      <c r="ID3" s="331"/>
      <c r="IE3" s="331"/>
      <c r="IF3" s="331"/>
      <c r="IG3" s="331"/>
      <c r="IH3" s="331"/>
      <c r="II3" s="331"/>
      <c r="IJ3" s="331"/>
      <c r="IK3" s="331"/>
      <c r="IL3" s="331"/>
      <c r="IM3" s="331"/>
    </row>
    <row r="4" customFormat="1" ht="23.1" customHeight="1" spans="1:247">
      <c r="A4" s="276" t="s">
        <v>180</v>
      </c>
      <c r="B4" s="220" t="s">
        <v>181</v>
      </c>
      <c r="C4" s="288" t="s">
        <v>134</v>
      </c>
      <c r="D4" s="244" t="s">
        <v>266</v>
      </c>
      <c r="E4" s="244" t="s">
        <v>267</v>
      </c>
      <c r="F4" s="244" t="s">
        <v>268</v>
      </c>
      <c r="G4" s="244" t="s">
        <v>269</v>
      </c>
      <c r="H4" s="244" t="s">
        <v>270</v>
      </c>
      <c r="I4" s="244" t="s">
        <v>271</v>
      </c>
      <c r="J4" s="218" t="s">
        <v>272</v>
      </c>
      <c r="K4" s="218" t="s">
        <v>273</v>
      </c>
      <c r="L4" s="218" t="s">
        <v>274</v>
      </c>
      <c r="M4" s="218" t="s">
        <v>275</v>
      </c>
      <c r="N4" s="218" t="s">
        <v>276</v>
      </c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331"/>
      <c r="CV4" s="331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331"/>
      <c r="EL4" s="331"/>
      <c r="EM4" s="331"/>
      <c r="EN4" s="331"/>
      <c r="EO4" s="331"/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1"/>
      <c r="FS4" s="331"/>
      <c r="FT4" s="331"/>
      <c r="FU4" s="331"/>
      <c r="FV4" s="331"/>
      <c r="FW4" s="331"/>
      <c r="FX4" s="331"/>
      <c r="FY4" s="331"/>
      <c r="FZ4" s="331"/>
      <c r="GA4" s="331"/>
      <c r="GB4" s="331"/>
      <c r="GC4" s="331"/>
      <c r="GD4" s="331"/>
      <c r="GE4" s="331"/>
      <c r="GF4" s="331"/>
      <c r="GG4" s="331"/>
      <c r="GH4" s="331"/>
      <c r="GI4" s="331"/>
      <c r="GJ4" s="331"/>
      <c r="GK4" s="331"/>
      <c r="GL4" s="331"/>
      <c r="GM4" s="331"/>
      <c r="GN4" s="331"/>
      <c r="GO4" s="331"/>
      <c r="GP4" s="331"/>
      <c r="GQ4" s="331"/>
      <c r="GR4" s="331"/>
      <c r="GS4" s="331"/>
      <c r="GT4" s="331"/>
      <c r="GU4" s="331"/>
      <c r="GV4" s="331"/>
      <c r="GW4" s="331"/>
      <c r="GX4" s="331"/>
      <c r="GY4" s="331"/>
      <c r="GZ4" s="331"/>
      <c r="HA4" s="331"/>
      <c r="HB4" s="331"/>
      <c r="HC4" s="331"/>
      <c r="HD4" s="331"/>
      <c r="HE4" s="331"/>
      <c r="HF4" s="331"/>
      <c r="HG4" s="331"/>
      <c r="HH4" s="331"/>
      <c r="HI4" s="331"/>
      <c r="HJ4" s="331"/>
      <c r="HK4" s="331"/>
      <c r="HL4" s="331"/>
      <c r="HM4" s="331"/>
      <c r="HN4" s="331"/>
      <c r="HO4" s="331"/>
      <c r="HP4" s="331"/>
      <c r="HQ4" s="331"/>
      <c r="HR4" s="331"/>
      <c r="HS4" s="331"/>
      <c r="HT4" s="331"/>
      <c r="HU4" s="331"/>
      <c r="HV4" s="331"/>
      <c r="HW4" s="331"/>
      <c r="HX4" s="331"/>
      <c r="HY4" s="331"/>
      <c r="HZ4" s="331"/>
      <c r="IA4" s="331"/>
      <c r="IB4" s="331"/>
      <c r="IC4" s="331"/>
      <c r="ID4" s="331"/>
      <c r="IE4" s="331"/>
      <c r="IF4" s="331"/>
      <c r="IG4" s="331"/>
      <c r="IH4" s="331"/>
      <c r="II4" s="331"/>
      <c r="IJ4" s="331"/>
      <c r="IK4" s="331"/>
      <c r="IL4" s="331"/>
      <c r="IM4" s="331"/>
    </row>
    <row r="5" customFormat="1" ht="19.5" customHeight="1" spans="1:247">
      <c r="A5" s="276"/>
      <c r="B5" s="220"/>
      <c r="C5" s="288"/>
      <c r="D5" s="244"/>
      <c r="E5" s="244"/>
      <c r="F5" s="244"/>
      <c r="G5" s="244"/>
      <c r="H5" s="244"/>
      <c r="I5" s="244"/>
      <c r="J5" s="218"/>
      <c r="K5" s="218"/>
      <c r="L5" s="218"/>
      <c r="M5" s="218"/>
      <c r="N5" s="218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  <c r="CA5" s="331"/>
      <c r="CB5" s="331"/>
      <c r="CC5" s="331"/>
      <c r="CD5" s="331"/>
      <c r="CE5" s="331"/>
      <c r="CF5" s="331"/>
      <c r="CG5" s="331"/>
      <c r="CH5" s="331"/>
      <c r="CI5" s="331"/>
      <c r="CJ5" s="331"/>
      <c r="CK5" s="331"/>
      <c r="CL5" s="331"/>
      <c r="CM5" s="331"/>
      <c r="CN5" s="331"/>
      <c r="CO5" s="331"/>
      <c r="CP5" s="331"/>
      <c r="CQ5" s="331"/>
      <c r="CR5" s="331"/>
      <c r="CS5" s="331"/>
      <c r="CT5" s="331"/>
      <c r="CU5" s="331"/>
      <c r="CV5" s="331"/>
      <c r="CW5" s="331"/>
      <c r="CX5" s="331"/>
      <c r="CY5" s="331"/>
      <c r="CZ5" s="331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1"/>
      <c r="DL5" s="331"/>
      <c r="DM5" s="331"/>
      <c r="DN5" s="331"/>
      <c r="DO5" s="331"/>
      <c r="DP5" s="331"/>
      <c r="DQ5" s="331"/>
      <c r="DR5" s="331"/>
      <c r="DS5" s="331"/>
      <c r="DT5" s="331"/>
      <c r="DU5" s="331"/>
      <c r="DV5" s="331"/>
      <c r="DW5" s="331"/>
      <c r="DX5" s="331"/>
      <c r="DY5" s="331"/>
      <c r="DZ5" s="331"/>
      <c r="EA5" s="331"/>
      <c r="EB5" s="331"/>
      <c r="EC5" s="331"/>
      <c r="ED5" s="331"/>
      <c r="EE5" s="331"/>
      <c r="EF5" s="331"/>
      <c r="EG5" s="331"/>
      <c r="EH5" s="331"/>
      <c r="EI5" s="331"/>
      <c r="EJ5" s="331"/>
      <c r="EK5" s="331"/>
      <c r="EL5" s="331"/>
      <c r="EM5" s="331"/>
      <c r="EN5" s="331"/>
      <c r="EO5" s="331"/>
      <c r="EP5" s="331"/>
      <c r="EQ5" s="331"/>
      <c r="ER5" s="331"/>
      <c r="ES5" s="331"/>
      <c r="ET5" s="331"/>
      <c r="EU5" s="331"/>
      <c r="EV5" s="331"/>
      <c r="EW5" s="331"/>
      <c r="EX5" s="331"/>
      <c r="EY5" s="331"/>
      <c r="EZ5" s="331"/>
      <c r="FA5" s="331"/>
      <c r="FB5" s="331"/>
      <c r="FC5" s="331"/>
      <c r="FD5" s="331"/>
      <c r="FE5" s="331"/>
      <c r="FF5" s="331"/>
      <c r="FG5" s="331"/>
      <c r="FH5" s="331"/>
      <c r="FI5" s="331"/>
      <c r="FJ5" s="331"/>
      <c r="FK5" s="331"/>
      <c r="FL5" s="331"/>
      <c r="FM5" s="331"/>
      <c r="FN5" s="331"/>
      <c r="FO5" s="331"/>
      <c r="FP5" s="331"/>
      <c r="FQ5" s="331"/>
      <c r="FR5" s="331"/>
      <c r="FS5" s="331"/>
      <c r="FT5" s="331"/>
      <c r="FU5" s="331"/>
      <c r="FV5" s="331"/>
      <c r="FW5" s="331"/>
      <c r="FX5" s="331"/>
      <c r="FY5" s="331"/>
      <c r="FZ5" s="331"/>
      <c r="GA5" s="331"/>
      <c r="GB5" s="331"/>
      <c r="GC5" s="331"/>
      <c r="GD5" s="331"/>
      <c r="GE5" s="331"/>
      <c r="GF5" s="331"/>
      <c r="GG5" s="331"/>
      <c r="GH5" s="331"/>
      <c r="GI5" s="331"/>
      <c r="GJ5" s="331"/>
      <c r="GK5" s="331"/>
      <c r="GL5" s="331"/>
      <c r="GM5" s="331"/>
      <c r="GN5" s="331"/>
      <c r="GO5" s="331"/>
      <c r="GP5" s="331"/>
      <c r="GQ5" s="331"/>
      <c r="GR5" s="331"/>
      <c r="GS5" s="331"/>
      <c r="GT5" s="331"/>
      <c r="GU5" s="331"/>
      <c r="GV5" s="331"/>
      <c r="GW5" s="331"/>
      <c r="GX5" s="331"/>
      <c r="GY5" s="331"/>
      <c r="GZ5" s="331"/>
      <c r="HA5" s="331"/>
      <c r="HB5" s="331"/>
      <c r="HC5" s="331"/>
      <c r="HD5" s="331"/>
      <c r="HE5" s="331"/>
      <c r="HF5" s="331"/>
      <c r="HG5" s="331"/>
      <c r="HH5" s="331"/>
      <c r="HI5" s="331"/>
      <c r="HJ5" s="331"/>
      <c r="HK5" s="331"/>
      <c r="HL5" s="331"/>
      <c r="HM5" s="331"/>
      <c r="HN5" s="331"/>
      <c r="HO5" s="331"/>
      <c r="HP5" s="331"/>
      <c r="HQ5" s="331"/>
      <c r="HR5" s="331"/>
      <c r="HS5" s="331"/>
      <c r="HT5" s="331"/>
      <c r="HU5" s="331"/>
      <c r="HV5" s="331"/>
      <c r="HW5" s="331"/>
      <c r="HX5" s="331"/>
      <c r="HY5" s="331"/>
      <c r="HZ5" s="331"/>
      <c r="IA5" s="331"/>
      <c r="IB5" s="331"/>
      <c r="IC5" s="331"/>
      <c r="ID5" s="331"/>
      <c r="IE5" s="331"/>
      <c r="IF5" s="331"/>
      <c r="IG5" s="331"/>
      <c r="IH5" s="331"/>
      <c r="II5" s="331"/>
      <c r="IJ5" s="331"/>
      <c r="IK5" s="331"/>
      <c r="IL5" s="331"/>
      <c r="IM5" s="331"/>
    </row>
    <row r="6" customFormat="1" ht="39.75" customHeight="1" spans="1:247">
      <c r="A6" s="276"/>
      <c r="B6" s="220"/>
      <c r="C6" s="288"/>
      <c r="D6" s="244"/>
      <c r="E6" s="244"/>
      <c r="F6" s="244"/>
      <c r="G6" s="244"/>
      <c r="H6" s="244"/>
      <c r="I6" s="244"/>
      <c r="J6" s="218"/>
      <c r="K6" s="218"/>
      <c r="L6" s="218"/>
      <c r="M6" s="218"/>
      <c r="N6" s="218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  <c r="CA6" s="331"/>
      <c r="CB6" s="331"/>
      <c r="CC6" s="331"/>
      <c r="CD6" s="331"/>
      <c r="CE6" s="331"/>
      <c r="CF6" s="331"/>
      <c r="CG6" s="331"/>
      <c r="CH6" s="331"/>
      <c r="CI6" s="331"/>
      <c r="CJ6" s="331"/>
      <c r="CK6" s="331"/>
      <c r="CL6" s="331"/>
      <c r="CM6" s="331"/>
      <c r="CN6" s="331"/>
      <c r="CO6" s="331"/>
      <c r="CP6" s="331"/>
      <c r="CQ6" s="331"/>
      <c r="CR6" s="331"/>
      <c r="CS6" s="331"/>
      <c r="CT6" s="331"/>
      <c r="CU6" s="331"/>
      <c r="CV6" s="331"/>
      <c r="CW6" s="331"/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1"/>
      <c r="EG6" s="331"/>
      <c r="EH6" s="331"/>
      <c r="EI6" s="331"/>
      <c r="EJ6" s="331"/>
      <c r="EK6" s="331"/>
      <c r="EL6" s="331"/>
      <c r="EM6" s="331"/>
      <c r="EN6" s="331"/>
      <c r="EO6" s="331"/>
      <c r="EP6" s="331"/>
      <c r="EQ6" s="331"/>
      <c r="ER6" s="331"/>
      <c r="ES6" s="331"/>
      <c r="ET6" s="331"/>
      <c r="EU6" s="331"/>
      <c r="EV6" s="331"/>
      <c r="EW6" s="331"/>
      <c r="EX6" s="331"/>
      <c r="EY6" s="331"/>
      <c r="EZ6" s="331"/>
      <c r="FA6" s="331"/>
      <c r="FB6" s="331"/>
      <c r="FC6" s="331"/>
      <c r="FD6" s="331"/>
      <c r="FE6" s="331"/>
      <c r="FF6" s="331"/>
      <c r="FG6" s="331"/>
      <c r="FH6" s="331"/>
      <c r="FI6" s="331"/>
      <c r="FJ6" s="331"/>
      <c r="FK6" s="331"/>
      <c r="FL6" s="331"/>
      <c r="FM6" s="331"/>
      <c r="FN6" s="331"/>
      <c r="FO6" s="331"/>
      <c r="FP6" s="331"/>
      <c r="FQ6" s="331"/>
      <c r="FR6" s="331"/>
      <c r="FS6" s="331"/>
      <c r="FT6" s="331"/>
      <c r="FU6" s="331"/>
      <c r="FV6" s="331"/>
      <c r="FW6" s="331"/>
      <c r="FX6" s="331"/>
      <c r="FY6" s="331"/>
      <c r="FZ6" s="331"/>
      <c r="GA6" s="331"/>
      <c r="GB6" s="331"/>
      <c r="GC6" s="331"/>
      <c r="GD6" s="331"/>
      <c r="GE6" s="331"/>
      <c r="GF6" s="331"/>
      <c r="GG6" s="331"/>
      <c r="GH6" s="331"/>
      <c r="GI6" s="331"/>
      <c r="GJ6" s="331"/>
      <c r="GK6" s="331"/>
      <c r="GL6" s="331"/>
      <c r="GM6" s="331"/>
      <c r="GN6" s="331"/>
      <c r="GO6" s="331"/>
      <c r="GP6" s="331"/>
      <c r="GQ6" s="331"/>
      <c r="GR6" s="331"/>
      <c r="GS6" s="331"/>
      <c r="GT6" s="331"/>
      <c r="GU6" s="331"/>
      <c r="GV6" s="331"/>
      <c r="GW6" s="331"/>
      <c r="GX6" s="331"/>
      <c r="GY6" s="331"/>
      <c r="GZ6" s="331"/>
      <c r="HA6" s="331"/>
      <c r="HB6" s="331"/>
      <c r="HC6" s="331"/>
      <c r="HD6" s="331"/>
      <c r="HE6" s="331"/>
      <c r="HF6" s="331"/>
      <c r="HG6" s="331"/>
      <c r="HH6" s="331"/>
      <c r="HI6" s="331"/>
      <c r="HJ6" s="331"/>
      <c r="HK6" s="331"/>
      <c r="HL6" s="331"/>
      <c r="HM6" s="331"/>
      <c r="HN6" s="331"/>
      <c r="HO6" s="331"/>
      <c r="HP6" s="331"/>
      <c r="HQ6" s="331"/>
      <c r="HR6" s="331"/>
      <c r="HS6" s="331"/>
      <c r="HT6" s="331"/>
      <c r="HU6" s="331"/>
      <c r="HV6" s="331"/>
      <c r="HW6" s="331"/>
      <c r="HX6" s="331"/>
      <c r="HY6" s="331"/>
      <c r="HZ6" s="331"/>
      <c r="IA6" s="331"/>
      <c r="IB6" s="331"/>
      <c r="IC6" s="331"/>
      <c r="ID6" s="331"/>
      <c r="IE6" s="331"/>
      <c r="IF6" s="331"/>
      <c r="IG6" s="331"/>
      <c r="IH6" s="331"/>
      <c r="II6" s="331"/>
      <c r="IJ6" s="331"/>
      <c r="IK6" s="331"/>
      <c r="IL6" s="331"/>
      <c r="IM6" s="331"/>
    </row>
    <row r="7" s="47" customFormat="1" ht="23.1" customHeight="1" spans="1:247">
      <c r="A7" s="276"/>
      <c r="B7" s="220"/>
      <c r="C7" s="260"/>
      <c r="D7" s="260"/>
      <c r="E7" s="260"/>
      <c r="F7" s="260"/>
      <c r="G7" s="260"/>
      <c r="H7" s="260"/>
      <c r="I7" s="260"/>
      <c r="J7" s="260"/>
      <c r="K7" s="334"/>
      <c r="L7" s="260">
        <v>0</v>
      </c>
      <c r="M7" s="260">
        <v>0</v>
      </c>
      <c r="N7" s="260">
        <v>0</v>
      </c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</row>
    <row r="8" customFormat="1" ht="30" customHeight="1" spans="1:14">
      <c r="A8" s="259"/>
      <c r="B8" s="278" t="s">
        <v>107</v>
      </c>
      <c r="C8" s="325">
        <v>4.824</v>
      </c>
      <c r="D8" s="325">
        <v>0</v>
      </c>
      <c r="E8" s="325">
        <v>0</v>
      </c>
      <c r="F8" s="325">
        <v>0</v>
      </c>
      <c r="G8" s="325">
        <v>0</v>
      </c>
      <c r="H8" s="325">
        <v>4.824</v>
      </c>
      <c r="I8" s="260">
        <v>0</v>
      </c>
      <c r="J8" s="260">
        <v>0</v>
      </c>
      <c r="K8" s="334">
        <v>0</v>
      </c>
      <c r="L8" s="260">
        <v>0</v>
      </c>
      <c r="M8" s="260">
        <v>0</v>
      </c>
      <c r="N8" s="260">
        <v>0</v>
      </c>
    </row>
    <row r="9" customFormat="1" ht="30" customHeight="1" spans="1:247">
      <c r="A9" s="259" t="s">
        <v>136</v>
      </c>
      <c r="B9" s="278" t="s">
        <v>109</v>
      </c>
      <c r="C9" s="325">
        <v>4.824</v>
      </c>
      <c r="D9" s="325">
        <v>0</v>
      </c>
      <c r="E9" s="325">
        <v>0</v>
      </c>
      <c r="F9" s="325">
        <v>0</v>
      </c>
      <c r="G9" s="325">
        <v>0</v>
      </c>
      <c r="H9" s="325">
        <v>4.824</v>
      </c>
      <c r="I9" s="260">
        <v>0</v>
      </c>
      <c r="J9" s="260">
        <v>0</v>
      </c>
      <c r="K9" s="334"/>
      <c r="L9" s="260">
        <v>0</v>
      </c>
      <c r="M9" s="260">
        <v>0</v>
      </c>
      <c r="N9" s="260">
        <v>0</v>
      </c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</row>
    <row r="10" customFormat="1" ht="30" customHeight="1" spans="1:247">
      <c r="A10" s="259" t="s">
        <v>110</v>
      </c>
      <c r="B10" s="278" t="s">
        <v>111</v>
      </c>
      <c r="C10" s="325">
        <v>0.828</v>
      </c>
      <c r="D10" s="325">
        <v>0</v>
      </c>
      <c r="E10" s="325">
        <v>0</v>
      </c>
      <c r="F10" s="325">
        <v>0</v>
      </c>
      <c r="G10" s="325">
        <v>0</v>
      </c>
      <c r="H10" s="325">
        <v>0.828</v>
      </c>
      <c r="I10" s="260">
        <v>0</v>
      </c>
      <c r="J10" s="260">
        <v>0</v>
      </c>
      <c r="K10" s="334">
        <v>0</v>
      </c>
      <c r="L10" s="260">
        <v>0</v>
      </c>
      <c r="M10" s="260">
        <v>0</v>
      </c>
      <c r="N10" s="260">
        <v>0</v>
      </c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1"/>
      <c r="DR10" s="331"/>
      <c r="DS10" s="331"/>
      <c r="DT10" s="331"/>
      <c r="DU10" s="331"/>
      <c r="DV10" s="331"/>
      <c r="DW10" s="331"/>
      <c r="DX10" s="331"/>
      <c r="DY10" s="331"/>
      <c r="DZ10" s="331"/>
      <c r="EA10" s="331"/>
      <c r="EB10" s="331"/>
      <c r="EC10" s="331"/>
      <c r="ED10" s="331"/>
      <c r="EE10" s="331"/>
      <c r="EF10" s="331"/>
      <c r="EG10" s="331"/>
      <c r="EH10" s="331"/>
      <c r="EI10" s="331"/>
      <c r="EJ10" s="331"/>
      <c r="EK10" s="331"/>
      <c r="EL10" s="331"/>
      <c r="EM10" s="331"/>
      <c r="EN10" s="331"/>
      <c r="EO10" s="331"/>
      <c r="EP10" s="331"/>
      <c r="EQ10" s="331"/>
      <c r="ER10" s="331"/>
      <c r="ES10" s="331"/>
      <c r="ET10" s="331"/>
      <c r="EU10" s="331"/>
      <c r="EV10" s="331"/>
      <c r="EW10" s="331"/>
      <c r="EX10" s="331"/>
      <c r="EY10" s="331"/>
      <c r="EZ10" s="331"/>
      <c r="FA10" s="331"/>
      <c r="FB10" s="331"/>
      <c r="FC10" s="331"/>
      <c r="FD10" s="331"/>
      <c r="FE10" s="331"/>
      <c r="FF10" s="331"/>
      <c r="FG10" s="331"/>
      <c r="FH10" s="331"/>
      <c r="FI10" s="331"/>
      <c r="FJ10" s="331"/>
      <c r="FK10" s="331"/>
      <c r="FL10" s="331"/>
      <c r="FM10" s="331"/>
      <c r="FN10" s="331"/>
      <c r="FO10" s="331"/>
      <c r="FP10" s="331"/>
      <c r="FQ10" s="331"/>
      <c r="FR10" s="331"/>
      <c r="FS10" s="331"/>
      <c r="FT10" s="331"/>
      <c r="FU10" s="331"/>
      <c r="FV10" s="331"/>
      <c r="FW10" s="331"/>
      <c r="FX10" s="331"/>
      <c r="FY10" s="331"/>
      <c r="FZ10" s="331"/>
      <c r="GA10" s="331"/>
      <c r="GB10" s="331"/>
      <c r="GC10" s="331"/>
      <c r="GD10" s="331"/>
      <c r="GE10" s="331"/>
      <c r="GF10" s="331"/>
      <c r="GG10" s="331"/>
      <c r="GH10" s="331"/>
      <c r="GI10" s="331"/>
      <c r="GJ10" s="331"/>
      <c r="GK10" s="331"/>
      <c r="GL10" s="331"/>
      <c r="GM10" s="331"/>
      <c r="GN10" s="331"/>
      <c r="GO10" s="331"/>
      <c r="GP10" s="331"/>
      <c r="GQ10" s="331"/>
      <c r="GR10" s="331"/>
      <c r="GS10" s="331"/>
      <c r="GT10" s="331"/>
      <c r="GU10" s="331"/>
      <c r="GV10" s="331"/>
      <c r="GW10" s="331"/>
      <c r="GX10" s="331"/>
      <c r="GY10" s="331"/>
      <c r="GZ10" s="331"/>
      <c r="HA10" s="331"/>
      <c r="HB10" s="331"/>
      <c r="HC10" s="331"/>
      <c r="HD10" s="331"/>
      <c r="HE10" s="331"/>
      <c r="HF10" s="331"/>
      <c r="HG10" s="331"/>
      <c r="HH10" s="331"/>
      <c r="HI10" s="331"/>
      <c r="HJ10" s="331"/>
      <c r="HK10" s="331"/>
      <c r="HL10" s="331"/>
      <c r="HM10" s="331"/>
      <c r="HN10" s="331"/>
      <c r="HO10" s="331"/>
      <c r="HP10" s="331"/>
      <c r="HQ10" s="331"/>
      <c r="HR10" s="331"/>
      <c r="HS10" s="331"/>
      <c r="HT10" s="331"/>
      <c r="HU10" s="331"/>
      <c r="HV10" s="331"/>
      <c r="HW10" s="331"/>
      <c r="HX10" s="331"/>
      <c r="HY10" s="331"/>
      <c r="HZ10" s="331"/>
      <c r="IA10" s="331"/>
      <c r="IB10" s="331"/>
      <c r="IC10" s="331"/>
      <c r="ID10" s="331"/>
      <c r="IE10" s="331"/>
      <c r="IF10" s="331"/>
      <c r="IG10" s="331"/>
      <c r="IH10" s="331"/>
      <c r="II10" s="331"/>
      <c r="IJ10" s="331"/>
      <c r="IK10" s="331"/>
      <c r="IL10" s="331"/>
      <c r="IM10" s="331"/>
    </row>
    <row r="11" customFormat="1" ht="30" customHeight="1" spans="1:247">
      <c r="A11" s="326" t="s">
        <v>200</v>
      </c>
      <c r="B11" s="327" t="s">
        <v>201</v>
      </c>
      <c r="C11" s="325">
        <v>0.828</v>
      </c>
      <c r="D11" s="325">
        <v>0</v>
      </c>
      <c r="E11" s="325">
        <v>0</v>
      </c>
      <c r="F11" s="325">
        <v>0</v>
      </c>
      <c r="G11" s="325">
        <v>0</v>
      </c>
      <c r="H11" s="325">
        <v>0.828</v>
      </c>
      <c r="I11" s="260">
        <v>0</v>
      </c>
      <c r="J11" s="260">
        <v>0</v>
      </c>
      <c r="K11" s="334">
        <v>0</v>
      </c>
      <c r="L11" s="260">
        <v>0</v>
      </c>
      <c r="M11" s="260">
        <v>0</v>
      </c>
      <c r="N11" s="260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  <c r="CA11" s="331"/>
      <c r="CB11" s="331"/>
      <c r="CC11" s="331"/>
      <c r="CD11" s="331"/>
      <c r="CE11" s="331"/>
      <c r="CF11" s="331"/>
      <c r="CG11" s="331"/>
      <c r="CH11" s="331"/>
      <c r="CI11" s="331"/>
      <c r="CJ11" s="331"/>
      <c r="CK11" s="331"/>
      <c r="CL11" s="331"/>
      <c r="CM11" s="331"/>
      <c r="CN11" s="331"/>
      <c r="CO11" s="331"/>
      <c r="CP11" s="331"/>
      <c r="CQ11" s="331"/>
      <c r="CR11" s="331"/>
      <c r="CS11" s="331"/>
      <c r="CT11" s="331"/>
      <c r="CU11" s="331"/>
      <c r="CV11" s="331"/>
      <c r="CW11" s="331"/>
      <c r="CX11" s="331"/>
      <c r="CY11" s="331"/>
      <c r="CZ11" s="331"/>
      <c r="DA11" s="331"/>
      <c r="DB11" s="331"/>
      <c r="DC11" s="331"/>
      <c r="DD11" s="331"/>
      <c r="DE11" s="331"/>
      <c r="DF11" s="331"/>
      <c r="DG11" s="331"/>
      <c r="DH11" s="331"/>
      <c r="DI11" s="331"/>
      <c r="DJ11" s="331"/>
      <c r="DK11" s="331"/>
      <c r="DL11" s="331"/>
      <c r="DM11" s="331"/>
      <c r="DN11" s="331"/>
      <c r="DO11" s="331"/>
      <c r="DP11" s="331"/>
      <c r="DQ11" s="331"/>
      <c r="DR11" s="331"/>
      <c r="DS11" s="331"/>
      <c r="DT11" s="331"/>
      <c r="DU11" s="331"/>
      <c r="DV11" s="331"/>
      <c r="DW11" s="331"/>
      <c r="DX11" s="331"/>
      <c r="DY11" s="331"/>
      <c r="DZ11" s="331"/>
      <c r="EA11" s="331"/>
      <c r="EB11" s="331"/>
      <c r="EC11" s="331"/>
      <c r="ED11" s="331"/>
      <c r="EE11" s="331"/>
      <c r="EF11" s="331"/>
      <c r="EG11" s="331"/>
      <c r="EH11" s="331"/>
      <c r="EI11" s="331"/>
      <c r="EJ11" s="331"/>
      <c r="EK11" s="331"/>
      <c r="EL11" s="331"/>
      <c r="EM11" s="331"/>
      <c r="EN11" s="331"/>
      <c r="EO11" s="331"/>
      <c r="EP11" s="331"/>
      <c r="EQ11" s="331"/>
      <c r="ER11" s="331"/>
      <c r="ES11" s="331"/>
      <c r="ET11" s="331"/>
      <c r="EU11" s="331"/>
      <c r="EV11" s="331"/>
      <c r="EW11" s="331"/>
      <c r="EX11" s="331"/>
      <c r="EY11" s="331"/>
      <c r="EZ11" s="331"/>
      <c r="FA11" s="331"/>
      <c r="FB11" s="331"/>
      <c r="FC11" s="331"/>
      <c r="FD11" s="331"/>
      <c r="FE11" s="331"/>
      <c r="FF11" s="331"/>
      <c r="FG11" s="331"/>
      <c r="FH11" s="331"/>
      <c r="FI11" s="331"/>
      <c r="FJ11" s="331"/>
      <c r="FK11" s="331"/>
      <c r="FL11" s="331"/>
      <c r="FM11" s="331"/>
      <c r="FN11" s="331"/>
      <c r="FO11" s="331"/>
      <c r="FP11" s="331"/>
      <c r="FQ11" s="331"/>
      <c r="FR11" s="331"/>
      <c r="FS11" s="331"/>
      <c r="FT11" s="331"/>
      <c r="FU11" s="331"/>
      <c r="FV11" s="331"/>
      <c r="FW11" s="331"/>
      <c r="FX11" s="331"/>
      <c r="FY11" s="331"/>
      <c r="FZ11" s="331"/>
      <c r="GA11" s="331"/>
      <c r="GB11" s="331"/>
      <c r="GC11" s="331"/>
      <c r="GD11" s="331"/>
      <c r="GE11" s="331"/>
      <c r="GF11" s="331"/>
      <c r="GG11" s="331"/>
      <c r="GH11" s="331"/>
      <c r="GI11" s="331"/>
      <c r="GJ11" s="331"/>
      <c r="GK11" s="331"/>
      <c r="GL11" s="331"/>
      <c r="GM11" s="331"/>
      <c r="GN11" s="331"/>
      <c r="GO11" s="331"/>
      <c r="GP11" s="331"/>
      <c r="GQ11" s="331"/>
      <c r="GR11" s="331"/>
      <c r="GS11" s="331"/>
      <c r="GT11" s="331"/>
      <c r="GU11" s="331"/>
      <c r="GV11" s="331"/>
      <c r="GW11" s="331"/>
      <c r="GX11" s="331"/>
      <c r="GY11" s="331"/>
      <c r="GZ11" s="331"/>
      <c r="HA11" s="331"/>
      <c r="HB11" s="331"/>
      <c r="HC11" s="331"/>
      <c r="HD11" s="331"/>
      <c r="HE11" s="331"/>
      <c r="HF11" s="331"/>
      <c r="HG11" s="331"/>
      <c r="HH11" s="331"/>
      <c r="HI11" s="331"/>
      <c r="HJ11" s="331"/>
      <c r="HK11" s="331"/>
      <c r="HL11" s="331"/>
      <c r="HM11" s="331"/>
      <c r="HN11" s="331"/>
      <c r="HO11" s="331"/>
      <c r="HP11" s="331"/>
      <c r="HQ11" s="331"/>
      <c r="HR11" s="331"/>
      <c r="HS11" s="331"/>
      <c r="HT11" s="331"/>
      <c r="HU11" s="331"/>
      <c r="HV11" s="331"/>
      <c r="HW11" s="331"/>
      <c r="HX11" s="331"/>
      <c r="HY11" s="331"/>
      <c r="HZ11" s="331"/>
      <c r="IA11" s="331"/>
      <c r="IB11" s="331"/>
      <c r="IC11" s="331"/>
      <c r="ID11" s="331"/>
      <c r="IE11" s="331"/>
      <c r="IF11" s="331"/>
      <c r="IG11" s="331"/>
      <c r="IH11" s="331"/>
      <c r="II11" s="331"/>
      <c r="IJ11" s="331"/>
      <c r="IK11" s="331"/>
      <c r="IL11" s="331"/>
      <c r="IM11" s="331"/>
    </row>
    <row r="12" customFormat="1" ht="30" customHeight="1" spans="1:247">
      <c r="A12" s="326" t="s">
        <v>202</v>
      </c>
      <c r="B12" s="327" t="s">
        <v>203</v>
      </c>
      <c r="C12" s="325">
        <v>0.828</v>
      </c>
      <c r="D12" s="325">
        <v>0</v>
      </c>
      <c r="E12" s="325">
        <v>0</v>
      </c>
      <c r="F12" s="325">
        <v>0</v>
      </c>
      <c r="G12" s="325">
        <v>0</v>
      </c>
      <c r="H12" s="325">
        <v>0.828</v>
      </c>
      <c r="I12" s="260">
        <v>0</v>
      </c>
      <c r="J12" s="260">
        <v>0</v>
      </c>
      <c r="K12" s="334">
        <v>0</v>
      </c>
      <c r="L12" s="260">
        <v>0</v>
      </c>
      <c r="M12" s="260">
        <v>0</v>
      </c>
      <c r="N12" s="260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  <c r="CA12" s="331"/>
      <c r="CB12" s="331"/>
      <c r="CC12" s="331"/>
      <c r="CD12" s="331"/>
      <c r="CE12" s="331"/>
      <c r="CF12" s="331"/>
      <c r="CG12" s="331"/>
      <c r="CH12" s="331"/>
      <c r="CI12" s="331"/>
      <c r="CJ12" s="331"/>
      <c r="CK12" s="331"/>
      <c r="CL12" s="331"/>
      <c r="CM12" s="331"/>
      <c r="CN12" s="331"/>
      <c r="CO12" s="331"/>
      <c r="CP12" s="331"/>
      <c r="CQ12" s="331"/>
      <c r="CR12" s="331"/>
      <c r="CS12" s="331"/>
      <c r="CT12" s="331"/>
      <c r="CU12" s="331"/>
      <c r="CV12" s="331"/>
      <c r="CW12" s="331"/>
      <c r="CX12" s="331"/>
      <c r="CY12" s="331"/>
      <c r="CZ12" s="331"/>
      <c r="DA12" s="331"/>
      <c r="DB12" s="331"/>
      <c r="DC12" s="331"/>
      <c r="DD12" s="331"/>
      <c r="DE12" s="331"/>
      <c r="DF12" s="331"/>
      <c r="DG12" s="331"/>
      <c r="DH12" s="331"/>
      <c r="DI12" s="331"/>
      <c r="DJ12" s="331"/>
      <c r="DK12" s="331"/>
      <c r="DL12" s="331"/>
      <c r="DM12" s="331"/>
      <c r="DN12" s="331"/>
      <c r="DO12" s="331"/>
      <c r="DP12" s="331"/>
      <c r="DQ12" s="331"/>
      <c r="DR12" s="331"/>
      <c r="DS12" s="331"/>
      <c r="DT12" s="331"/>
      <c r="DU12" s="331"/>
      <c r="DV12" s="331"/>
      <c r="DW12" s="331"/>
      <c r="DX12" s="331"/>
      <c r="DY12" s="331"/>
      <c r="DZ12" s="331"/>
      <c r="EA12" s="331"/>
      <c r="EB12" s="331"/>
      <c r="EC12" s="331"/>
      <c r="ED12" s="331"/>
      <c r="EE12" s="331"/>
      <c r="EF12" s="331"/>
      <c r="EG12" s="331"/>
      <c r="EH12" s="331"/>
      <c r="EI12" s="331"/>
      <c r="EJ12" s="331"/>
      <c r="EK12" s="331"/>
      <c r="EL12" s="331"/>
      <c r="EM12" s="331"/>
      <c r="EN12" s="331"/>
      <c r="EO12" s="331"/>
      <c r="EP12" s="331"/>
      <c r="EQ12" s="331"/>
      <c r="ER12" s="331"/>
      <c r="ES12" s="331"/>
      <c r="ET12" s="331"/>
      <c r="EU12" s="331"/>
      <c r="EV12" s="331"/>
      <c r="EW12" s="331"/>
      <c r="EX12" s="331"/>
      <c r="EY12" s="331"/>
      <c r="EZ12" s="331"/>
      <c r="FA12" s="331"/>
      <c r="FB12" s="331"/>
      <c r="FC12" s="331"/>
      <c r="FD12" s="331"/>
      <c r="FE12" s="331"/>
      <c r="FF12" s="331"/>
      <c r="FG12" s="331"/>
      <c r="FH12" s="331"/>
      <c r="FI12" s="331"/>
      <c r="FJ12" s="331"/>
      <c r="FK12" s="331"/>
      <c r="FL12" s="331"/>
      <c r="FM12" s="331"/>
      <c r="FN12" s="331"/>
      <c r="FO12" s="331"/>
      <c r="FP12" s="331"/>
      <c r="FQ12" s="331"/>
      <c r="FR12" s="331"/>
      <c r="FS12" s="331"/>
      <c r="FT12" s="331"/>
      <c r="FU12" s="331"/>
      <c r="FV12" s="331"/>
      <c r="FW12" s="331"/>
      <c r="FX12" s="331"/>
      <c r="FY12" s="331"/>
      <c r="FZ12" s="331"/>
      <c r="GA12" s="331"/>
      <c r="GB12" s="331"/>
      <c r="GC12" s="331"/>
      <c r="GD12" s="331"/>
      <c r="GE12" s="331"/>
      <c r="GF12" s="331"/>
      <c r="GG12" s="331"/>
      <c r="GH12" s="331"/>
      <c r="GI12" s="331"/>
      <c r="GJ12" s="331"/>
      <c r="GK12" s="331"/>
      <c r="GL12" s="331"/>
      <c r="GM12" s="331"/>
      <c r="GN12" s="331"/>
      <c r="GO12" s="331"/>
      <c r="GP12" s="331"/>
      <c r="GQ12" s="331"/>
      <c r="GR12" s="331"/>
      <c r="GS12" s="331"/>
      <c r="GT12" s="331"/>
      <c r="GU12" s="331"/>
      <c r="GV12" s="331"/>
      <c r="GW12" s="331"/>
      <c r="GX12" s="331"/>
      <c r="GY12" s="331"/>
      <c r="GZ12" s="331"/>
      <c r="HA12" s="331"/>
      <c r="HB12" s="331"/>
      <c r="HC12" s="331"/>
      <c r="HD12" s="331"/>
      <c r="HE12" s="331"/>
      <c r="HF12" s="331"/>
      <c r="HG12" s="331"/>
      <c r="HH12" s="331"/>
      <c r="HI12" s="331"/>
      <c r="HJ12" s="331"/>
      <c r="HK12" s="331"/>
      <c r="HL12" s="331"/>
      <c r="HM12" s="331"/>
      <c r="HN12" s="331"/>
      <c r="HO12" s="331"/>
      <c r="HP12" s="331"/>
      <c r="HQ12" s="331"/>
      <c r="HR12" s="331"/>
      <c r="HS12" s="331"/>
      <c r="HT12" s="331"/>
      <c r="HU12" s="331"/>
      <c r="HV12" s="331"/>
      <c r="HW12" s="331"/>
      <c r="HX12" s="331"/>
      <c r="HY12" s="331"/>
      <c r="HZ12" s="331"/>
      <c r="IA12" s="331"/>
      <c r="IB12" s="331"/>
      <c r="IC12" s="331"/>
      <c r="ID12" s="331"/>
      <c r="IE12" s="331"/>
      <c r="IF12" s="331"/>
      <c r="IG12" s="331"/>
      <c r="IH12" s="331"/>
      <c r="II12" s="331"/>
      <c r="IJ12" s="331"/>
      <c r="IK12" s="331"/>
      <c r="IL12" s="331"/>
      <c r="IM12" s="331"/>
    </row>
    <row r="13" customFormat="1" ht="30" customHeight="1" spans="1:247">
      <c r="A13" s="326" t="s">
        <v>204</v>
      </c>
      <c r="B13" s="327" t="s">
        <v>205</v>
      </c>
      <c r="C13" s="325">
        <v>0.828</v>
      </c>
      <c r="D13" s="325">
        <v>0</v>
      </c>
      <c r="E13" s="325">
        <v>0</v>
      </c>
      <c r="F13" s="325">
        <v>0</v>
      </c>
      <c r="G13" s="325">
        <v>0</v>
      </c>
      <c r="H13" s="325">
        <v>0.828</v>
      </c>
      <c r="I13" s="260">
        <v>0</v>
      </c>
      <c r="J13" s="260">
        <v>0</v>
      </c>
      <c r="K13" s="334">
        <v>0</v>
      </c>
      <c r="L13" s="260">
        <v>0</v>
      </c>
      <c r="M13" s="260">
        <v>0</v>
      </c>
      <c r="N13" s="260">
        <v>0</v>
      </c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</row>
    <row r="14" customFormat="1" ht="30" customHeight="1" spans="1:247">
      <c r="A14" s="259" t="s">
        <v>113</v>
      </c>
      <c r="B14" s="278" t="s">
        <v>114</v>
      </c>
      <c r="C14" s="325">
        <v>2.34</v>
      </c>
      <c r="D14" s="325">
        <v>0</v>
      </c>
      <c r="E14" s="325">
        <v>0</v>
      </c>
      <c r="F14" s="325">
        <v>0</v>
      </c>
      <c r="G14" s="325">
        <v>0</v>
      </c>
      <c r="H14" s="325">
        <v>2.34</v>
      </c>
      <c r="I14" s="260">
        <v>0</v>
      </c>
      <c r="J14" s="260">
        <v>0</v>
      </c>
      <c r="K14" s="334">
        <v>0</v>
      </c>
      <c r="L14" s="260">
        <v>0</v>
      </c>
      <c r="M14" s="260">
        <v>0</v>
      </c>
      <c r="N14" s="260">
        <v>0</v>
      </c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31"/>
      <c r="CB14" s="331"/>
      <c r="CC14" s="331"/>
      <c r="CD14" s="331"/>
      <c r="CE14" s="331"/>
      <c r="CF14" s="331"/>
      <c r="CG14" s="331"/>
      <c r="CH14" s="331"/>
      <c r="CI14" s="331"/>
      <c r="CJ14" s="331"/>
      <c r="CK14" s="331"/>
      <c r="CL14" s="331"/>
      <c r="CM14" s="331"/>
      <c r="CN14" s="331"/>
      <c r="CO14" s="331"/>
      <c r="CP14" s="331"/>
      <c r="CQ14" s="331"/>
      <c r="CR14" s="331"/>
      <c r="CS14" s="331"/>
      <c r="CT14" s="331"/>
      <c r="CU14" s="331"/>
      <c r="CV14" s="331"/>
      <c r="CW14" s="331"/>
      <c r="CX14" s="331"/>
      <c r="CY14" s="331"/>
      <c r="CZ14" s="331"/>
      <c r="DA14" s="331"/>
      <c r="DB14" s="331"/>
      <c r="DC14" s="331"/>
      <c r="DD14" s="331"/>
      <c r="DE14" s="331"/>
      <c r="DF14" s="331"/>
      <c r="DG14" s="331"/>
      <c r="DH14" s="331"/>
      <c r="DI14" s="331"/>
      <c r="DJ14" s="331"/>
      <c r="DK14" s="331"/>
      <c r="DL14" s="331"/>
      <c r="DM14" s="331"/>
      <c r="DN14" s="331"/>
      <c r="DO14" s="331"/>
      <c r="DP14" s="331"/>
      <c r="DQ14" s="331"/>
      <c r="DR14" s="331"/>
      <c r="DS14" s="331"/>
      <c r="DT14" s="331"/>
      <c r="DU14" s="331"/>
      <c r="DV14" s="331"/>
      <c r="DW14" s="331"/>
      <c r="DX14" s="331"/>
      <c r="DY14" s="331"/>
      <c r="DZ14" s="331"/>
      <c r="EA14" s="331"/>
      <c r="EB14" s="331"/>
      <c r="EC14" s="331"/>
      <c r="ED14" s="331"/>
      <c r="EE14" s="331"/>
      <c r="EF14" s="331"/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331"/>
      <c r="EV14" s="331"/>
      <c r="EW14" s="331"/>
      <c r="EX14" s="331"/>
      <c r="EY14" s="331"/>
      <c r="EZ14" s="331"/>
      <c r="FA14" s="331"/>
      <c r="FB14" s="331"/>
      <c r="FC14" s="331"/>
      <c r="FD14" s="331"/>
      <c r="FE14" s="331"/>
      <c r="FF14" s="331"/>
      <c r="FG14" s="331"/>
      <c r="FH14" s="331"/>
      <c r="FI14" s="331"/>
      <c r="FJ14" s="331"/>
      <c r="FK14" s="331"/>
      <c r="FL14" s="331"/>
      <c r="FM14" s="331"/>
      <c r="FN14" s="331"/>
      <c r="FO14" s="331"/>
      <c r="FP14" s="331"/>
      <c r="FQ14" s="331"/>
      <c r="FR14" s="331"/>
      <c r="FS14" s="331"/>
      <c r="FT14" s="331"/>
      <c r="FU14" s="331"/>
      <c r="FV14" s="331"/>
      <c r="FW14" s="331"/>
      <c r="FX14" s="331"/>
      <c r="FY14" s="331"/>
      <c r="FZ14" s="331"/>
      <c r="GA14" s="331"/>
      <c r="GB14" s="331"/>
      <c r="GC14" s="331"/>
      <c r="GD14" s="331"/>
      <c r="GE14" s="331"/>
      <c r="GF14" s="331"/>
      <c r="GG14" s="331"/>
      <c r="GH14" s="331"/>
      <c r="GI14" s="331"/>
      <c r="GJ14" s="331"/>
      <c r="GK14" s="331"/>
      <c r="GL14" s="331"/>
      <c r="GM14" s="331"/>
      <c r="GN14" s="331"/>
      <c r="GO14" s="331"/>
      <c r="GP14" s="331"/>
      <c r="GQ14" s="331"/>
      <c r="GR14" s="331"/>
      <c r="GS14" s="331"/>
      <c r="GT14" s="331"/>
      <c r="GU14" s="331"/>
      <c r="GV14" s="331"/>
      <c r="GW14" s="331"/>
      <c r="GX14" s="331"/>
      <c r="GY14" s="331"/>
      <c r="GZ14" s="331"/>
      <c r="HA14" s="331"/>
      <c r="HB14" s="331"/>
      <c r="HC14" s="331"/>
      <c r="HD14" s="331"/>
      <c r="HE14" s="331"/>
      <c r="HF14" s="331"/>
      <c r="HG14" s="331"/>
      <c r="HH14" s="331"/>
      <c r="HI14" s="331"/>
      <c r="HJ14" s="331"/>
      <c r="HK14" s="331"/>
      <c r="HL14" s="331"/>
      <c r="HM14" s="331"/>
      <c r="HN14" s="331"/>
      <c r="HO14" s="331"/>
      <c r="HP14" s="331"/>
      <c r="HQ14" s="331"/>
      <c r="HR14" s="331"/>
      <c r="HS14" s="331"/>
      <c r="HT14" s="331"/>
      <c r="HU14" s="331"/>
      <c r="HV14" s="331"/>
      <c r="HW14" s="331"/>
      <c r="HX14" s="331"/>
      <c r="HY14" s="331"/>
      <c r="HZ14" s="331"/>
      <c r="IA14" s="331"/>
      <c r="IB14" s="331"/>
      <c r="IC14" s="331"/>
      <c r="ID14" s="331"/>
      <c r="IE14" s="331"/>
      <c r="IF14" s="331"/>
      <c r="IG14" s="331"/>
      <c r="IH14" s="331"/>
      <c r="II14" s="331"/>
      <c r="IJ14" s="331"/>
      <c r="IK14" s="331"/>
      <c r="IL14" s="331"/>
      <c r="IM14" s="331"/>
    </row>
    <row r="15" customFormat="1" ht="30" customHeight="1" spans="1:247">
      <c r="A15" s="328" t="s">
        <v>200</v>
      </c>
      <c r="B15" s="329" t="s">
        <v>207</v>
      </c>
      <c r="C15" s="325">
        <v>2.34</v>
      </c>
      <c r="D15" s="325">
        <v>0</v>
      </c>
      <c r="E15" s="325">
        <v>0</v>
      </c>
      <c r="F15" s="325">
        <v>0</v>
      </c>
      <c r="G15" s="325">
        <v>0</v>
      </c>
      <c r="H15" s="325">
        <v>2.34</v>
      </c>
      <c r="I15" s="260">
        <v>0</v>
      </c>
      <c r="J15" s="260"/>
      <c r="K15" s="334"/>
      <c r="L15" s="260"/>
      <c r="M15" s="260"/>
      <c r="N15" s="260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  <c r="CA15" s="331"/>
      <c r="CB15" s="331"/>
      <c r="CC15" s="331"/>
      <c r="CD15" s="331"/>
      <c r="CE15" s="331"/>
      <c r="CF15" s="331"/>
      <c r="CG15" s="331"/>
      <c r="CH15" s="331"/>
      <c r="CI15" s="331"/>
      <c r="CJ15" s="331"/>
      <c r="CK15" s="331"/>
      <c r="CL15" s="331"/>
      <c r="CM15" s="331"/>
      <c r="CN15" s="331"/>
      <c r="CO15" s="331"/>
      <c r="CP15" s="331"/>
      <c r="CQ15" s="331"/>
      <c r="CR15" s="331"/>
      <c r="CS15" s="331"/>
      <c r="CT15" s="331"/>
      <c r="CU15" s="331"/>
      <c r="CV15" s="331"/>
      <c r="CW15" s="331"/>
      <c r="CX15" s="331"/>
      <c r="CY15" s="331"/>
      <c r="CZ15" s="331"/>
      <c r="DA15" s="331"/>
      <c r="DB15" s="331"/>
      <c r="DC15" s="331"/>
      <c r="DD15" s="331"/>
      <c r="DE15" s="331"/>
      <c r="DF15" s="331"/>
      <c r="DG15" s="331"/>
      <c r="DH15" s="331"/>
      <c r="DI15" s="331"/>
      <c r="DJ15" s="331"/>
      <c r="DK15" s="331"/>
      <c r="DL15" s="331"/>
      <c r="DM15" s="331"/>
      <c r="DN15" s="331"/>
      <c r="DO15" s="331"/>
      <c r="DP15" s="331"/>
      <c r="DQ15" s="331"/>
      <c r="DR15" s="331"/>
      <c r="DS15" s="331"/>
      <c r="DT15" s="331"/>
      <c r="DU15" s="331"/>
      <c r="DV15" s="331"/>
      <c r="DW15" s="331"/>
      <c r="DX15" s="331"/>
      <c r="DY15" s="331"/>
      <c r="DZ15" s="331"/>
      <c r="EA15" s="331"/>
      <c r="EB15" s="331"/>
      <c r="EC15" s="331"/>
      <c r="ED15" s="331"/>
      <c r="EE15" s="331"/>
      <c r="EF15" s="331"/>
      <c r="EG15" s="331"/>
      <c r="EH15" s="331"/>
      <c r="EI15" s="331"/>
      <c r="EJ15" s="331"/>
      <c r="EK15" s="331"/>
      <c r="EL15" s="331"/>
      <c r="EM15" s="331"/>
      <c r="EN15" s="331"/>
      <c r="EO15" s="331"/>
      <c r="EP15" s="331"/>
      <c r="EQ15" s="331"/>
      <c r="ER15" s="331"/>
      <c r="ES15" s="331"/>
      <c r="ET15" s="331"/>
      <c r="EU15" s="331"/>
      <c r="EV15" s="331"/>
      <c r="EW15" s="331"/>
      <c r="EX15" s="331"/>
      <c r="EY15" s="331"/>
      <c r="EZ15" s="331"/>
      <c r="FA15" s="331"/>
      <c r="FB15" s="331"/>
      <c r="FC15" s="331"/>
      <c r="FD15" s="331"/>
      <c r="FE15" s="331"/>
      <c r="FF15" s="331"/>
      <c r="FG15" s="331"/>
      <c r="FH15" s="331"/>
      <c r="FI15" s="331"/>
      <c r="FJ15" s="331"/>
      <c r="FK15" s="331"/>
      <c r="FL15" s="331"/>
      <c r="FM15" s="331"/>
      <c r="FN15" s="331"/>
      <c r="FO15" s="331"/>
      <c r="FP15" s="331"/>
      <c r="FQ15" s="331"/>
      <c r="FR15" s="331"/>
      <c r="FS15" s="331"/>
      <c r="FT15" s="331"/>
      <c r="FU15" s="331"/>
      <c r="FV15" s="331"/>
      <c r="FW15" s="331"/>
      <c r="FX15" s="331"/>
      <c r="FY15" s="331"/>
      <c r="FZ15" s="331"/>
      <c r="GA15" s="331"/>
      <c r="GB15" s="331"/>
      <c r="GC15" s="331"/>
      <c r="GD15" s="331"/>
      <c r="GE15" s="331"/>
      <c r="GF15" s="331"/>
      <c r="GG15" s="331"/>
      <c r="GH15" s="331"/>
      <c r="GI15" s="331"/>
      <c r="GJ15" s="331"/>
      <c r="GK15" s="331"/>
      <c r="GL15" s="331"/>
      <c r="GM15" s="331"/>
      <c r="GN15" s="331"/>
      <c r="GO15" s="331"/>
      <c r="GP15" s="331"/>
      <c r="GQ15" s="331"/>
      <c r="GR15" s="331"/>
      <c r="GS15" s="331"/>
      <c r="GT15" s="331"/>
      <c r="GU15" s="331"/>
      <c r="GV15" s="331"/>
      <c r="GW15" s="331"/>
      <c r="GX15" s="331"/>
      <c r="GY15" s="331"/>
      <c r="GZ15" s="331"/>
      <c r="HA15" s="331"/>
      <c r="HB15" s="331"/>
      <c r="HC15" s="331"/>
      <c r="HD15" s="331"/>
      <c r="HE15" s="331"/>
      <c r="HF15" s="331"/>
      <c r="HG15" s="331"/>
      <c r="HH15" s="331"/>
      <c r="HI15" s="331"/>
      <c r="HJ15" s="331"/>
      <c r="HK15" s="331"/>
      <c r="HL15" s="331"/>
      <c r="HM15" s="331"/>
      <c r="HN15" s="331"/>
      <c r="HO15" s="331"/>
      <c r="HP15" s="331"/>
      <c r="HQ15" s="331"/>
      <c r="HR15" s="331"/>
      <c r="HS15" s="331"/>
      <c r="HT15" s="331"/>
      <c r="HU15" s="331"/>
      <c r="HV15" s="331"/>
      <c r="HW15" s="331"/>
      <c r="HX15" s="331"/>
      <c r="HY15" s="331"/>
      <c r="HZ15" s="331"/>
      <c r="IA15" s="331"/>
      <c r="IB15" s="331"/>
      <c r="IC15" s="331"/>
      <c r="ID15" s="331"/>
      <c r="IE15" s="331"/>
      <c r="IF15" s="331"/>
      <c r="IG15" s="331"/>
      <c r="IH15" s="331"/>
      <c r="II15" s="331"/>
      <c r="IJ15" s="331"/>
      <c r="IK15" s="331"/>
      <c r="IL15" s="331"/>
      <c r="IM15" s="331"/>
    </row>
    <row r="16" customFormat="1" ht="30" customHeight="1" spans="1:247">
      <c r="A16" s="328" t="s">
        <v>202</v>
      </c>
      <c r="B16" s="329" t="s">
        <v>203</v>
      </c>
      <c r="C16" s="325">
        <v>2.34</v>
      </c>
      <c r="D16" s="325">
        <v>0</v>
      </c>
      <c r="E16" s="325">
        <v>0</v>
      </c>
      <c r="F16" s="325">
        <v>0</v>
      </c>
      <c r="G16" s="325">
        <v>0</v>
      </c>
      <c r="H16" s="325">
        <v>2.34</v>
      </c>
      <c r="I16" s="260">
        <v>0</v>
      </c>
      <c r="J16" s="260"/>
      <c r="K16" s="334"/>
      <c r="L16" s="260"/>
      <c r="M16" s="260"/>
      <c r="N16" s="260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  <c r="BZ16" s="331"/>
      <c r="CA16" s="331"/>
      <c r="CB16" s="331"/>
      <c r="CC16" s="331"/>
      <c r="CD16" s="331"/>
      <c r="CE16" s="331"/>
      <c r="CF16" s="331"/>
      <c r="CG16" s="331"/>
      <c r="CH16" s="331"/>
      <c r="CI16" s="331"/>
      <c r="CJ16" s="331"/>
      <c r="CK16" s="331"/>
      <c r="CL16" s="331"/>
      <c r="CM16" s="331"/>
      <c r="CN16" s="331"/>
      <c r="CO16" s="331"/>
      <c r="CP16" s="331"/>
      <c r="CQ16" s="331"/>
      <c r="CR16" s="331"/>
      <c r="CS16" s="331"/>
      <c r="CT16" s="331"/>
      <c r="CU16" s="331"/>
      <c r="CV16" s="331"/>
      <c r="CW16" s="331"/>
      <c r="CX16" s="331"/>
      <c r="CY16" s="331"/>
      <c r="CZ16" s="331"/>
      <c r="DA16" s="331"/>
      <c r="DB16" s="331"/>
      <c r="DC16" s="331"/>
      <c r="DD16" s="331"/>
      <c r="DE16" s="331"/>
      <c r="DF16" s="331"/>
      <c r="DG16" s="331"/>
      <c r="DH16" s="331"/>
      <c r="DI16" s="331"/>
      <c r="DJ16" s="331"/>
      <c r="DK16" s="331"/>
      <c r="DL16" s="331"/>
      <c r="DM16" s="331"/>
      <c r="DN16" s="331"/>
      <c r="DO16" s="331"/>
      <c r="DP16" s="331"/>
      <c r="DQ16" s="331"/>
      <c r="DR16" s="331"/>
      <c r="DS16" s="331"/>
      <c r="DT16" s="331"/>
      <c r="DU16" s="331"/>
      <c r="DV16" s="331"/>
      <c r="DW16" s="331"/>
      <c r="DX16" s="331"/>
      <c r="DY16" s="331"/>
      <c r="DZ16" s="331"/>
      <c r="EA16" s="331"/>
      <c r="EB16" s="331"/>
      <c r="EC16" s="331"/>
      <c r="ED16" s="331"/>
      <c r="EE16" s="331"/>
      <c r="EF16" s="331"/>
      <c r="EG16" s="331"/>
      <c r="EH16" s="331"/>
      <c r="EI16" s="331"/>
      <c r="EJ16" s="331"/>
      <c r="EK16" s="331"/>
      <c r="EL16" s="331"/>
      <c r="EM16" s="331"/>
      <c r="EN16" s="331"/>
      <c r="EO16" s="331"/>
      <c r="EP16" s="331"/>
      <c r="EQ16" s="331"/>
      <c r="ER16" s="331"/>
      <c r="ES16" s="331"/>
      <c r="ET16" s="331"/>
      <c r="EU16" s="331"/>
      <c r="EV16" s="331"/>
      <c r="EW16" s="331"/>
      <c r="EX16" s="331"/>
      <c r="EY16" s="331"/>
      <c r="EZ16" s="331"/>
      <c r="FA16" s="331"/>
      <c r="FB16" s="331"/>
      <c r="FC16" s="331"/>
      <c r="FD16" s="331"/>
      <c r="FE16" s="331"/>
      <c r="FF16" s="331"/>
      <c r="FG16" s="331"/>
      <c r="FH16" s="331"/>
      <c r="FI16" s="331"/>
      <c r="FJ16" s="331"/>
      <c r="FK16" s="331"/>
      <c r="FL16" s="331"/>
      <c r="FM16" s="331"/>
      <c r="FN16" s="331"/>
      <c r="FO16" s="331"/>
      <c r="FP16" s="331"/>
      <c r="FQ16" s="331"/>
      <c r="FR16" s="331"/>
      <c r="FS16" s="331"/>
      <c r="FT16" s="331"/>
      <c r="FU16" s="331"/>
      <c r="FV16" s="331"/>
      <c r="FW16" s="331"/>
      <c r="FX16" s="331"/>
      <c r="FY16" s="331"/>
      <c r="FZ16" s="331"/>
      <c r="GA16" s="331"/>
      <c r="GB16" s="331"/>
      <c r="GC16" s="331"/>
      <c r="GD16" s="331"/>
      <c r="GE16" s="331"/>
      <c r="GF16" s="331"/>
      <c r="GG16" s="331"/>
      <c r="GH16" s="331"/>
      <c r="GI16" s="331"/>
      <c r="GJ16" s="331"/>
      <c r="GK16" s="331"/>
      <c r="GL16" s="331"/>
      <c r="GM16" s="331"/>
      <c r="GN16" s="331"/>
      <c r="GO16" s="331"/>
      <c r="GP16" s="331"/>
      <c r="GQ16" s="331"/>
      <c r="GR16" s="331"/>
      <c r="GS16" s="331"/>
      <c r="GT16" s="331"/>
      <c r="GU16" s="331"/>
      <c r="GV16" s="331"/>
      <c r="GW16" s="331"/>
      <c r="GX16" s="331"/>
      <c r="GY16" s="331"/>
      <c r="GZ16" s="331"/>
      <c r="HA16" s="331"/>
      <c r="HB16" s="331"/>
      <c r="HC16" s="331"/>
      <c r="HD16" s="331"/>
      <c r="HE16" s="331"/>
      <c r="HF16" s="331"/>
      <c r="HG16" s="331"/>
      <c r="HH16" s="331"/>
      <c r="HI16" s="331"/>
      <c r="HJ16" s="331"/>
      <c r="HK16" s="331"/>
      <c r="HL16" s="331"/>
      <c r="HM16" s="331"/>
      <c r="HN16" s="331"/>
      <c r="HO16" s="331"/>
      <c r="HP16" s="331"/>
      <c r="HQ16" s="331"/>
      <c r="HR16" s="331"/>
      <c r="HS16" s="331"/>
      <c r="HT16" s="331"/>
      <c r="HU16" s="331"/>
      <c r="HV16" s="331"/>
      <c r="HW16" s="331"/>
      <c r="HX16" s="331"/>
      <c r="HY16" s="331"/>
      <c r="HZ16" s="331"/>
      <c r="IA16" s="331"/>
      <c r="IB16" s="331"/>
      <c r="IC16" s="331"/>
      <c r="ID16" s="331"/>
      <c r="IE16" s="331"/>
      <c r="IF16" s="331"/>
      <c r="IG16" s="331"/>
      <c r="IH16" s="331"/>
      <c r="II16" s="331"/>
      <c r="IJ16" s="331"/>
      <c r="IK16" s="331"/>
      <c r="IL16" s="331"/>
      <c r="IM16" s="331"/>
    </row>
    <row r="17" customFormat="1" ht="30" customHeight="1" spans="1:247">
      <c r="A17" s="328" t="s">
        <v>208</v>
      </c>
      <c r="B17" s="329" t="s">
        <v>141</v>
      </c>
      <c r="C17" s="325">
        <v>2.34</v>
      </c>
      <c r="D17" s="325">
        <v>0</v>
      </c>
      <c r="E17" s="325">
        <v>0</v>
      </c>
      <c r="F17" s="325">
        <v>0</v>
      </c>
      <c r="G17" s="325">
        <v>0</v>
      </c>
      <c r="H17" s="325">
        <v>2.34</v>
      </c>
      <c r="I17" s="260">
        <v>0</v>
      </c>
      <c r="J17" s="260">
        <v>0</v>
      </c>
      <c r="K17" s="334">
        <v>0</v>
      </c>
      <c r="L17" s="260">
        <v>0</v>
      </c>
      <c r="M17" s="260">
        <v>0</v>
      </c>
      <c r="N17" s="260">
        <v>0</v>
      </c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</row>
    <row r="18" ht="30" customHeight="1" spans="1:14">
      <c r="A18" s="259" t="s">
        <v>119</v>
      </c>
      <c r="B18" s="278" t="s">
        <v>120</v>
      </c>
      <c r="C18" s="325">
        <v>1.656</v>
      </c>
      <c r="D18" s="325">
        <v>0</v>
      </c>
      <c r="E18" s="325">
        <v>0</v>
      </c>
      <c r="F18" s="325">
        <v>0</v>
      </c>
      <c r="G18" s="325">
        <v>0</v>
      </c>
      <c r="H18" s="325">
        <v>1.656</v>
      </c>
      <c r="I18" s="260">
        <v>0</v>
      </c>
      <c r="J18" s="260">
        <v>0</v>
      </c>
      <c r="K18" s="334">
        <v>0</v>
      </c>
      <c r="L18" s="260">
        <v>0</v>
      </c>
      <c r="M18" s="260">
        <v>0</v>
      </c>
      <c r="N18" s="260">
        <v>0</v>
      </c>
    </row>
    <row r="19" ht="30" customHeight="1" spans="1:14">
      <c r="A19" s="328" t="s">
        <v>200</v>
      </c>
      <c r="B19" s="329" t="s">
        <v>207</v>
      </c>
      <c r="C19" s="325">
        <v>1.656</v>
      </c>
      <c r="D19" s="325">
        <v>0</v>
      </c>
      <c r="E19" s="325">
        <v>0</v>
      </c>
      <c r="F19" s="325">
        <v>0</v>
      </c>
      <c r="G19" s="325">
        <v>0</v>
      </c>
      <c r="H19" s="325">
        <v>1.656</v>
      </c>
      <c r="I19" s="260">
        <v>0</v>
      </c>
      <c r="J19" s="260"/>
      <c r="K19" s="334"/>
      <c r="L19" s="260"/>
      <c r="M19" s="260"/>
      <c r="N19" s="260"/>
    </row>
    <row r="20" ht="30" customHeight="1" spans="1:14">
      <c r="A20" s="328" t="s">
        <v>202</v>
      </c>
      <c r="B20" s="329" t="s">
        <v>203</v>
      </c>
      <c r="C20" s="325">
        <v>1.656</v>
      </c>
      <c r="D20" s="325">
        <v>0</v>
      </c>
      <c r="E20" s="325">
        <v>0</v>
      </c>
      <c r="F20" s="325">
        <v>0</v>
      </c>
      <c r="G20" s="325">
        <v>0</v>
      </c>
      <c r="H20" s="325">
        <v>1.656</v>
      </c>
      <c r="I20" s="260">
        <v>0</v>
      </c>
      <c r="J20" s="260"/>
      <c r="K20" s="334"/>
      <c r="L20" s="260"/>
      <c r="M20" s="260"/>
      <c r="N20" s="260"/>
    </row>
    <row r="21" ht="30" customHeight="1" spans="1:14">
      <c r="A21" s="326" t="s">
        <v>210</v>
      </c>
      <c r="B21" s="327" t="s">
        <v>145</v>
      </c>
      <c r="C21" s="325">
        <v>1.656</v>
      </c>
      <c r="D21" s="325">
        <v>0</v>
      </c>
      <c r="E21" s="325">
        <v>0</v>
      </c>
      <c r="F21" s="325">
        <v>0</v>
      </c>
      <c r="G21" s="325">
        <v>0</v>
      </c>
      <c r="H21" s="325">
        <v>1.656</v>
      </c>
      <c r="I21" s="260">
        <v>0</v>
      </c>
      <c r="J21" s="260">
        <v>0</v>
      </c>
      <c r="K21" s="334">
        <v>0</v>
      </c>
      <c r="L21" s="260">
        <v>0</v>
      </c>
      <c r="M21" s="260">
        <v>0</v>
      </c>
      <c r="N21" s="260">
        <v>0</v>
      </c>
    </row>
  </sheetData>
  <sheetProtection formatCells="0" formatColumns="0" formatRows="0"/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12192616</vt:i4>
  </property>
  <property fmtid="{D5CDD505-2E9C-101B-9397-08002B2CF9AE}" pid="3" name="KSOProductBuildVer">
    <vt:lpwstr>2052-11.1.0.12313</vt:lpwstr>
  </property>
  <property fmtid="{D5CDD505-2E9C-101B-9397-08002B2CF9AE}" pid="4" name="ICV">
    <vt:lpwstr>017B95895AB941058DDFD93D934F488C</vt:lpwstr>
  </property>
</Properties>
</file>