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1年预算公开9.2\神鼎山镇\"/>
    </mc:Choice>
  </mc:AlternateContent>
  <bookViews>
    <workbookView xWindow="0" yWindow="0" windowWidth="24240" windowHeight="11940" firstSheet="8" activeTab="8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9" hidden="1">项目支出预算总表!$A$4:$Q$7</definedName>
    <definedName name="_xlnm._FilterDatabase" localSheetId="5" hidden="1">一般公共预算基本支出情况表!$A$4:$H$29</definedName>
    <definedName name="_xlnm._FilterDatabase" localSheetId="4" hidden="1">一般公共预算支出情况表!$A$4:$W$29</definedName>
    <definedName name="_xlnm._FilterDatabase" localSheetId="14" hidden="1">政府采购预算表!$A$4:$IM$19</definedName>
    <definedName name="_xlnm.Print_Area" localSheetId="26">'部门（单位）整体支出预算绩效目标申报表'!#REF!</definedName>
    <definedName name="_xlnm.Print_Area" localSheetId="3">财政拨款收支总表!$A$1:$F$27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单位支出总体情况表!$A$1:$O$26</definedName>
    <definedName name="_xlnm.Print_Area" localSheetId="16">'单位支出总体情况表(政府预算)'!$A$1:$S$26</definedName>
    <definedName name="_xlnm.Print_Area" localSheetId="12">非税收入计划表!$A$1:$U$9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项目支出预算绩效目标申报表!#REF!</definedName>
    <definedName name="_xlnm.Print_Area" localSheetId="9">项目支出预算总表!$A$1:$Q$7</definedName>
    <definedName name="_xlnm.Print_Area" localSheetId="22">'一般公共预算拨款--经费拨款预算表(按部门预算经济分类)'!$A$1:$W$51</definedName>
    <definedName name="_xlnm.Print_Area" localSheetId="23">'一般公共预算拨款--经费拨款预算表(按政府预算经济分类)'!$A$1:$P$16</definedName>
    <definedName name="_xlnm.Print_Area" localSheetId="5">一般公共预算基本支出情况表!$A$1:$F$29</definedName>
    <definedName name="_xlnm.Print_Area" localSheetId="8">一般公共预算基本支出情况表—对个人和家庭的补助!$A$1:$N$10</definedName>
    <definedName name="_xlnm.Print_Area" localSheetId="6">一般公共预算基本支出情况表—工资福利支出!$A$1:$V$29</definedName>
    <definedName name="_xlnm.Print_Area" localSheetId="7">一般公共预算基本支出情况表—商品和服务支出!$A$1:$U$28</definedName>
    <definedName name="_xlnm.Print_Area" localSheetId="4">一般公共预算支出情况表!$A$1:$U$29</definedName>
    <definedName name="_xlnm.Print_Area" localSheetId="19">'一般公共预算支出情况表—对个人和家庭的补助(政府预算)'!$A$1:$I$9</definedName>
    <definedName name="_xlnm.Print_Area" localSheetId="17">'一般公共预算支出情况表—工资福利支出(政府预算)'!$A$1:$L$23</definedName>
    <definedName name="_xlnm.Print_Area" localSheetId="18">'一般公共预算支出情况表—商品和服务支出(政府预算)'!$A$1:$Q$23</definedName>
    <definedName name="_xlnm.Print_Area" localSheetId="14">政府采购预算表!$A$1:$S$19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'部门（单位）整体支出预算绩效目标申报表'!#REF!</definedName>
    <definedName name="_xlnm.Print_Titles" localSheetId="3">财政拨款收支总表!$1:$4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非税收入计划表!$1:$7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项目支出预算绩效目标申报表!#REF!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5">一般公共预算基本支出情况表!$1:$6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62913"/>
</workbook>
</file>

<file path=xl/calcChain.xml><?xml version="1.0" encoding="utf-8"?>
<calcChain xmlns="http://schemas.openxmlformats.org/spreadsheetml/2006/main">
  <c r="D9" i="11" l="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C9" i="11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C9" i="9"/>
  <c r="D9" i="64"/>
  <c r="E9" i="64"/>
  <c r="F9" i="64"/>
  <c r="D9" i="7"/>
  <c r="E9" i="7"/>
  <c r="F9" i="7"/>
  <c r="G9" i="7"/>
  <c r="C9" i="7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C20" i="11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C20" i="9"/>
  <c r="D20" i="64"/>
  <c r="E20" i="64"/>
  <c r="F20" i="64"/>
  <c r="C18" i="64"/>
  <c r="C15" i="64"/>
  <c r="C12" i="64"/>
  <c r="C10" i="64"/>
  <c r="C9" i="64" s="1"/>
  <c r="D20" i="7"/>
  <c r="E20" i="7"/>
  <c r="F20" i="7"/>
  <c r="C20" i="7"/>
  <c r="C8" i="64"/>
  <c r="C11" i="64"/>
  <c r="C13" i="64"/>
  <c r="C14" i="64"/>
  <c r="C16" i="64"/>
  <c r="C17" i="64"/>
  <c r="C19" i="64"/>
  <c r="C21" i="64"/>
  <c r="C22" i="64"/>
  <c r="C23" i="64"/>
  <c r="C24" i="64"/>
  <c r="C25" i="64"/>
  <c r="C26" i="64"/>
  <c r="C7" i="64"/>
  <c r="C20" i="64" l="1"/>
</calcChain>
</file>

<file path=xl/sharedStrings.xml><?xml version="1.0" encoding="utf-8"?>
<sst xmlns="http://schemas.openxmlformats.org/spreadsheetml/2006/main" count="1563" uniqueCount="573">
  <si>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</si>
  <si>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</si>
  <si>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</si>
  <si>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</si>
  <si>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</si>
  <si>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</si>
  <si>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</si>
  <si>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</si>
  <si>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</si>
  <si>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</si>
  <si>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</si>
  <si>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</si>
  <si>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</si>
  <si>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</si>
  <si>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</si>
  <si>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</si>
  <si>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</si>
  <si>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</si>
  <si>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</si>
  <si>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</si>
  <si>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</si>
  <si>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</si>
  <si>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</si>
  <si>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</si>
  <si>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</si>
  <si>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</si>
  <si>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</si>
  <si>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</si>
  <si>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</si>
  <si>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</si>
  <si>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</si>
  <si>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</si>
  <si>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</si>
  <si>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</si>
  <si>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</si>
  <si>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</si>
  <si>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</si>
  <si>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</si>
  <si>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</si>
  <si>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</si>
  <si>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</si>
  <si>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</si>
  <si>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</si>
  <si>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</si>
  <si>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</si>
  <si>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</si>
  <si>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</si>
  <si>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</si>
  <si>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</si>
  <si>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</si>
  <si>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</si>
  <si>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</si>
  <si>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</si>
  <si>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</si>
  <si>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</si>
  <si>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</si>
  <si>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</si>
  <si>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</si>
  <si>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</si>
  <si>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</si>
  <si>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</si>
  <si>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</si>
  <si>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</si>
  <si>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</si>
  <si>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</si>
  <si>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</si>
  <si>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</si>
  <si>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</si>
  <si>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</si>
  <si>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</si>
  <si>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</si>
  <si>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</si>
  <si>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</si>
  <si>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</si>
  <si>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</si>
  <si>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</si>
  <si>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</si>
  <si>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</si>
  <si>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</si>
  <si>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</si>
  <si>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</si>
  <si>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</si>
  <si>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</si>
  <si>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</si>
  <si>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</si>
  <si>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</si>
  <si>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</si>
  <si>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</si>
  <si>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</si>
  <si>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</si>
  <si>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</si>
  <si>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</si>
  <si>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</si>
  <si>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</si>
  <si>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</si>
  <si>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</si>
  <si>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</si>
  <si>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</si>
  <si>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</si>
  <si>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</si>
  <si>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</si>
  <si>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</si>
  <si>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</si>
  <si>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</si>
  <si>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</si>
  <si>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</si>
  <si>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</si>
  <si>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</si>
  <si>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</si>
  <si>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</si>
  <si>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</si>
  <si>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</si>
  <si>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</si>
  <si>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</si>
  <si>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</si>
  <si>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</si>
  <si>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</si>
  <si>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</si>
  <si>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</si>
  <si>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</si>
  <si>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</si>
  <si>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</si>
  <si>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</si>
  <si>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</si>
  <si>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</si>
  <si>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</si>
  <si>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</si>
  <si>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</si>
  <si>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</si>
  <si>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</si>
  <si>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</si>
  <si>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</si>
  <si>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</si>
  <si>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</si>
  <si>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</si>
  <si>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</si>
  <si>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</si>
  <si>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</si>
  <si>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</si>
  <si>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</si>
  <si>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</si>
  <si>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</si>
  <si>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</si>
  <si>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</si>
  <si>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</si>
  <si>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</si>
  <si>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</si>
  <si>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</si>
  <si>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</si>
  <si>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</si>
  <si>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</si>
  <si>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</si>
  <si>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</si>
  <si>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</si>
  <si>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</si>
  <si>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</si>
  <si>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预算07表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</si>
  <si>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</si>
  <si>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</si>
  <si>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</si>
  <si>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</si>
  <si>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</si>
  <si>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</si>
  <si>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</si>
  <si>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</si>
  <si>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</si>
  <si>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</si>
  <si>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</si>
  <si>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</si>
  <si>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</si>
  <si>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</si>
  <si>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</si>
  <si>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</si>
  <si>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</si>
  <si>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</si>
  <si>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</si>
  <si>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</si>
  <si>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</si>
  <si>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</si>
  <si>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</si>
  <si>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</si>
  <si>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</si>
  <si>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</si>
  <si>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</si>
  <si>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</si>
  <si>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</si>
  <si>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</si>
  <si>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</si>
  <si>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</si>
  <si>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</si>
  <si>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</si>
  <si>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</si>
  <si>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</si>
  <si>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</si>
  <si>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</si>
  <si>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</si>
  <si>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</si>
  <si>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</si>
  <si>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</si>
  <si>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</si>
  <si>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</si>
  <si>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</si>
  <si>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</si>
  <si>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</si>
  <si>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</si>
  <si>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</si>
  <si>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</si>
  <si>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</si>
  <si>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</si>
  <si>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</si>
  <si>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</si>
  <si>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</si>
  <si>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</si>
  <si>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</si>
  <si>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预算11表</t>
  </si>
  <si>
    <t>政府性基金拨款支出预算表</t>
  </si>
  <si>
    <t>事业单位经营支出</t>
  </si>
  <si>
    <t>预算12表</t>
  </si>
  <si>
    <t>“三公”经费预算公开表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</si>
  <si>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</si>
  <si>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</si>
  <si>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</si>
  <si>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</si>
  <si>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</si>
  <si>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</si>
  <si>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</si>
  <si>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</si>
  <si>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</si>
  <si>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</si>
  <si>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</si>
  <si>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</si>
  <si>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</si>
  <si>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</si>
  <si>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</si>
  <si>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</si>
  <si>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</si>
  <si>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</si>
  <si>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</si>
  <si>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</si>
  <si>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</si>
  <si>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</si>
  <si>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</si>
  <si>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</si>
  <si>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</si>
  <si>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</si>
  <si>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</si>
  <si>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</si>
  <si>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</si>
  <si>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</si>
  <si>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</si>
  <si>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</si>
  <si>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</si>
  <si>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</si>
  <si>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</si>
  <si>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</si>
  <si>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</si>
  <si>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</si>
  <si>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</si>
  <si>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</si>
  <si>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</si>
  <si>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</si>
  <si>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</si>
  <si>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</si>
  <si>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</si>
  <si>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</si>
  <si>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</si>
  <si>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</si>
  <si>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</si>
  <si>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</si>
  <si>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</si>
  <si>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</si>
  <si>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</si>
  <si>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</si>
  <si>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</si>
  <si>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</si>
  <si>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</si>
  <si>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</si>
  <si>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</si>
  <si>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</si>
  <si>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</si>
  <si>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</si>
  <si>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</si>
  <si>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</si>
  <si>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</si>
  <si>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</si>
  <si>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</si>
  <si>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</si>
  <si>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</si>
  <si>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</si>
  <si>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</si>
  <si>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</si>
  <si>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</si>
  <si>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</si>
  <si>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</si>
  <si>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</si>
  <si>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</si>
  <si>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</si>
  <si>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</si>
  <si>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</si>
  <si>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</si>
  <si>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</si>
  <si>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</si>
  <si>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</si>
  <si>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</si>
  <si>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</si>
  <si>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</si>
  <si>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</si>
  <si>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</si>
  <si>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</si>
  <si>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</si>
  <si>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</si>
  <si>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</si>
  <si>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</si>
  <si>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</si>
  <si>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</si>
  <si>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</si>
  <si>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</si>
  <si>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</si>
  <si>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</si>
  <si>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</si>
  <si>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</si>
  <si>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</si>
  <si>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</si>
  <si>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</si>
  <si>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</si>
  <si>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</si>
  <si>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</si>
  <si>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</si>
  <si>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</si>
  <si>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t>部门基本信息</t>
  </si>
  <si>
    <t>预算单位</t>
  </si>
  <si>
    <t>绩效管理
联络员</t>
  </si>
  <si>
    <t xml:space="preserve"> 联系电话</t>
  </si>
  <si>
    <t>人员编制数</t>
  </si>
  <si>
    <t xml:space="preserve"> 实有人数</t>
  </si>
  <si>
    <t>部门职能
职责概述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</si>
  <si>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</si>
  <si>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</si>
  <si>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</si>
  <si>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</si>
  <si>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</si>
  <si>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</si>
  <si>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</si>
  <si>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</si>
  <si>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</si>
  <si>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</si>
  <si>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</si>
  <si>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</si>
  <si>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</si>
  <si>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</si>
  <si>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</si>
  <si>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</si>
  <si>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</si>
  <si>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</si>
  <si>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质量指标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</si>
  <si>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</si>
  <si>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</si>
  <si>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</si>
  <si>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</si>
  <si>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</si>
  <si>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>环境效益</t>
  </si>
  <si>
    <t>可持续影响</t>
  </si>
  <si>
    <t>服务对象满意度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</si>
  <si>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</si>
  <si>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</si>
  <si>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</si>
  <si>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</si>
  <si>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</si>
  <si>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</si>
  <si>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>单位负责人：</t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</si>
  <si>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</si>
  <si>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</si>
  <si>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</si>
  <si>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</si>
  <si>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</si>
  <si>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</si>
  <si>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</si>
  <si>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</si>
  <si>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</si>
  <si>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</si>
  <si>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无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</si>
  <si>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</si>
  <si>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</si>
  <si>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</si>
  <si>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</si>
  <si>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</si>
  <si>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</si>
  <si>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</si>
  <si>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</si>
  <si>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</si>
  <si>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</si>
  <si>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</si>
  <si>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</si>
  <si>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</si>
  <si>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</si>
  <si>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</si>
  <si>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</si>
  <si>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</si>
  <si>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</si>
  <si>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</si>
  <si>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</si>
  <si>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</si>
  <si>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</si>
  <si>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</si>
  <si>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</si>
  <si>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</si>
  <si>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</si>
  <si>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</si>
  <si>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</si>
  <si>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914001</t>
  </si>
  <si>
    <t>汨罗市神鼎山镇</t>
  </si>
  <si>
    <t xml:space="preserve">  914001</t>
  </si>
  <si>
    <t xml:space="preserve">  汨罗市神鼎山镇政府机关</t>
  </si>
  <si>
    <t>914003</t>
  </si>
  <si>
    <t xml:space="preserve">  914003</t>
  </si>
  <si>
    <t xml:space="preserve">  汨罗市神鼎山镇财政所</t>
  </si>
  <si>
    <t>914004</t>
  </si>
  <si>
    <t xml:space="preserve">  914004</t>
  </si>
  <si>
    <t xml:space="preserve">  汨罗市神鼎山镇公共文化和社会事业发展中心</t>
  </si>
  <si>
    <t>914005</t>
  </si>
  <si>
    <t xml:space="preserve">  914005</t>
  </si>
  <si>
    <t xml:space="preserve">  汨罗市神鼎山镇劳动就业和社会保障服务中心</t>
  </si>
  <si>
    <t>914006</t>
  </si>
  <si>
    <t xml:space="preserve">  914006</t>
  </si>
  <si>
    <t xml:space="preserve">  汨罗市神鼎山镇农技推广服务中心</t>
  </si>
  <si>
    <t>914007</t>
  </si>
  <si>
    <t xml:space="preserve">  914007</t>
  </si>
  <si>
    <t xml:space="preserve">  汨罗市神鼎山镇林业工作站</t>
  </si>
  <si>
    <t>914008</t>
  </si>
  <si>
    <t xml:space="preserve">  914008</t>
  </si>
  <si>
    <t xml:space="preserve">  汨罗市神鼎山镇水利工作站</t>
  </si>
  <si>
    <t>914009</t>
  </si>
  <si>
    <t xml:space="preserve">  914009</t>
  </si>
  <si>
    <t xml:space="preserve">  汨罗市神鼎山镇安全生产监督管理站</t>
  </si>
  <si>
    <t xml:space="preserve">  汨罗市神鼎山镇司法所</t>
  </si>
  <si>
    <t xml:space="preserve">   914010</t>
    <phoneticPr fontId="23" type="noConversion"/>
  </si>
  <si>
    <t xml:space="preserve">  914010</t>
  </si>
  <si>
    <t xml:space="preserve">  914010</t>
    <phoneticPr fontId="23" type="noConversion"/>
  </si>
  <si>
    <t>914</t>
  </si>
  <si>
    <t xml:space="preserve">    914001</t>
  </si>
  <si>
    <t xml:space="preserve">    行政运行（政府办公厅（室）及相关机构事务）</t>
  </si>
  <si>
    <t xml:space="preserve">    914003</t>
  </si>
  <si>
    <t xml:space="preserve">    行政运行（财政事务）</t>
  </si>
  <si>
    <t xml:space="preserve">    914004</t>
  </si>
  <si>
    <t xml:space="preserve">    行政运行（文化和旅游）</t>
  </si>
  <si>
    <t xml:space="preserve">    914005</t>
  </si>
  <si>
    <t xml:space="preserve">    行政运行（人力资源和社会保障管理事务）</t>
  </si>
  <si>
    <t xml:space="preserve">    914006</t>
  </si>
  <si>
    <t xml:space="preserve">    行政运行</t>
  </si>
  <si>
    <t xml:space="preserve">    914007</t>
  </si>
  <si>
    <t xml:space="preserve">    914008</t>
  </si>
  <si>
    <t xml:space="preserve">    行政运行（水利）</t>
  </si>
  <si>
    <t xml:space="preserve">    914009</t>
  </si>
  <si>
    <t xml:space="preserve">    行政运行（司法）</t>
  </si>
  <si>
    <t xml:space="preserve">    914010</t>
  </si>
  <si>
    <t>神鼎山镇人民政府</t>
  </si>
  <si>
    <t>0</t>
  </si>
  <si>
    <t>0</t>
    <phoneticPr fontId="23" type="noConversion"/>
  </si>
  <si>
    <r>
      <t>9</t>
    </r>
    <r>
      <rPr>
        <sz val="10"/>
        <rFont val="宋体"/>
        <family val="3"/>
        <charset val="134"/>
      </rPr>
      <t>14</t>
    </r>
  </si>
  <si>
    <t xml:space="preserve">    汨罗市神鼎山镇政府机关</t>
  </si>
  <si>
    <t>公租房</t>
  </si>
  <si>
    <t>行政单位用房施工</t>
  </si>
  <si>
    <t>临时用工</t>
  </si>
  <si>
    <t>其他社会服务</t>
  </si>
  <si>
    <t>公路工程</t>
  </si>
  <si>
    <t>公路工程施工</t>
  </si>
  <si>
    <t>办公用品</t>
  </si>
  <si>
    <t>其他不另分类的物品</t>
  </si>
  <si>
    <t>小型计算机</t>
  </si>
  <si>
    <t>台</t>
  </si>
  <si>
    <t>复印纸</t>
  </si>
  <si>
    <t>箱</t>
  </si>
  <si>
    <t>河道治理</t>
  </si>
  <si>
    <t>引水河渠工程施工</t>
  </si>
  <si>
    <t>敬老院</t>
  </si>
  <si>
    <t>业务用房施工</t>
  </si>
  <si>
    <t>水利工程</t>
  </si>
  <si>
    <t>其他水利工程施工</t>
  </si>
  <si>
    <t>复印机</t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</si>
  <si>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family val="3"/>
        <charset val="134"/>
      </rPr>
      <t>914010</t>
    </r>
    <phoneticPr fontId="23" type="noConversion"/>
  </si>
  <si>
    <t>行政运行（水利）</t>
  </si>
  <si>
    <t>行政运行（政府办公厅（室）及相关机构事务）</t>
  </si>
  <si>
    <t>行政运行</t>
  </si>
  <si>
    <t>行政运行（司法）</t>
  </si>
  <si>
    <t>行政运行（人力资源和社会保障管理事务）</t>
  </si>
  <si>
    <t>行政运行（文化和旅游）</t>
  </si>
  <si>
    <t>行政运行（财政事务）</t>
  </si>
  <si>
    <t>汨罗市神鼎山镇人民政府</t>
  </si>
  <si>
    <t>于伟</t>
  </si>
  <si>
    <t xml:space="preserve">  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（2）制定并组织实施村镇建设规划，部署重点工程建设，地方道路建设及公共设施，水利设施的管理，负责土地、林木、水等自然资源和生态环境的保护，做好护林防火工作。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（4）按计划组织本级财政收入和地方税的征收，完成国家财政计划，不断培植税源，管好财政资金，增强财政实力。（5）抓好精神文明建设，丰富群众文化生活，提倡移风易俗，反对封建迷信，破除陈规陋习，树立社会主义新风尚。（6）完成上级政府交办的其它事项。</t>
  </si>
  <si>
    <t>1.保障全单位干职工工资及运转经费
2.村（社区）运转经费保障
3.保障社会民生
4.保障其他基本公共服务</t>
  </si>
  <si>
    <t>指标1.保障全单位干职工工资及运转           经费
指标2.村（社区）运转经费保障
指标3.保障社会民生
指标4.保障其他基本公共服务</t>
  </si>
  <si>
    <t>指标1.保障全单位干职工工资及运转经费
指标2.村（社区）运转经费保障
指标3.保障社会民生
指标4.保障其他基本公共服务</t>
  </si>
  <si>
    <t>保障单位65名干职工的办公正常运转，村（社区）干部75人、13个村（社区）基层组织活动和公共服务运行工作经费。保障全镇农村五保434人、农村低保863人。改善乡村、城镇生产生活条件、保持维护场镇街道、村容卫生环境等，加强文化下乡和各类形式宣传教育活动、丰富群众精神文化生活，排查安全隐患保障人民生命财产安全，化解矛盾纠纷、确保社会稳定。</t>
  </si>
  <si>
    <t>指标1-4：项目保障时间</t>
  </si>
  <si>
    <t>2021年1-12月</t>
  </si>
  <si>
    <t>项目成本</t>
  </si>
  <si>
    <t>成本控制在688.15万元内</t>
  </si>
  <si>
    <t>促进产业发展，</t>
  </si>
  <si>
    <t>通过基础设施等改善，促进城乡产业发展，群众可通过形成或加入合作社等形式受益，致富能力持续增强。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</si>
  <si>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</si>
  <si>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确保社会特殊困难人群的基本生活保障，如五保、孤儿等。改善农村道路基础设施建设，保障村组公路运行。通过排查化解安全隐患、矛盾纠纷，确保社会安定和谐。</t>
  </si>
  <si>
    <t>生态文明</t>
  </si>
  <si>
    <t>将卫生环境保护贯穿到辖区村（社区）、丰富文化生活，加强乡风文明建设着力建设生态环保、节能高效的社会环境。</t>
  </si>
  <si>
    <t>项目进展顺利</t>
  </si>
  <si>
    <t>体现政策导向，长期保障工作和项目平稳进行，经济持续增长。</t>
  </si>
  <si>
    <t>公众满意度</t>
  </si>
  <si>
    <r>
      <t>（20</t>
    </r>
    <r>
      <rPr>
        <b/>
        <u/>
        <sz val="16"/>
        <rFont val="仿宋_GB2312"/>
        <family val="3"/>
        <charset val="134"/>
      </rPr>
      <t xml:space="preserve"> 21  </t>
    </r>
    <r>
      <rPr>
        <b/>
        <sz val="16"/>
        <rFont val="仿宋_GB2312"/>
        <family val="3"/>
        <charset val="134"/>
      </rPr>
      <t>年度）</t>
    </r>
  </si>
  <si>
    <t>18473055678</t>
  </si>
  <si>
    <t xml:space="preserve"> 填报单位（盖章）：汨罗市神鼎山镇人民政府</t>
    <phoneticPr fontId="23" type="noConversion"/>
  </si>
  <si>
    <t xml:space="preserve"> 填报单位（盖章）：神鼎山镇人民政府</t>
    <phoneticPr fontId="23" type="noConversion"/>
  </si>
  <si>
    <t>无</t>
    <phoneticPr fontId="23" type="noConversion"/>
  </si>
  <si>
    <t>填报单位：神鼎山镇人民政府</t>
    <phoneticPr fontId="23" type="noConversion"/>
  </si>
  <si>
    <t>0</t>
    <phoneticPr fontId="23" type="noConversion"/>
  </si>
  <si>
    <t>项</t>
    <phoneticPr fontId="23" type="noConversion"/>
  </si>
  <si>
    <t>冯雄</t>
    <phoneticPr fontId="23" type="noConversion"/>
  </si>
  <si>
    <t>单位负责人：冯雄</t>
    <phoneticPr fontId="23" type="noConversion"/>
  </si>
  <si>
    <t>于伟</t>
    <phoneticPr fontId="23" type="noConversion"/>
  </si>
  <si>
    <t>2021.1-2021.12</t>
    <phoneticPr fontId="23" type="noConversion"/>
  </si>
  <si>
    <t>≥95%</t>
    <phoneticPr fontId="23" type="noConversion"/>
  </si>
  <si>
    <t>保障单位61名干职工的办公正常运转，村（社区）干部75人、13个村（社区）基层组织活动和公共服务运行工作经费。保障全镇农村五保434人、农村低保863人。开展安全隐患排查、环境卫生整治，安排文体活动，及时排查及化解矛盾纠纷</t>
    <phoneticPr fontId="23" type="noConversion"/>
  </si>
  <si>
    <t>68</t>
    <phoneticPr fontId="23" type="noConversion"/>
  </si>
  <si>
    <t>61</t>
    <phoneticPr fontId="23" type="noConversion"/>
  </si>
  <si>
    <t>件</t>
    <phoneticPr fontId="23" type="noConversion"/>
  </si>
  <si>
    <t>科目编码（单位代码）</t>
  </si>
  <si>
    <t>科目名称（单位名称）</t>
  </si>
  <si>
    <r>
      <t>9</t>
    </r>
    <r>
      <rPr>
        <sz val="9"/>
        <rFont val="宋体"/>
        <family val="3"/>
        <charset val="134"/>
      </rPr>
      <t>14</t>
    </r>
    <phoneticPr fontId="23" type="noConversion"/>
  </si>
  <si>
    <t>汨罗市神鼎山镇</t>
    <phoneticPr fontId="23" type="noConversion"/>
  </si>
  <si>
    <t>一般公共预算支出情况表</t>
    <phoneticPr fontId="23" type="noConversion"/>
  </si>
  <si>
    <t>一般公共预算基本支出情况表</t>
    <phoneticPr fontId="23" type="noConversion"/>
  </si>
  <si>
    <t>一般公共预算基本支出情况表—工资福利支出</t>
    <phoneticPr fontId="23" type="noConversion"/>
  </si>
  <si>
    <t>一般公共预算基本支出情况表—商品和服务支出</t>
    <phoneticPr fontId="23" type="noConversion"/>
  </si>
  <si>
    <t>一般公共预算基本支出情况表—对个人和家庭的补助</t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</si>
  <si>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charset val="134"/>
      </rPr>
      <t>201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</si>
  <si>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charset val="134"/>
      </rPr>
      <t>20103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</si>
  <si>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  </t>
    </r>
    <r>
      <rPr>
        <sz val="9"/>
        <rFont val="宋体"/>
        <charset val="134"/>
      </rPr>
      <t>2010301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</si>
  <si>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20106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</si>
  <si>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  </t>
    </r>
    <r>
      <rPr>
        <sz val="9"/>
        <rFont val="宋体"/>
        <charset val="134"/>
      </rPr>
      <t>2010601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</si>
  <si>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charset val="134"/>
      </rPr>
      <t>207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</si>
  <si>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20701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</si>
  <si>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charset val="134"/>
      </rPr>
      <t>208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</si>
  <si>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20801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</si>
  <si>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charset val="134"/>
      </rPr>
      <t>213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</si>
  <si>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21301</t>
    </r>
    <phoneticPr fontId="23" type="noConversion"/>
  </si>
  <si>
    <r>
      <t xml:space="preserve">    </t>
    </r>
    <r>
      <rPr>
        <sz val="9"/>
        <rFont val="宋体"/>
        <charset val="134"/>
      </rPr>
      <t>2080101</t>
    </r>
    <phoneticPr fontId="23" type="noConversion"/>
  </si>
  <si>
    <r>
      <t xml:space="preserve">     </t>
    </r>
    <r>
      <rPr>
        <sz val="9"/>
        <rFont val="宋体"/>
        <charset val="134"/>
      </rPr>
      <t>2070101</t>
    </r>
    <phoneticPr fontId="23" type="noConversion"/>
  </si>
  <si>
    <r>
      <t xml:space="preserve">    </t>
    </r>
    <r>
      <rPr>
        <sz val="9"/>
        <rFont val="宋体"/>
        <charset val="134"/>
      </rPr>
      <t>2130101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</si>
  <si>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21302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</si>
  <si>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charset val="134"/>
      </rPr>
      <t>2130201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</si>
  <si>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21303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</si>
  <si>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charset val="134"/>
      </rPr>
      <t>2130301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</si>
  <si>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204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</si>
  <si>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20403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</si>
  <si>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charset val="134"/>
      </rPr>
      <t>2040301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</si>
  <si>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一般公共服务支出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</si>
  <si>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charset val="134"/>
      </rPr>
      <t>政府办公厅（室）及相关机构事务</t>
    </r>
    <phoneticPr fontId="23" type="noConversion"/>
  </si>
  <si>
    <r>
      <rPr>
        <sz val="9"/>
        <rFont val="宋体"/>
        <family val="3"/>
        <charset val="134"/>
      </rPr>
      <t xml:space="preserve">    </t>
    </r>
    <r>
      <rPr>
        <sz val="9"/>
        <rFont val="宋体"/>
        <charset val="134"/>
      </rP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行政运行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</si>
  <si>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charset val="134"/>
      </rPr>
      <t>财政事务</t>
    </r>
    <phoneticPr fontId="23" type="noConversion"/>
  </si>
  <si>
    <r>
      <t xml:space="preserve">  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charset val="134"/>
      </rPr>
      <t xml:space="preserve"> 行政运行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</si>
  <si>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文化体育与传媒支出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</si>
  <si>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charset val="134"/>
      </rPr>
      <t>文化和旅游</t>
    </r>
    <phoneticPr fontId="23" type="noConversion"/>
  </si>
  <si>
    <r>
      <t xml:space="preserve">    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charset val="134"/>
      </rPr>
      <t>行政运行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</si>
  <si>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社会保障和就业支出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</si>
  <si>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  </t>
    </r>
    <r>
      <rPr>
        <sz val="9"/>
        <rFont val="宋体"/>
        <charset val="134"/>
      </rPr>
      <t>人力资源和社会保障管理事务</t>
    </r>
    <phoneticPr fontId="23" type="noConversion"/>
  </si>
  <si>
    <r>
      <t xml:space="preserve">  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行政运行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</si>
  <si>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农林水支出</t>
    </r>
    <phoneticPr fontId="23" type="noConversion"/>
  </si>
  <si>
    <r>
      <rPr>
        <sz val="9"/>
        <rFont val="宋体"/>
        <family val="3"/>
        <charset val="134"/>
      </rPr>
      <t xml:space="preserve">     </t>
    </r>
    <r>
      <rPr>
        <sz val="9"/>
        <rFont val="宋体"/>
        <charset val="134"/>
      </rPr>
      <t>农业农村</t>
    </r>
    <phoneticPr fontId="23" type="noConversion"/>
  </si>
  <si>
    <r>
      <t xml:space="preserve">    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charset val="134"/>
      </rPr>
      <t>行政运行</t>
    </r>
    <phoneticPr fontId="23" type="noConversion"/>
  </si>
  <si>
    <r>
      <t xml:space="preserve">     </t>
    </r>
    <r>
      <rPr>
        <sz val="9"/>
        <rFont val="宋体"/>
        <charset val="134"/>
      </rPr>
      <t>林业和草原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</si>
  <si>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charset val="134"/>
      </rPr>
      <t>水利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</si>
  <si>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公共安全支出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</si>
  <si>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charset val="134"/>
      </rPr>
      <t>国家安全</t>
    </r>
    <phoneticPr fontId="23" type="noConversion"/>
  </si>
  <si>
    <r>
      <t xml:space="preserve">   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charset val="134"/>
      </rPr>
      <t xml:space="preserve"> 行政运行</t>
    </r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</si>
</sst>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176" formatCode="#,##0.0000"/>
    <numFmt numFmtId="177" formatCode="&quot;￥&quot;* _-#,##0;&quot;￥&quot;* \-#,##0;&quot;￥&quot;* _-&quot;-&quot;;@"/>
    <numFmt numFmtId="178" formatCode="* #,##0;* \-#,##0;* &quot;-&quot;;@"/>
    <numFmt numFmtId="179" formatCode="0000"/>
    <numFmt numFmtId="180" formatCode="* #,##0.00;* \-#,##0.00;* &quot;&quot;??;@"/>
    <numFmt numFmtId="181" formatCode="0_);[Red]\(0\)"/>
    <numFmt numFmtId="182" formatCode="00"/>
    <numFmt numFmtId="183" formatCode="#,##0_);[Red]\(#,##0\)"/>
    <numFmt numFmtId="184" formatCode="* #,##0;* \-#,##0;* &quot;&quot;??;@"/>
    <numFmt numFmtId="185" formatCode="#,##0.00_);[Red]\(#,##0.00\)"/>
    <numFmt numFmtId="186" formatCode="0.00_ "/>
    <numFmt numFmtId="187" formatCode="#,##0_);\(#,##0\)"/>
  </numFmts>
  <fonts count="31">
    <font>
      <sz val="9"/>
      <name val="宋体"/>
      <charset val="134"/>
    </font>
    <font>
      <b/>
      <sz val="22"/>
      <name val="黑体"/>
      <family val="3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b/>
      <sz val="10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Arial"/>
      <family val="2"/>
    </font>
    <font>
      <b/>
      <sz val="10"/>
      <name val="MS Sans Serif"/>
    </font>
    <font>
      <b/>
      <u/>
      <sz val="16"/>
      <name val="仿宋_GB2312"/>
      <charset val="134"/>
    </font>
    <font>
      <sz val="9"/>
      <name val="宋体"/>
      <family val="3"/>
      <charset val="134"/>
    </font>
    <font>
      <b/>
      <sz val="16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name val="仿宋_GB2312"/>
      <family val="3"/>
      <charset val="134"/>
    </font>
    <font>
      <b/>
      <u/>
      <sz val="16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77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29" fillId="0" borderId="0">
      <alignment vertical="center"/>
    </xf>
    <xf numFmtId="41" fontId="29" fillId="0" borderId="0" applyFont="0" applyFill="0" applyBorder="0" applyAlignment="0" applyProtection="0">
      <alignment vertical="center"/>
    </xf>
  </cellStyleXfs>
  <cellXfs count="407">
    <xf numFmtId="0" fontId="0" fillId="0" borderId="0" xfId="0"/>
    <xf numFmtId="0" fontId="0" fillId="0" borderId="0" xfId="0" applyFill="1" applyBorder="1" applyAlignment="1"/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9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49" fontId="13" fillId="0" borderId="2" xfId="2" applyNumberFormat="1" applyFont="1" applyFill="1" applyBorder="1" applyAlignment="1">
      <alignment horizontal="center" vertical="center" wrapText="1"/>
    </xf>
    <xf numFmtId="0" fontId="13" fillId="0" borderId="2" xfId="2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0" xfId="0" applyFont="1" applyFill="1"/>
    <xf numFmtId="0" fontId="0" fillId="0" borderId="0" xfId="0" applyFont="1"/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181" fontId="13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49" fontId="14" fillId="0" borderId="0" xfId="0" applyNumberFormat="1" applyFont="1" applyFill="1" applyProtection="1"/>
    <xf numFmtId="182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79" fontId="9" fillId="2" borderId="0" xfId="0" applyNumberFormat="1" applyFont="1" applyFill="1" applyAlignment="1" applyProtection="1">
      <alignment horizontal="left" vertical="center"/>
    </xf>
    <xf numFmtId="179" fontId="9" fillId="2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180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80" fontId="9" fillId="0" borderId="0" xfId="0" applyNumberFormat="1" applyFont="1" applyFill="1" applyAlignment="1" applyProtection="1">
      <alignment horizontal="center" vertical="center" wrapText="1"/>
    </xf>
    <xf numFmtId="180" fontId="12" fillId="0" borderId="0" xfId="0" applyNumberFormat="1" applyFont="1" applyFill="1" applyAlignment="1" applyProtection="1">
      <alignment horizontal="centerContinuous" vertical="center"/>
    </xf>
    <xf numFmtId="179" fontId="9" fillId="0" borderId="0" xfId="0" applyNumberFormat="1" applyFont="1" applyFill="1" applyAlignment="1" applyProtection="1">
      <alignment horizontal="left" vertical="center"/>
    </xf>
    <xf numFmtId="179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3" fontId="13" fillId="0" borderId="2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180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0" fontId="13" fillId="0" borderId="14" xfId="0" applyNumberFormat="1" applyFont="1" applyFill="1" applyBorder="1" applyAlignment="1" applyProtection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right" vertical="center" wrapText="1"/>
    </xf>
    <xf numFmtId="3" fontId="13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2" applyNumberFormat="1" applyFont="1" applyFill="1" applyAlignment="1">
      <alignment horizontal="center" vertical="center"/>
    </xf>
    <xf numFmtId="0" fontId="0" fillId="0" borderId="0" xfId="3" applyNumberFormat="1" applyFont="1" applyFill="1" applyAlignment="1" applyProtection="1">
      <alignment horizontal="right" vertical="center"/>
    </xf>
    <xf numFmtId="0" fontId="0" fillId="0" borderId="0" xfId="2" applyNumberFormat="1" applyFont="1" applyFill="1" applyAlignment="1">
      <alignment vertical="center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49" fontId="13" fillId="0" borderId="0" xfId="3" applyNumberFormat="1" applyFont="1" applyFill="1" applyAlignment="1">
      <alignment horizontal="center" vertical="center" wrapText="1"/>
    </xf>
    <xf numFmtId="0" fontId="13" fillId="0" borderId="0" xfId="3" applyNumberFormat="1" applyFont="1" applyFill="1" applyAlignment="1">
      <alignment horizontal="center" vertical="center" wrapText="1"/>
    </xf>
    <xf numFmtId="184" fontId="13" fillId="0" borderId="0" xfId="3" applyNumberFormat="1" applyFont="1" applyFill="1" applyAlignment="1">
      <alignment horizontal="center" vertical="center"/>
    </xf>
    <xf numFmtId="184" fontId="13" fillId="0" borderId="0" xfId="3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3" fillId="0" borderId="0" xfId="3" applyNumberFormat="1" applyFont="1" applyFill="1" applyAlignment="1">
      <alignment horizontal="center" vertical="center"/>
    </xf>
    <xf numFmtId="0" fontId="13" fillId="0" borderId="0" xfId="3" applyNumberFormat="1" applyFont="1" applyFill="1" applyAlignment="1">
      <alignment horizontal="center" vertical="center"/>
    </xf>
    <xf numFmtId="181" fontId="0" fillId="0" borderId="2" xfId="0" applyNumberFormat="1" applyBorder="1" applyAlignment="1">
      <alignment horizontal="center" vertical="center" wrapText="1"/>
    </xf>
    <xf numFmtId="184" fontId="13" fillId="0" borderId="2" xfId="3" applyNumberFormat="1" applyFont="1" applyFill="1" applyBorder="1" applyAlignment="1">
      <alignment horizontal="center" vertical="center"/>
    </xf>
    <xf numFmtId="0" fontId="0" fillId="0" borderId="2" xfId="2" applyNumberFormat="1" applyFont="1" applyFill="1" applyBorder="1" applyAlignment="1" applyProtection="1">
      <alignment vertical="center"/>
    </xf>
    <xf numFmtId="0" fontId="0" fillId="0" borderId="2" xfId="2" applyNumberFormat="1" applyFont="1" applyFill="1" applyBorder="1" applyAlignment="1">
      <alignment vertical="center"/>
    </xf>
    <xf numFmtId="0" fontId="0" fillId="0" borderId="2" xfId="2" applyNumberFormat="1" applyFont="1" applyFill="1" applyBorder="1" applyAlignment="1">
      <alignment horizontal="center" vertical="center"/>
    </xf>
    <xf numFmtId="184" fontId="0" fillId="0" borderId="0" xfId="3" applyNumberFormat="1" applyFont="1" applyFill="1" applyAlignment="1">
      <alignment horizontal="center" vertical="center"/>
    </xf>
    <xf numFmtId="0" fontId="0" fillId="0" borderId="2" xfId="2" applyNumberFormat="1" applyFont="1" applyFill="1" applyBorder="1" applyAlignment="1">
      <alignment horizontal="center" vertical="center" wrapText="1"/>
    </xf>
    <xf numFmtId="0" fontId="0" fillId="0" borderId="3" xfId="2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80" fontId="13" fillId="0" borderId="0" xfId="2" applyNumberFormat="1" applyFont="1" applyFill="1" applyAlignment="1">
      <alignment horizontal="center" vertical="center"/>
    </xf>
    <xf numFmtId="0" fontId="13" fillId="0" borderId="0" xfId="2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17" fillId="0" borderId="0" xfId="2" applyNumberFormat="1" applyFont="1" applyFill="1" applyAlignment="1">
      <alignment horizontal="left" vertical="top" wrapText="1"/>
    </xf>
    <xf numFmtId="0" fontId="13" fillId="0" borderId="0" xfId="2" applyNumberFormat="1" applyFont="1" applyFill="1" applyAlignment="1">
      <alignment horizontal="right" vertical="center" wrapText="1"/>
    </xf>
    <xf numFmtId="0" fontId="17" fillId="0" borderId="0" xfId="2" applyNumberFormat="1" applyFont="1" applyFill="1" applyAlignment="1">
      <alignment horizontal="left" vertical="center" wrapText="1"/>
    </xf>
    <xf numFmtId="0" fontId="13" fillId="0" borderId="0" xfId="2" applyNumberFormat="1" applyFont="1" applyFill="1" applyAlignment="1">
      <alignment horizontal="left" vertical="center" wrapText="1"/>
    </xf>
    <xf numFmtId="3" fontId="13" fillId="0" borderId="2" xfId="2" applyNumberFormat="1" applyFont="1" applyFill="1" applyBorder="1" applyAlignment="1">
      <alignment horizontal="center" vertical="center" wrapText="1"/>
    </xf>
    <xf numFmtId="0" fontId="13" fillId="0" borderId="0" xfId="2" applyNumberFormat="1" applyFont="1" applyFill="1" applyAlignment="1" applyProtection="1">
      <alignment vertical="center" wrapText="1"/>
    </xf>
    <xf numFmtId="0" fontId="13" fillId="0" borderId="0" xfId="2" applyNumberFormat="1" applyFont="1" applyFill="1" applyAlignment="1">
      <alignment horizontal="centerContinuous" vertical="center"/>
    </xf>
    <xf numFmtId="0" fontId="13" fillId="0" borderId="0" xfId="2" applyNumberFormat="1" applyFont="1" applyFill="1" applyAlignment="1" applyProtection="1">
      <alignment horizontal="right" wrapText="1"/>
    </xf>
    <xf numFmtId="0" fontId="13" fillId="0" borderId="0" xfId="2" applyNumberFormat="1" applyFont="1" applyFill="1" applyAlignment="1" applyProtection="1">
      <alignment horizontal="center" wrapText="1"/>
    </xf>
    <xf numFmtId="0" fontId="13" fillId="0" borderId="0" xfId="2" applyNumberFormat="1" applyFont="1" applyFill="1" applyAlignment="1">
      <alignment horizontal="center" vertical="center" wrapText="1"/>
    </xf>
    <xf numFmtId="49" fontId="13" fillId="0" borderId="0" xfId="2" applyNumberFormat="1" applyFont="1" applyFill="1" applyAlignment="1">
      <alignment vertical="center"/>
    </xf>
    <xf numFmtId="49" fontId="13" fillId="0" borderId="0" xfId="2" applyNumberFormat="1" applyFont="1" applyFill="1" applyAlignment="1">
      <alignment horizontal="center" vertical="center"/>
    </xf>
    <xf numFmtId="0" fontId="13" fillId="0" borderId="0" xfId="2" applyNumberFormat="1" applyFont="1" applyFill="1" applyAlignment="1">
      <alignment horizontal="left" vertical="center"/>
    </xf>
    <xf numFmtId="180" fontId="13" fillId="0" borderId="0" xfId="2" applyNumberFormat="1" applyFont="1" applyFill="1" applyAlignment="1">
      <alignment vertical="center"/>
    </xf>
    <xf numFmtId="0" fontId="0" fillId="0" borderId="0" xfId="2" applyNumberFormat="1" applyFont="1" applyFill="1" applyAlignment="1">
      <alignment horizontal="right" vertical="center"/>
    </xf>
    <xf numFmtId="0" fontId="13" fillId="0" borderId="0" xfId="2" applyNumberFormat="1" applyFont="1" applyFill="1" applyAlignment="1">
      <alignment vertical="center"/>
    </xf>
    <xf numFmtId="0" fontId="0" fillId="0" borderId="14" xfId="2" applyNumberFormat="1" applyFont="1" applyFill="1" applyBorder="1" applyAlignment="1">
      <alignment horizontal="center" vertical="center" wrapText="1"/>
    </xf>
    <xf numFmtId="0" fontId="0" fillId="0" borderId="0" xfId="2" applyNumberFormat="1" applyFont="1" applyFill="1" applyAlignment="1">
      <alignment horizontal="centerContinuous" vertical="center"/>
    </xf>
    <xf numFmtId="49" fontId="13" fillId="0" borderId="2" xfId="2" applyNumberFormat="1" applyFont="1" applyFill="1" applyBorder="1" applyAlignment="1" applyProtection="1">
      <alignment horizontal="center" vertical="center" wrapText="1"/>
    </xf>
    <xf numFmtId="0" fontId="13" fillId="0" borderId="0" xfId="2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13" fillId="0" borderId="0" xfId="2" applyNumberFormat="1" applyFont="1" applyFill="1" applyAlignment="1">
      <alignment horizontal="right" vertical="center"/>
    </xf>
    <xf numFmtId="0" fontId="0" fillId="0" borderId="9" xfId="2" applyNumberFormat="1" applyFont="1" applyFill="1" applyBorder="1" applyAlignment="1">
      <alignment horizontal="center" vertical="center" wrapText="1"/>
    </xf>
    <xf numFmtId="183" fontId="13" fillId="0" borderId="2" xfId="2" applyNumberFormat="1" applyFont="1" applyFill="1" applyBorder="1" applyAlignment="1">
      <alignment horizontal="center" vertical="center" wrapText="1"/>
    </xf>
    <xf numFmtId="0" fontId="13" fillId="0" borderId="12" xfId="2" applyNumberFormat="1" applyFont="1" applyFill="1" applyBorder="1" applyAlignment="1">
      <alignment horizontal="center" vertical="center" wrapText="1"/>
    </xf>
    <xf numFmtId="0" fontId="13" fillId="0" borderId="14" xfId="2" applyNumberFormat="1" applyFont="1" applyFill="1" applyBorder="1" applyAlignment="1">
      <alignment horizontal="center" vertical="center" wrapText="1"/>
    </xf>
    <xf numFmtId="0" fontId="13" fillId="0" borderId="0" xfId="2" applyNumberFormat="1" applyFont="1" applyFill="1" applyAlignment="1" applyProtection="1">
      <alignment horizontal="right" vertical="center" wrapText="1"/>
    </xf>
    <xf numFmtId="0" fontId="13" fillId="0" borderId="0" xfId="2" applyNumberFormat="1" applyFont="1" applyAlignment="1">
      <alignment horizontal="right" vertical="center" wrapText="1"/>
    </xf>
    <xf numFmtId="0" fontId="13" fillId="0" borderId="0" xfId="2" applyNumberFormat="1" applyFont="1" applyAlignment="1">
      <alignment horizontal="left" vertical="center" wrapText="1"/>
    </xf>
    <xf numFmtId="0" fontId="13" fillId="0" borderId="0" xfId="2" applyNumberFormat="1" applyFont="1" applyAlignment="1">
      <alignment horizontal="center" vertical="center" wrapText="1"/>
    </xf>
    <xf numFmtId="0" fontId="13" fillId="0" borderId="0" xfId="2" applyNumberFormat="1" applyFont="1" applyAlignment="1">
      <alignment horizontal="centerContinuous" vertical="center"/>
    </xf>
    <xf numFmtId="0" fontId="0" fillId="0" borderId="0" xfId="2" applyNumberFormat="1" applyFont="1" applyAlignment="1">
      <alignment vertical="center"/>
    </xf>
    <xf numFmtId="0" fontId="13" fillId="0" borderId="0" xfId="2" applyNumberFormat="1" applyFont="1" applyFill="1" applyBorder="1" applyAlignment="1" applyProtection="1">
      <alignment horizontal="right" wrapText="1"/>
    </xf>
    <xf numFmtId="3" fontId="0" fillId="0" borderId="2" xfId="2" applyNumberFormat="1" applyFont="1" applyFill="1" applyBorder="1" applyAlignment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Border="1"/>
    <xf numFmtId="183" fontId="0" fillId="0" borderId="2" xfId="0" applyNumberFormat="1" applyFill="1" applyBorder="1"/>
    <xf numFmtId="9" fontId="13" fillId="0" borderId="0" xfId="2" applyNumberFormat="1" applyFont="1" applyFill="1" applyAlignment="1">
      <alignment horizontal="center" vertical="center" wrapText="1"/>
    </xf>
    <xf numFmtId="9" fontId="13" fillId="0" borderId="0" xfId="2" applyNumberFormat="1" applyFont="1" applyFill="1" applyAlignment="1">
      <alignment horizontal="left" vertical="center" wrapText="1"/>
    </xf>
    <xf numFmtId="0" fontId="13" fillId="0" borderId="0" xfId="2" applyNumberFormat="1" applyFont="1" applyFill="1" applyBorder="1" applyAlignment="1" applyProtection="1">
      <alignment wrapText="1"/>
    </xf>
    <xf numFmtId="183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3" fillId="0" borderId="0" xfId="2" applyNumberFormat="1" applyFont="1" applyFill="1" applyBorder="1" applyAlignment="1" applyProtection="1">
      <alignment vertical="center" wrapText="1"/>
    </xf>
    <xf numFmtId="0" fontId="13" fillId="0" borderId="0" xfId="2" applyNumberFormat="1" applyFont="1" applyFill="1" applyBorder="1" applyAlignment="1">
      <alignment horizontal="centerContinuous" vertical="center"/>
    </xf>
    <xf numFmtId="0" fontId="0" fillId="0" borderId="2" xfId="2" applyNumberFormat="1" applyFont="1" applyFill="1" applyBorder="1" applyAlignment="1" applyProtection="1">
      <alignment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86" fontId="0" fillId="0" borderId="0" xfId="0" applyNumberFormat="1" applyFill="1"/>
    <xf numFmtId="0" fontId="18" fillId="0" borderId="0" xfId="0" applyFont="1" applyAlignment="1">
      <alignment vertical="center"/>
    </xf>
    <xf numFmtId="0" fontId="14" fillId="0" borderId="0" xfId="0" applyFont="1" applyFill="1"/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3" fillId="0" borderId="2" xfId="0" applyNumberFormat="1" applyFont="1" applyFill="1" applyBorder="1" applyAlignment="1" applyProtection="1">
      <alignment vertical="center"/>
    </xf>
    <xf numFmtId="183" fontId="0" fillId="0" borderId="2" xfId="0" applyNumberFormat="1" applyFont="1" applyFill="1" applyBorder="1" applyAlignment="1">
      <alignment horizontal="center" vertical="center"/>
    </xf>
    <xf numFmtId="183" fontId="0" fillId="0" borderId="2" xfId="0" applyNumberFormat="1" applyFont="1" applyFill="1" applyBorder="1" applyAlignment="1">
      <alignment vertical="center"/>
    </xf>
    <xf numFmtId="183" fontId="0" fillId="0" borderId="2" xfId="0" applyNumberFormat="1" applyFont="1" applyFill="1" applyBorder="1" applyAlignment="1">
      <alignment vertical="center" wrapText="1"/>
    </xf>
    <xf numFmtId="181" fontId="13" fillId="0" borderId="2" xfId="2" applyNumberFormat="1" applyFont="1" applyFill="1" applyBorder="1" applyAlignment="1">
      <alignment horizontal="center" vertical="center" wrapText="1"/>
    </xf>
    <xf numFmtId="183" fontId="13" fillId="0" borderId="2" xfId="0" applyNumberFormat="1" applyFont="1" applyFill="1" applyBorder="1" applyAlignment="1" applyProtection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187" fontId="0" fillId="0" borderId="2" xfId="0" applyNumberFormat="1" applyFont="1" applyFill="1" applyBorder="1" applyAlignment="1">
      <alignment horizontal="center" vertical="center"/>
    </xf>
    <xf numFmtId="0" fontId="13" fillId="0" borderId="0" xfId="2" applyNumberFormat="1" applyFont="1" applyFill="1" applyAlignment="1">
      <alignment horizontal="centerContinuous" vertical="center" wrapText="1"/>
    </xf>
    <xf numFmtId="0" fontId="13" fillId="0" borderId="1" xfId="2" applyNumberFormat="1" applyFont="1" applyFill="1" applyBorder="1" applyAlignment="1">
      <alignment horizontal="left" vertical="center" wrapText="1"/>
    </xf>
    <xf numFmtId="49" fontId="13" fillId="0" borderId="14" xfId="2" applyNumberFormat="1" applyFont="1" applyFill="1" applyBorder="1" applyAlignment="1">
      <alignment horizontal="center" vertical="center" wrapText="1"/>
    </xf>
    <xf numFmtId="183" fontId="13" fillId="0" borderId="14" xfId="2" applyNumberFormat="1" applyFont="1" applyFill="1" applyBorder="1" applyAlignment="1">
      <alignment horizontal="center" vertical="center" wrapText="1"/>
    </xf>
    <xf numFmtId="49" fontId="13" fillId="0" borderId="12" xfId="2" applyNumberFormat="1" applyFont="1" applyFill="1" applyBorder="1" applyAlignment="1">
      <alignment horizontal="center" vertical="center" wrapText="1"/>
    </xf>
    <xf numFmtId="181" fontId="13" fillId="0" borderId="12" xfId="2" applyNumberFormat="1" applyFont="1" applyFill="1" applyBorder="1" applyAlignment="1">
      <alignment horizontal="center" vertical="center" wrapText="1"/>
    </xf>
    <xf numFmtId="181" fontId="13" fillId="0" borderId="14" xfId="2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vertical="center"/>
    </xf>
    <xf numFmtId="183" fontId="9" fillId="0" borderId="17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3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vertical="center"/>
    </xf>
    <xf numFmtId="185" fontId="9" fillId="0" borderId="17" xfId="0" applyNumberFormat="1" applyFont="1" applyFill="1" applyBorder="1" applyAlignment="1" applyProtection="1">
      <alignment horizontal="right" vertical="center" wrapText="1"/>
    </xf>
    <xf numFmtId="183" fontId="9" fillId="0" borderId="2" xfId="0" applyNumberFormat="1" applyFont="1" applyFill="1" applyBorder="1" applyAlignment="1" applyProtection="1">
      <alignment horizontal="right" vertical="center" wrapText="1"/>
    </xf>
    <xf numFmtId="183" fontId="9" fillId="0" borderId="14" xfId="0" applyNumberFormat="1" applyFont="1" applyFill="1" applyBorder="1" applyAlignment="1" applyProtection="1">
      <alignment horizontal="right" vertical="center" wrapText="1"/>
    </xf>
    <xf numFmtId="183" fontId="9" fillId="0" borderId="13" xfId="0" applyNumberFormat="1" applyFont="1" applyFill="1" applyBorder="1" applyAlignment="1" applyProtection="1">
      <alignment horizontal="right" vertical="center" wrapText="1"/>
    </xf>
    <xf numFmtId="185" fontId="9" fillId="0" borderId="17" xfId="0" applyNumberFormat="1" applyFont="1" applyFill="1" applyBorder="1" applyAlignment="1">
      <alignment horizontal="right" vertical="center"/>
    </xf>
    <xf numFmtId="185" fontId="9" fillId="0" borderId="17" xfId="0" applyNumberFormat="1" applyFont="1" applyFill="1" applyBorder="1" applyAlignment="1" applyProtection="1">
      <alignment horizontal="right" vertical="center"/>
    </xf>
    <xf numFmtId="181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76" fontId="9" fillId="0" borderId="1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3" fontId="9" fillId="0" borderId="14" xfId="0" applyNumberFormat="1" applyFont="1" applyFill="1" applyBorder="1" applyProtection="1"/>
    <xf numFmtId="183" fontId="9" fillId="0" borderId="2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176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183" fontId="9" fillId="0" borderId="12" xfId="0" applyNumberFormat="1" applyFont="1" applyFill="1" applyBorder="1" applyProtection="1"/>
    <xf numFmtId="183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3" fontId="9" fillId="0" borderId="13" xfId="0" applyNumberFormat="1" applyFont="1" applyFill="1" applyBorder="1" applyProtection="1"/>
    <xf numFmtId="0" fontId="13" fillId="0" borderId="2" xfId="2" applyNumberFormat="1" applyFont="1" applyFill="1" applyBorder="1" applyAlignment="1">
      <alignment horizontal="center" vertical="center" wrapText="1"/>
    </xf>
    <xf numFmtId="49" fontId="13" fillId="0" borderId="18" xfId="2" applyNumberFormat="1" applyFont="1" applyFill="1" applyBorder="1" applyAlignment="1">
      <alignment horizontal="center" vertical="center" wrapText="1"/>
    </xf>
    <xf numFmtId="181" fontId="13" fillId="0" borderId="18" xfId="2" applyNumberFormat="1" applyFont="1" applyFill="1" applyBorder="1" applyAlignment="1">
      <alignment horizontal="center" vertical="center" wrapText="1"/>
    </xf>
    <xf numFmtId="0" fontId="0" fillId="0" borderId="18" xfId="0" applyFill="1" applyBorder="1"/>
    <xf numFmtId="183" fontId="0" fillId="0" borderId="18" xfId="0" applyNumberFormat="1" applyFill="1" applyBorder="1"/>
    <xf numFmtId="3" fontId="0" fillId="0" borderId="18" xfId="0" applyNumberFormat="1" applyFill="1" applyBorder="1" applyAlignment="1">
      <alignment wrapText="1"/>
    </xf>
    <xf numFmtId="183" fontId="0" fillId="0" borderId="18" xfId="0" applyNumberFormat="1" applyFill="1" applyBorder="1" applyAlignment="1">
      <alignment horizontal="center" vertical="center" wrapText="1"/>
    </xf>
    <xf numFmtId="0" fontId="0" fillId="0" borderId="18" xfId="0" applyNumberForma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/>
    </xf>
    <xf numFmtId="181" fontId="0" fillId="0" borderId="18" xfId="0" applyNumberFormat="1" applyFill="1" applyBorder="1" applyAlignment="1">
      <alignment horizontal="center" vertical="center" wrapText="1"/>
    </xf>
    <xf numFmtId="49" fontId="23" fillId="0" borderId="18" xfId="0" applyNumberFormat="1" applyFont="1" applyFill="1" applyBorder="1" applyAlignment="1">
      <alignment horizontal="center" vertical="center"/>
    </xf>
    <xf numFmtId="0" fontId="13" fillId="0" borderId="18" xfId="2" applyNumberFormat="1" applyFont="1" applyFill="1" applyBorder="1" applyAlignment="1">
      <alignment horizontal="center" vertical="center" wrapText="1"/>
    </xf>
    <xf numFmtId="49" fontId="13" fillId="0" borderId="18" xfId="2" applyNumberFormat="1" applyFont="1" applyFill="1" applyBorder="1" applyAlignment="1">
      <alignment horizontal="center" vertical="center" wrapText="1"/>
    </xf>
    <xf numFmtId="3" fontId="0" fillId="0" borderId="18" xfId="0" applyNumberFormat="1" applyFill="1" applyBorder="1" applyAlignment="1">
      <alignment horizontal="center" vertical="center"/>
    </xf>
    <xf numFmtId="3" fontId="0" fillId="0" borderId="18" xfId="0" applyNumberFormat="1" applyFill="1" applyBorder="1" applyAlignment="1">
      <alignment horizontal="center" vertical="center" wrapText="1"/>
    </xf>
    <xf numFmtId="0" fontId="14" fillId="0" borderId="18" xfId="0" applyNumberFormat="1" applyFont="1" applyFill="1" applyBorder="1" applyProtection="1"/>
    <xf numFmtId="0" fontId="13" fillId="0" borderId="18" xfId="0" applyNumberFormat="1" applyFont="1" applyFill="1" applyBorder="1" applyAlignment="1" applyProtection="1">
      <alignment horizontal="center" vertical="center" wrapText="1"/>
    </xf>
    <xf numFmtId="49" fontId="13" fillId="0" borderId="18" xfId="0" applyNumberFormat="1" applyFont="1" applyFill="1" applyBorder="1" applyAlignment="1" applyProtection="1">
      <alignment horizontal="center" vertical="center" wrapText="1"/>
    </xf>
    <xf numFmtId="183" fontId="13" fillId="0" borderId="18" xfId="0" applyNumberFormat="1" applyFont="1" applyFill="1" applyBorder="1" applyAlignment="1" applyProtection="1">
      <alignment horizontal="center" vertical="center" wrapText="1"/>
    </xf>
    <xf numFmtId="0" fontId="25" fillId="0" borderId="1" xfId="6" applyFont="1" applyBorder="1" applyAlignment="1">
      <alignment vertical="center" wrapText="1"/>
    </xf>
    <xf numFmtId="0" fontId="4" fillId="0" borderId="18" xfId="6" applyNumberFormat="1" applyFont="1" applyFill="1" applyBorder="1" applyAlignment="1">
      <alignment horizontal="center" vertical="center" textRotation="255" wrapText="1"/>
    </xf>
    <xf numFmtId="0" fontId="25" fillId="0" borderId="18" xfId="6" applyFont="1" applyBorder="1" applyAlignment="1">
      <alignment horizontal="center" vertical="center" wrapText="1"/>
    </xf>
    <xf numFmtId="0" fontId="26" fillId="0" borderId="18" xfId="6" applyFont="1" applyBorder="1" applyAlignment="1">
      <alignment horizontal="center" vertical="center" wrapText="1"/>
    </xf>
    <xf numFmtId="0" fontId="27" fillId="0" borderId="18" xfId="6" applyFont="1" applyBorder="1" applyAlignment="1">
      <alignment horizontal="center" vertical="center" wrapText="1"/>
    </xf>
    <xf numFmtId="0" fontId="25" fillId="0" borderId="18" xfId="6" applyFont="1" applyFill="1" applyBorder="1" applyAlignment="1">
      <alignment horizontal="center" vertical="center" wrapText="1"/>
    </xf>
    <xf numFmtId="4" fontId="25" fillId="0" borderId="18" xfId="6" applyNumberFormat="1" applyFont="1" applyFill="1" applyBorder="1" applyAlignment="1">
      <alignment horizontal="center" vertical="center" wrapText="1"/>
    </xf>
    <xf numFmtId="4" fontId="25" fillId="0" borderId="18" xfId="6" applyNumberFormat="1" applyFont="1" applyFill="1" applyBorder="1" applyAlignment="1">
      <alignment vertical="center"/>
    </xf>
    <xf numFmtId="49" fontId="25" fillId="0" borderId="18" xfId="6" applyNumberFormat="1" applyFont="1" applyFill="1" applyBorder="1" applyAlignment="1">
      <alignment horizontal="center" vertical="center" wrapText="1"/>
    </xf>
    <xf numFmtId="49" fontId="25" fillId="0" borderId="18" xfId="6" applyNumberFormat="1" applyFont="1" applyFill="1" applyBorder="1" applyAlignment="1">
      <alignment horizontal="center" vertical="center"/>
    </xf>
    <xf numFmtId="0" fontId="25" fillId="0" borderId="1" xfId="6" applyFont="1" applyBorder="1" applyAlignment="1">
      <alignment horizontal="right" vertical="center" wrapText="1"/>
    </xf>
    <xf numFmtId="0" fontId="25" fillId="0" borderId="1" xfId="6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3" fontId="0" fillId="0" borderId="2" xfId="0" applyNumberFormat="1" applyFill="1" applyBorder="1" applyAlignment="1">
      <alignment horizontal="center"/>
    </xf>
    <xf numFmtId="49" fontId="23" fillId="0" borderId="2" xfId="0" applyNumberFormat="1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9" fillId="0" borderId="18" xfId="0" applyNumberFormat="1" applyFont="1" applyFill="1" applyBorder="1" applyAlignment="1" applyProtection="1">
      <alignment horizontal="center" vertical="center" wrapText="1"/>
    </xf>
    <xf numFmtId="0" fontId="9" fillId="0" borderId="19" xfId="0" applyNumberFormat="1" applyFont="1" applyFill="1" applyBorder="1" applyAlignment="1" applyProtection="1">
      <alignment horizontal="center" vertical="center" wrapText="1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183" fontId="30" fillId="0" borderId="2" xfId="0" applyNumberFormat="1" applyFont="1" applyFill="1" applyBorder="1"/>
    <xf numFmtId="0" fontId="0" fillId="0" borderId="18" xfId="2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 applyProtection="1">
      <alignment vertical="center"/>
    </xf>
    <xf numFmtId="0" fontId="18" fillId="0" borderId="0" xfId="2" applyNumberFormat="1" applyFont="1" applyFill="1" applyAlignment="1" applyProtection="1">
      <alignment horizontal="center" vertical="center" wrapText="1"/>
    </xf>
    <xf numFmtId="0" fontId="13" fillId="0" borderId="1" xfId="2" applyNumberFormat="1" applyFont="1" applyFill="1" applyBorder="1" applyAlignment="1" applyProtection="1">
      <alignment horizontal="right" wrapText="1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0" fontId="13" fillId="0" borderId="2" xfId="2" applyNumberFormat="1" applyFont="1" applyFill="1" applyBorder="1" applyAlignment="1">
      <alignment horizontal="center" vertical="center" wrapText="1"/>
    </xf>
    <xf numFmtId="0" fontId="13" fillId="0" borderId="3" xfId="2" applyNumberFormat="1" applyFont="1" applyFill="1" applyBorder="1" applyAlignment="1">
      <alignment horizontal="center" vertical="center" wrapText="1"/>
    </xf>
    <xf numFmtId="0" fontId="0" fillId="0" borderId="14" xfId="2" applyNumberFormat="1" applyFont="1" applyFill="1" applyBorder="1" applyAlignment="1">
      <alignment horizontal="center" vertical="center" wrapText="1"/>
    </xf>
    <xf numFmtId="0" fontId="0" fillId="0" borderId="2" xfId="2" applyNumberFormat="1" applyFont="1" applyFill="1" applyBorder="1" applyAlignment="1">
      <alignment horizontal="center" vertical="center" wrapText="1"/>
    </xf>
    <xf numFmtId="0" fontId="13" fillId="0" borderId="9" xfId="2" applyNumberFormat="1" applyFont="1" applyFill="1" applyBorder="1" applyAlignment="1">
      <alignment horizontal="center" vertical="center" wrapText="1"/>
    </xf>
    <xf numFmtId="0" fontId="13" fillId="0" borderId="9" xfId="2" applyNumberFormat="1" applyFont="1" applyFill="1" applyBorder="1" applyAlignment="1" applyProtection="1">
      <alignment horizontal="center" vertical="center" wrapText="1"/>
    </xf>
    <xf numFmtId="0" fontId="13" fillId="0" borderId="3" xfId="2" applyNumberFormat="1" applyFont="1" applyFill="1" applyBorder="1" applyAlignment="1" applyProtection="1">
      <alignment horizontal="center" vertical="center" wrapText="1"/>
    </xf>
    <xf numFmtId="0" fontId="0" fillId="0" borderId="4" xfId="2" applyNumberFormat="1" applyFont="1" applyFill="1" applyBorder="1" applyAlignment="1" applyProtection="1">
      <alignment horizontal="center" vertical="center" wrapText="1"/>
    </xf>
    <xf numFmtId="0" fontId="13" fillId="0" borderId="14" xfId="2" applyNumberFormat="1" applyFont="1" applyFill="1" applyBorder="1" applyAlignment="1">
      <alignment horizontal="center" vertical="center" wrapText="1"/>
    </xf>
    <xf numFmtId="0" fontId="0" fillId="0" borderId="14" xfId="2" applyNumberFormat="1" applyFont="1" applyFill="1" applyBorder="1" applyAlignment="1" applyProtection="1">
      <alignment horizontal="center" vertical="center" wrapText="1"/>
    </xf>
    <xf numFmtId="0" fontId="18" fillId="0" borderId="0" xfId="2" applyNumberFormat="1" applyFont="1" applyFill="1" applyAlignment="1" applyProtection="1">
      <alignment horizontal="center" vertical="center"/>
    </xf>
    <xf numFmtId="0" fontId="13" fillId="0" borderId="1" xfId="2" applyNumberFormat="1" applyFont="1" applyFill="1" applyBorder="1" applyAlignment="1" applyProtection="1">
      <alignment horizontal="right" vertical="center"/>
    </xf>
    <xf numFmtId="0" fontId="13" fillId="0" borderId="2" xfId="2" applyNumberFormat="1" applyFont="1" applyFill="1" applyBorder="1" applyAlignment="1" applyProtection="1">
      <alignment horizontal="center" vertical="center" wrapText="1"/>
    </xf>
    <xf numFmtId="0" fontId="13" fillId="0" borderId="12" xfId="2" applyNumberFormat="1" applyFont="1" applyFill="1" applyBorder="1" applyAlignment="1" applyProtection="1">
      <alignment horizontal="center" vertical="center" wrapText="1"/>
    </xf>
    <xf numFmtId="0" fontId="13" fillId="0" borderId="11" xfId="2" applyNumberFormat="1" applyFont="1" applyFill="1" applyBorder="1" applyAlignment="1">
      <alignment horizontal="center" vertical="center" wrapText="1"/>
    </xf>
    <xf numFmtId="0" fontId="13" fillId="0" borderId="15" xfId="2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3" fillId="0" borderId="4" xfId="2" applyNumberFormat="1" applyFont="1" applyFill="1" applyBorder="1" applyAlignment="1">
      <alignment horizontal="center" vertical="center" wrapText="1"/>
    </xf>
    <xf numFmtId="0" fontId="13" fillId="0" borderId="6" xfId="2" applyNumberFormat="1" applyFont="1" applyFill="1" applyBorder="1" applyAlignment="1">
      <alignment horizontal="center" vertical="center" wrapText="1"/>
    </xf>
    <xf numFmtId="0" fontId="0" fillId="0" borderId="12" xfId="2" applyNumberFormat="1" applyFont="1" applyFill="1" applyBorder="1" applyAlignment="1">
      <alignment horizontal="center" vertical="center" wrapText="1"/>
    </xf>
    <xf numFmtId="0" fontId="0" fillId="0" borderId="9" xfId="2" applyNumberFormat="1" applyFont="1" applyFill="1" applyBorder="1" applyAlignment="1">
      <alignment horizontal="center" vertical="center" wrapText="1"/>
    </xf>
    <xf numFmtId="0" fontId="0" fillId="0" borderId="5" xfId="2" applyNumberFormat="1" applyFont="1" applyFill="1" applyBorder="1" applyAlignment="1">
      <alignment horizontal="center" vertical="center" wrapText="1"/>
    </xf>
    <xf numFmtId="0" fontId="0" fillId="0" borderId="12" xfId="2" applyNumberFormat="1" applyFont="1" applyFill="1" applyBorder="1" applyAlignment="1" applyProtection="1">
      <alignment horizontal="center" vertical="center" wrapText="1"/>
    </xf>
    <xf numFmtId="0" fontId="13" fillId="0" borderId="12" xfId="2" applyNumberFormat="1" applyFont="1" applyFill="1" applyBorder="1" applyAlignment="1">
      <alignment horizontal="center" vertical="center" wrapText="1"/>
    </xf>
    <xf numFmtId="0" fontId="13" fillId="0" borderId="14" xfId="2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3" fillId="0" borderId="13" xfId="2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13" fillId="0" borderId="10" xfId="2" applyNumberFormat="1" applyFont="1" applyFill="1" applyBorder="1" applyAlignment="1" applyProtection="1">
      <alignment horizontal="center" vertical="center" wrapText="1"/>
    </xf>
    <xf numFmtId="0" fontId="13" fillId="0" borderId="4" xfId="2" applyNumberFormat="1" applyFont="1" applyFill="1" applyBorder="1" applyAlignment="1" applyProtection="1">
      <alignment horizontal="center" vertical="center" wrapText="1"/>
    </xf>
    <xf numFmtId="180" fontId="13" fillId="0" borderId="14" xfId="2" applyNumberFormat="1" applyFont="1" applyFill="1" applyBorder="1" applyAlignment="1" applyProtection="1">
      <alignment horizontal="center" vertical="center" wrapText="1"/>
    </xf>
    <xf numFmtId="180" fontId="13" fillId="0" borderId="2" xfId="2" applyNumberFormat="1" applyFont="1" applyFill="1" applyBorder="1" applyAlignment="1" applyProtection="1">
      <alignment horizontal="center" vertical="center" wrapText="1"/>
    </xf>
    <xf numFmtId="180" fontId="13" fillId="0" borderId="13" xfId="2" applyNumberFormat="1" applyFont="1" applyFill="1" applyBorder="1" applyAlignment="1" applyProtection="1">
      <alignment horizontal="center" vertical="center" wrapText="1"/>
    </xf>
    <xf numFmtId="0" fontId="13" fillId="0" borderId="11" xfId="2" applyNumberFormat="1" applyFont="1" applyFill="1" applyBorder="1" applyAlignment="1" applyProtection="1">
      <alignment horizontal="center" vertical="center" wrapText="1"/>
    </xf>
    <xf numFmtId="0" fontId="0" fillId="0" borderId="11" xfId="2" applyNumberFormat="1" applyFont="1" applyFill="1" applyBorder="1" applyAlignment="1">
      <alignment horizontal="center" vertical="center" wrapText="1"/>
    </xf>
    <xf numFmtId="0" fontId="13" fillId="0" borderId="0" xfId="2" applyNumberFormat="1" applyFont="1" applyFill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5" xfId="2" applyNumberFormat="1" applyFont="1" applyFill="1" applyBorder="1" applyAlignment="1" applyProtection="1">
      <alignment horizontal="center" vertical="center" wrapText="1"/>
    </xf>
    <xf numFmtId="0" fontId="0" fillId="0" borderId="15" xfId="2" applyNumberFormat="1" applyFont="1" applyFill="1" applyBorder="1" applyAlignment="1" applyProtection="1">
      <alignment horizontal="center" vertical="center" wrapText="1"/>
    </xf>
    <xf numFmtId="0" fontId="0" fillId="0" borderId="6" xfId="2" applyNumberFormat="1" applyFont="1" applyFill="1" applyBorder="1" applyAlignment="1" applyProtection="1">
      <alignment horizontal="center" vertical="center" wrapText="1"/>
    </xf>
    <xf numFmtId="0" fontId="0" fillId="0" borderId="9" xfId="2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center" vertical="center" wrapText="1"/>
    </xf>
    <xf numFmtId="0" fontId="0" fillId="0" borderId="10" xfId="2" applyNumberFormat="1" applyFont="1" applyFill="1" applyBorder="1" applyAlignment="1" applyProtection="1">
      <alignment horizontal="center" vertical="center" wrapText="1"/>
    </xf>
    <xf numFmtId="0" fontId="13" fillId="2" borderId="2" xfId="2" applyNumberFormat="1" applyFont="1" applyFill="1" applyBorder="1" applyAlignment="1" applyProtection="1">
      <alignment horizontal="center" vertical="center" wrapText="1"/>
    </xf>
    <xf numFmtId="0" fontId="0" fillId="2" borderId="2" xfId="2" applyNumberFormat="1" applyFont="1" applyFill="1" applyBorder="1" applyAlignment="1">
      <alignment horizontal="center" vertical="center" wrapText="1"/>
    </xf>
    <xf numFmtId="0" fontId="0" fillId="2" borderId="2" xfId="2" applyNumberFormat="1" applyFont="1" applyFill="1" applyBorder="1" applyAlignment="1" applyProtection="1">
      <alignment horizontal="center" vertical="center" wrapText="1"/>
    </xf>
    <xf numFmtId="0" fontId="0" fillId="2" borderId="12" xfId="2" applyNumberFormat="1" applyFont="1" applyFill="1" applyBorder="1" applyAlignment="1" applyProtection="1">
      <alignment horizontal="center" vertical="center" wrapText="1"/>
    </xf>
    <xf numFmtId="0" fontId="0" fillId="2" borderId="13" xfId="2" applyNumberFormat="1" applyFont="1" applyFill="1" applyBorder="1" applyAlignment="1" applyProtection="1">
      <alignment horizontal="center" vertical="center" wrapText="1"/>
    </xf>
    <xf numFmtId="0" fontId="0" fillId="2" borderId="14" xfId="2" applyNumberFormat="1" applyFont="1" applyFill="1" applyBorder="1" applyAlignment="1" applyProtection="1">
      <alignment horizontal="center" vertical="center" wrapText="1"/>
    </xf>
    <xf numFmtId="0" fontId="13" fillId="0" borderId="2" xfId="2" applyNumberFormat="1" applyFont="1" applyFill="1" applyBorder="1" applyAlignment="1" applyProtection="1">
      <alignment horizontal="center" vertical="center"/>
    </xf>
    <xf numFmtId="0" fontId="13" fillId="0" borderId="1" xfId="2" applyNumberFormat="1" applyFont="1" applyFill="1" applyBorder="1" applyAlignment="1">
      <alignment horizontal="right" vertical="center" wrapText="1"/>
    </xf>
    <xf numFmtId="0" fontId="13" fillId="2" borderId="4" xfId="2" applyNumberFormat="1" applyFont="1" applyFill="1" applyBorder="1" applyAlignment="1" applyProtection="1">
      <alignment horizontal="center" vertical="center" wrapText="1"/>
    </xf>
    <xf numFmtId="0" fontId="13" fillId="0" borderId="12" xfId="2" applyNumberFormat="1" applyFont="1" applyFill="1" applyBorder="1" applyAlignment="1" applyProtection="1">
      <alignment horizontal="right" vertical="center" wrapText="1"/>
    </xf>
    <xf numFmtId="0" fontId="13" fillId="0" borderId="13" xfId="2" applyNumberFormat="1" applyFont="1" applyFill="1" applyBorder="1" applyAlignment="1" applyProtection="1">
      <alignment horizontal="right" vertical="center" wrapText="1"/>
    </xf>
    <xf numFmtId="0" fontId="13" fillId="0" borderId="14" xfId="2" applyNumberFormat="1" applyFont="1" applyFill="1" applyBorder="1" applyAlignment="1" applyProtection="1">
      <alignment horizontal="right" vertical="center" wrapText="1"/>
    </xf>
    <xf numFmtId="0" fontId="0" fillId="0" borderId="3" xfId="2" applyNumberFormat="1" applyFont="1" applyFill="1" applyBorder="1" applyAlignment="1">
      <alignment horizontal="center" vertical="center" wrapText="1"/>
    </xf>
    <xf numFmtId="0" fontId="13" fillId="0" borderId="13" xfId="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3" fillId="0" borderId="0" xfId="2" applyNumberFormat="1" applyFont="1" applyFill="1" applyAlignment="1" applyProtection="1">
      <alignment horizontal="right" vertical="center"/>
    </xf>
    <xf numFmtId="0" fontId="13" fillId="0" borderId="0" xfId="2" applyNumberFormat="1" applyFont="1" applyFill="1" applyAlignment="1" applyProtection="1">
      <alignment horizontal="right" wrapText="1"/>
    </xf>
    <xf numFmtId="0" fontId="0" fillId="0" borderId="2" xfId="2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2" applyNumberFormat="1" applyFont="1" applyFill="1" applyBorder="1" applyAlignment="1">
      <alignment horizontal="center" vertical="center"/>
    </xf>
    <xf numFmtId="184" fontId="12" fillId="0" borderId="0" xfId="3" applyNumberFormat="1" applyFont="1" applyFill="1" applyAlignment="1" applyProtection="1">
      <alignment horizontal="center" vertical="center"/>
    </xf>
    <xf numFmtId="0" fontId="0" fillId="0" borderId="10" xfId="2" applyNumberFormat="1" applyFont="1" applyFill="1" applyBorder="1" applyAlignment="1" applyProtection="1">
      <alignment horizontal="center" vertical="center"/>
    </xf>
    <xf numFmtId="0" fontId="0" fillId="0" borderId="14" xfId="2" applyNumberFormat="1" applyFont="1" applyFill="1" applyBorder="1" applyAlignment="1" applyProtection="1">
      <alignment horizontal="center" vertical="center"/>
    </xf>
    <xf numFmtId="0" fontId="0" fillId="0" borderId="3" xfId="2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80" fontId="9" fillId="0" borderId="9" xfId="0" applyNumberFormat="1" applyFont="1" applyFill="1" applyBorder="1" applyAlignment="1" applyProtection="1">
      <alignment horizontal="center" vertical="center" wrapText="1"/>
    </xf>
    <xf numFmtId="180" fontId="9" fillId="0" borderId="3" xfId="0" applyNumberFormat="1" applyFont="1" applyFill="1" applyBorder="1" applyAlignment="1" applyProtection="1">
      <alignment horizontal="center" vertical="center" wrapText="1"/>
    </xf>
    <xf numFmtId="180" fontId="9" fillId="0" borderId="0" xfId="0" applyNumberFormat="1" applyFont="1" applyFill="1" applyAlignment="1" applyProtection="1">
      <alignment horizontal="right" vertical="center"/>
    </xf>
    <xf numFmtId="179" fontId="9" fillId="0" borderId="1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180" fontId="9" fillId="0" borderId="1" xfId="0" applyNumberFormat="1" applyFont="1" applyFill="1" applyBorder="1" applyAlignment="1" applyProtection="1">
      <alignment horizontal="right"/>
    </xf>
    <xf numFmtId="180" fontId="9" fillId="0" borderId="2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14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5" fillId="0" borderId="19" xfId="6" applyNumberFormat="1" applyFont="1" applyFill="1" applyBorder="1" applyAlignment="1">
      <alignment vertical="top" wrapText="1"/>
    </xf>
    <xf numFmtId="0" fontId="25" fillId="0" borderId="20" xfId="6" applyNumberFormat="1" applyFont="1" applyFill="1" applyBorder="1" applyAlignment="1">
      <alignment vertical="top" wrapText="1"/>
    </xf>
    <xf numFmtId="0" fontId="25" fillId="0" borderId="21" xfId="6" applyNumberFormat="1" applyFont="1" applyFill="1" applyBorder="1" applyAlignment="1">
      <alignment vertical="top" wrapText="1"/>
    </xf>
    <xf numFmtId="0" fontId="10" fillId="0" borderId="0" xfId="6" applyFont="1" applyBorder="1" applyAlignment="1">
      <alignment horizontal="center" vertical="center"/>
    </xf>
    <xf numFmtId="0" fontId="11" fillId="0" borderId="0" xfId="6" applyFont="1" applyBorder="1" applyAlignment="1">
      <alignment horizontal="center" vertical="center"/>
    </xf>
    <xf numFmtId="0" fontId="24" fillId="0" borderId="0" xfId="6" applyFont="1" applyBorder="1" applyAlignment="1">
      <alignment horizontal="center" vertical="center"/>
    </xf>
    <xf numFmtId="0" fontId="25" fillId="0" borderId="1" xfId="6" applyFont="1" applyBorder="1" applyAlignment="1">
      <alignment horizontal="center" vertical="center" wrapText="1"/>
    </xf>
    <xf numFmtId="0" fontId="25" fillId="0" borderId="18" xfId="6" applyFont="1" applyFill="1" applyBorder="1" applyAlignment="1">
      <alignment horizontal="center" vertical="center" wrapText="1"/>
    </xf>
    <xf numFmtId="49" fontId="25" fillId="0" borderId="18" xfId="6" applyNumberFormat="1" applyFont="1" applyFill="1" applyBorder="1" applyAlignment="1">
      <alignment horizontal="center" vertical="center" wrapText="1"/>
    </xf>
    <xf numFmtId="49" fontId="25" fillId="0" borderId="19" xfId="6" applyNumberFormat="1" applyFont="1" applyFill="1" applyBorder="1" applyAlignment="1">
      <alignment horizontal="center" vertical="center" wrapText="1"/>
    </xf>
    <xf numFmtId="0" fontId="25" fillId="0" borderId="20" xfId="6" applyFont="1" applyFill="1" applyBorder="1" applyAlignment="1">
      <alignment horizontal="center" vertical="center" wrapText="1"/>
    </xf>
    <xf numFmtId="0" fontId="25" fillId="0" borderId="21" xfId="6" applyFont="1" applyFill="1" applyBorder="1" applyAlignment="1">
      <alignment horizontal="center" vertical="center" wrapText="1"/>
    </xf>
    <xf numFmtId="0" fontId="25" fillId="0" borderId="18" xfId="6" applyFont="1" applyBorder="1" applyAlignment="1">
      <alignment horizontal="center" wrapText="1"/>
    </xf>
    <xf numFmtId="0" fontId="5" fillId="0" borderId="18" xfId="11" applyFont="1" applyFill="1" applyBorder="1" applyAlignment="1">
      <alignment horizontal="left" vertical="center" wrapText="1"/>
    </xf>
    <xf numFmtId="0" fontId="26" fillId="0" borderId="18" xfId="6" applyFont="1" applyBorder="1" applyAlignment="1">
      <alignment horizontal="center" vertical="center" wrapText="1"/>
    </xf>
    <xf numFmtId="0" fontId="25" fillId="0" borderId="18" xfId="6" applyFont="1" applyBorder="1" applyAlignment="1">
      <alignment horizontal="center" vertical="center" wrapText="1"/>
    </xf>
    <xf numFmtId="4" fontId="25" fillId="0" borderId="18" xfId="6" applyNumberFormat="1" applyFont="1" applyFill="1" applyBorder="1" applyAlignment="1">
      <alignment horizontal="center" vertical="center"/>
    </xf>
    <xf numFmtId="0" fontId="25" fillId="0" borderId="18" xfId="6" applyFont="1" applyFill="1" applyBorder="1" applyAlignment="1">
      <alignment horizontal="center" vertical="center"/>
    </xf>
    <xf numFmtId="0" fontId="25" fillId="0" borderId="18" xfId="6" applyFont="1" applyBorder="1" applyAlignment="1">
      <alignment horizontal="left" vertical="center" wrapText="1"/>
    </xf>
    <xf numFmtId="0" fontId="4" fillId="0" borderId="18" xfId="6" applyNumberFormat="1" applyFont="1" applyFill="1" applyBorder="1" applyAlignment="1">
      <alignment horizontal="center" vertical="center" textRotation="255" wrapText="1"/>
    </xf>
    <xf numFmtId="4" fontId="25" fillId="0" borderId="18" xfId="6" applyNumberFormat="1" applyFont="1" applyFill="1" applyBorder="1" applyAlignment="1">
      <alignment horizontal="center" vertical="center" wrapText="1"/>
    </xf>
    <xf numFmtId="0" fontId="3" fillId="0" borderId="18" xfId="11" applyFont="1" applyFill="1" applyBorder="1" applyAlignment="1">
      <alignment horizontal="center" vertical="center" wrapText="1"/>
    </xf>
    <xf numFmtId="0" fontId="3" fillId="0" borderId="18" xfId="11" applyFont="1" applyFill="1" applyBorder="1" applyAlignment="1">
      <alignment horizontal="left" vertical="center" wrapText="1"/>
    </xf>
    <xf numFmtId="49" fontId="5" fillId="0" borderId="18" xfId="11" applyNumberFormat="1" applyFont="1" applyFill="1" applyBorder="1" applyAlignment="1">
      <alignment horizontal="left" vertical="center" wrapText="1"/>
    </xf>
    <xf numFmtId="49" fontId="3" fillId="0" borderId="18" xfId="1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left" vertical="center" wrapText="1"/>
    </xf>
    <xf numFmtId="0" fontId="23" fillId="0" borderId="2" xfId="0" applyNumberFormat="1" applyFont="1" applyFill="1" applyBorder="1" applyAlignment="1">
      <alignment horizontal="left" vertical="center" wrapText="1"/>
    </xf>
    <xf numFmtId="49" fontId="23" fillId="0" borderId="18" xfId="0" applyNumberFormat="1" applyFont="1" applyFill="1" applyBorder="1" applyAlignment="1">
      <alignment horizontal="left" vertical="center" wrapText="1"/>
    </xf>
    <xf numFmtId="0" fontId="23" fillId="0" borderId="18" xfId="0" applyNumberFormat="1" applyFont="1" applyFill="1" applyBorder="1" applyAlignment="1">
      <alignment horizontal="left" vertical="center" wrapText="1"/>
    </xf>
  </cellXfs>
  <cellStyles count="14">
    <cellStyle name="ColLevel_0" xfId="5"/>
    <cellStyle name="RowLevel_0" xfId="4"/>
    <cellStyle name="百分比" xfId="3" builtinId="5"/>
    <cellStyle name="常规" xfId="0" builtinId="0"/>
    <cellStyle name="常规 2" xfId="6"/>
    <cellStyle name="常规 2 2" xfId="11"/>
    <cellStyle name="常规 2 3" xfId="9"/>
    <cellStyle name="常规 3" xfId="10"/>
    <cellStyle name="常规 4" xfId="12"/>
    <cellStyle name="常规 5" xfId="8"/>
    <cellStyle name="常规 6" xfId="7"/>
    <cellStyle name="货币[0]" xfId="1" builtinId="7"/>
    <cellStyle name="千位分隔[0]" xfId="2" builtinId="6"/>
    <cellStyle name="千位分隔[0] 2" xfId="13"/>
  </cellStyles>
  <dxfs count="0"/>
  <tableStyles count="0" defaultTableStyle="TableStyleMedium2" defaultPivotStyle="PivotStyleLight16"/>
  <colors>
    <mruColors>
      <color rgb="FFFF0000"/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5"/>
  <sheetViews>
    <sheetView showGridLines="0" showZeros="0" workbookViewId="0">
      <selection activeCell="D19" sqref="D19"/>
    </sheetView>
  </sheetViews>
  <sheetFormatPr defaultColWidth="9.1640625" defaultRowHeight="11.25"/>
  <cols>
    <col min="1" max="1" width="49.5" style="5" customWidth="1"/>
    <col min="2" max="2" width="22.83203125" style="5" customWidth="1"/>
    <col min="3" max="3" width="34.33203125" style="5" customWidth="1"/>
    <col min="4" max="4" width="22.83203125" style="5" customWidth="1"/>
    <col min="5" max="5" width="34.33203125" style="5" customWidth="1"/>
    <col min="6" max="6" width="22.83203125" style="5" customWidth="1"/>
    <col min="7" max="7" width="34.33203125" style="5" customWidth="1"/>
    <col min="8" max="8" width="22.83203125" style="5" customWidth="1"/>
    <col min="9" max="16384" width="9.1640625" style="5"/>
  </cols>
  <sheetData>
    <row r="1" spans="1:256" ht="21" customHeight="1">
      <c r="A1" s="159" t="s">
        <v>0</v>
      </c>
      <c r="B1" s="159"/>
      <c r="C1" s="159"/>
      <c r="D1" s="159"/>
      <c r="E1" s="159"/>
      <c r="G1" s="15"/>
      <c r="H1" s="16" t="s">
        <v>1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</row>
    <row r="2" spans="1:256" ht="21" customHeight="1">
      <c r="A2" s="160" t="s">
        <v>2</v>
      </c>
      <c r="B2" s="160"/>
      <c r="C2" s="160"/>
      <c r="D2" s="160"/>
      <c r="E2" s="160"/>
      <c r="F2" s="160"/>
      <c r="G2" s="161"/>
      <c r="H2" s="161"/>
      <c r="I2" s="161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</row>
    <row r="3" spans="1:256" ht="21" customHeight="1">
      <c r="A3" s="229"/>
      <c r="B3" s="229"/>
      <c r="C3" s="229"/>
      <c r="D3" s="159"/>
      <c r="E3" s="159"/>
      <c r="G3" s="15"/>
      <c r="H3" s="17" t="s">
        <v>3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</row>
    <row r="4" spans="1:256" ht="21" customHeight="1">
      <c r="A4" s="162" t="s">
        <v>4</v>
      </c>
      <c r="B4" s="162"/>
      <c r="C4" s="162" t="s">
        <v>5</v>
      </c>
      <c r="D4" s="162"/>
      <c r="E4" s="162"/>
      <c r="F4" s="162"/>
      <c r="G4" s="163"/>
      <c r="H4" s="163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</row>
    <row r="5" spans="1:256" ht="21" customHeight="1">
      <c r="A5" s="10" t="s">
        <v>6</v>
      </c>
      <c r="B5" s="10" t="s">
        <v>7</v>
      </c>
      <c r="C5" s="12" t="s">
        <v>8</v>
      </c>
      <c r="D5" s="141" t="s">
        <v>7</v>
      </c>
      <c r="E5" s="12" t="s">
        <v>9</v>
      </c>
      <c r="F5" s="141" t="s">
        <v>7</v>
      </c>
      <c r="G5" s="12" t="s">
        <v>10</v>
      </c>
      <c r="H5" s="141" t="s">
        <v>7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</row>
    <row r="6" spans="1:256" ht="21" customHeight="1">
      <c r="A6" s="164" t="s">
        <v>11</v>
      </c>
      <c r="B6" s="165">
        <v>6881461</v>
      </c>
      <c r="C6" s="166" t="s">
        <v>12</v>
      </c>
      <c r="D6" s="167">
        <v>3856071</v>
      </c>
      <c r="E6" s="168" t="s">
        <v>13</v>
      </c>
      <c r="F6" s="167">
        <v>6881461</v>
      </c>
      <c r="G6" s="168" t="s">
        <v>14</v>
      </c>
      <c r="H6" s="167">
        <v>2987210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</row>
    <row r="7" spans="1:256" ht="21" customHeight="1">
      <c r="A7" s="164" t="s">
        <v>15</v>
      </c>
      <c r="B7" s="165">
        <v>6881461</v>
      </c>
      <c r="C7" s="166" t="s">
        <v>16</v>
      </c>
      <c r="D7" s="167"/>
      <c r="E7" s="168" t="s">
        <v>17</v>
      </c>
      <c r="F7" s="167">
        <v>5717800</v>
      </c>
      <c r="G7" s="168" t="s">
        <v>18</v>
      </c>
      <c r="H7" s="167">
        <v>529000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</row>
    <row r="8" spans="1:256" ht="21" customHeight="1">
      <c r="A8" s="164" t="s">
        <v>19</v>
      </c>
      <c r="B8" s="169"/>
      <c r="C8" s="166" t="s">
        <v>20</v>
      </c>
      <c r="D8" s="167"/>
      <c r="E8" s="168" t="s">
        <v>21</v>
      </c>
      <c r="F8" s="170">
        <v>965200</v>
      </c>
      <c r="G8" s="168" t="s">
        <v>22</v>
      </c>
      <c r="H8" s="167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</row>
    <row r="9" spans="1:256" ht="21" customHeight="1">
      <c r="A9" s="164" t="s">
        <v>23</v>
      </c>
      <c r="B9" s="169"/>
      <c r="C9" s="166" t="s">
        <v>24</v>
      </c>
      <c r="D9" s="167">
        <v>285762</v>
      </c>
      <c r="E9" s="168" t="s">
        <v>25</v>
      </c>
      <c r="F9" s="171">
        <v>198461</v>
      </c>
      <c r="G9" s="168" t="s">
        <v>26</v>
      </c>
      <c r="H9" s="167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</row>
    <row r="10" spans="1:256" ht="21" customHeight="1">
      <c r="A10" s="164" t="s">
        <v>27</v>
      </c>
      <c r="B10" s="169"/>
      <c r="C10" s="166" t="s">
        <v>28</v>
      </c>
      <c r="D10" s="167"/>
      <c r="E10" s="168"/>
      <c r="F10" s="172"/>
      <c r="G10" s="168" t="s">
        <v>29</v>
      </c>
      <c r="H10" s="167">
        <v>3166790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</row>
    <row r="11" spans="1:256" ht="21" customHeight="1">
      <c r="A11" s="164" t="s">
        <v>30</v>
      </c>
      <c r="B11" s="173"/>
      <c r="C11" s="166" t="s">
        <v>31</v>
      </c>
      <c r="D11" s="167"/>
      <c r="E11" s="168" t="s">
        <v>32</v>
      </c>
      <c r="F11" s="167"/>
      <c r="G11" s="168" t="s">
        <v>33</v>
      </c>
      <c r="H11" s="167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</row>
    <row r="12" spans="1:256" ht="21" customHeight="1">
      <c r="A12" s="164" t="s">
        <v>34</v>
      </c>
      <c r="B12" s="169"/>
      <c r="C12" s="166" t="s">
        <v>35</v>
      </c>
      <c r="D12" s="167">
        <v>468738</v>
      </c>
      <c r="E12" s="168" t="s">
        <v>21</v>
      </c>
      <c r="F12" s="167"/>
      <c r="G12" s="168" t="s">
        <v>36</v>
      </c>
      <c r="H12" s="167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</row>
    <row r="13" spans="1:256" ht="21" customHeight="1">
      <c r="A13" s="164" t="s">
        <v>37</v>
      </c>
      <c r="B13" s="169"/>
      <c r="C13" s="166" t="s">
        <v>38</v>
      </c>
      <c r="D13" s="167">
        <v>676888</v>
      </c>
      <c r="E13" s="168" t="s">
        <v>25</v>
      </c>
      <c r="F13" s="167"/>
      <c r="G13" s="168" t="s">
        <v>39</v>
      </c>
      <c r="H13" s="167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</row>
    <row r="14" spans="1:256" ht="21" customHeight="1">
      <c r="A14" s="164" t="s">
        <v>40</v>
      </c>
      <c r="B14" s="174"/>
      <c r="C14" s="166" t="s">
        <v>41</v>
      </c>
      <c r="D14" s="167"/>
      <c r="E14" s="168" t="s">
        <v>42</v>
      </c>
      <c r="F14" s="167"/>
      <c r="G14" s="168" t="s">
        <v>43</v>
      </c>
      <c r="H14" s="167">
        <v>198461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</row>
    <row r="15" spans="1:256" ht="21" customHeight="1">
      <c r="A15" s="164" t="s">
        <v>44</v>
      </c>
      <c r="B15" s="174"/>
      <c r="C15" s="166" t="s">
        <v>45</v>
      </c>
      <c r="D15" s="167"/>
      <c r="E15" s="168" t="s">
        <v>46</v>
      </c>
      <c r="F15" s="167"/>
      <c r="G15" s="168" t="s">
        <v>47</v>
      </c>
      <c r="H15" s="167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</row>
    <row r="16" spans="1:256" ht="21" customHeight="1">
      <c r="A16" s="164"/>
      <c r="B16" s="175"/>
      <c r="C16" s="166" t="s">
        <v>48</v>
      </c>
      <c r="D16" s="167"/>
      <c r="E16" s="168" t="s">
        <v>49</v>
      </c>
      <c r="F16" s="167"/>
      <c r="G16" s="168" t="s">
        <v>50</v>
      </c>
      <c r="H16" s="167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</row>
    <row r="17" spans="1:256" ht="21" customHeight="1">
      <c r="A17" s="80"/>
      <c r="B17" s="175"/>
      <c r="C17" s="166" t="s">
        <v>51</v>
      </c>
      <c r="D17" s="167"/>
      <c r="E17" s="168" t="s">
        <v>52</v>
      </c>
      <c r="F17" s="167"/>
      <c r="G17" s="168" t="s">
        <v>53</v>
      </c>
      <c r="H17" s="167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</row>
    <row r="18" spans="1:256" ht="21" customHeight="1">
      <c r="A18" s="80"/>
      <c r="B18" s="175"/>
      <c r="C18" s="166" t="s">
        <v>54</v>
      </c>
      <c r="D18" s="167">
        <v>1594002</v>
      </c>
      <c r="E18" s="168" t="s">
        <v>55</v>
      </c>
      <c r="F18" s="167"/>
      <c r="G18" s="168" t="s">
        <v>56</v>
      </c>
      <c r="H18" s="167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</row>
    <row r="19" spans="1:256" ht="21" customHeight="1">
      <c r="A19" s="80"/>
      <c r="B19" s="175"/>
      <c r="C19" s="166" t="s">
        <v>57</v>
      </c>
      <c r="D19" s="167"/>
      <c r="E19" s="168" t="s">
        <v>58</v>
      </c>
      <c r="F19" s="167"/>
      <c r="G19" s="168" t="s">
        <v>59</v>
      </c>
      <c r="H19" s="167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</row>
    <row r="20" spans="1:256" ht="21" customHeight="1">
      <c r="A20" s="80"/>
      <c r="B20" s="175"/>
      <c r="C20" s="176" t="s">
        <v>60</v>
      </c>
      <c r="D20" s="167"/>
      <c r="E20" s="177" t="s">
        <v>61</v>
      </c>
      <c r="F20" s="170"/>
      <c r="G20" s="168" t="s">
        <v>62</v>
      </c>
      <c r="H20" s="170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</row>
    <row r="21" spans="1:256" ht="21" customHeight="1">
      <c r="A21" s="80"/>
      <c r="B21" s="175"/>
      <c r="C21" s="176" t="s">
        <v>63</v>
      </c>
      <c r="D21" s="167"/>
      <c r="E21" s="168" t="s">
        <v>64</v>
      </c>
      <c r="F21" s="172"/>
      <c r="G21" s="178"/>
      <c r="H21" s="179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</row>
    <row r="22" spans="1:256" ht="21" customHeight="1">
      <c r="A22" s="80"/>
      <c r="B22" s="175"/>
      <c r="C22" s="176" t="s">
        <v>65</v>
      </c>
      <c r="D22" s="167"/>
      <c r="E22" s="168" t="s">
        <v>66</v>
      </c>
      <c r="F22" s="167"/>
      <c r="G22" s="178"/>
      <c r="H22" s="180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</row>
    <row r="23" spans="1:256" ht="21" customHeight="1">
      <c r="A23" s="80"/>
      <c r="B23" s="175"/>
      <c r="C23" s="176" t="s">
        <v>67</v>
      </c>
      <c r="D23" s="167"/>
      <c r="E23" s="168" t="s">
        <v>68</v>
      </c>
      <c r="F23" s="170"/>
      <c r="G23" s="178"/>
      <c r="H23" s="180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</row>
    <row r="24" spans="1:256" ht="21" customHeight="1">
      <c r="A24" s="164"/>
      <c r="B24" s="175"/>
      <c r="C24" s="176" t="s">
        <v>69</v>
      </c>
      <c r="D24" s="167"/>
      <c r="F24" s="171"/>
      <c r="G24" s="164"/>
      <c r="H24" s="180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</row>
    <row r="25" spans="1:256" ht="21" customHeight="1">
      <c r="A25" s="164"/>
      <c r="B25" s="175"/>
      <c r="C25" s="181" t="s">
        <v>70</v>
      </c>
      <c r="D25" s="167"/>
      <c r="E25" s="178"/>
      <c r="F25" s="170"/>
      <c r="G25" s="164"/>
      <c r="H25" s="180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</row>
    <row r="26" spans="1:256" ht="21" customHeight="1">
      <c r="A26" s="164"/>
      <c r="B26" s="175"/>
      <c r="C26" s="181" t="s">
        <v>71</v>
      </c>
      <c r="D26" s="167"/>
      <c r="E26" s="178"/>
      <c r="F26" s="170"/>
      <c r="G26" s="164"/>
      <c r="H26" s="180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</row>
    <row r="27" spans="1:256" ht="21" customHeight="1">
      <c r="A27" s="164"/>
      <c r="B27" s="175"/>
      <c r="C27" s="181" t="s">
        <v>72</v>
      </c>
      <c r="D27" s="182"/>
      <c r="E27" s="178"/>
      <c r="F27" s="170"/>
      <c r="G27" s="164"/>
      <c r="H27" s="180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</row>
    <row r="28" spans="1:256" ht="21" customHeight="1">
      <c r="A28" s="164"/>
      <c r="B28" s="175"/>
      <c r="C28" s="181" t="s">
        <v>73</v>
      </c>
      <c r="D28" s="182"/>
      <c r="E28" s="178"/>
      <c r="F28" s="170"/>
      <c r="G28" s="164"/>
      <c r="H28" s="180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</row>
    <row r="29" spans="1:256" ht="21" customHeight="1">
      <c r="A29" s="164"/>
      <c r="B29" s="175"/>
      <c r="C29" s="176" t="s">
        <v>74</v>
      </c>
      <c r="D29" s="167"/>
      <c r="E29" s="178"/>
      <c r="F29" s="170"/>
      <c r="G29" s="164"/>
      <c r="H29" s="180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</row>
    <row r="30" spans="1:256" ht="21" customHeight="1">
      <c r="A30" s="164"/>
      <c r="B30" s="175"/>
      <c r="C30" s="183" t="s">
        <v>75</v>
      </c>
      <c r="D30" s="167"/>
      <c r="E30" s="178"/>
      <c r="F30" s="170"/>
      <c r="G30" s="164"/>
      <c r="H30" s="180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</row>
    <row r="31" spans="1:256" ht="21" customHeight="1">
      <c r="A31" s="164"/>
      <c r="B31" s="175"/>
      <c r="C31" s="176" t="s">
        <v>76</v>
      </c>
      <c r="D31" s="167"/>
      <c r="E31" s="178"/>
      <c r="F31" s="170"/>
      <c r="G31" s="164"/>
      <c r="H31" s="180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</row>
    <row r="32" spans="1:256" ht="21" customHeight="1">
      <c r="A32" s="164"/>
      <c r="B32" s="175"/>
      <c r="C32" s="176" t="s">
        <v>77</v>
      </c>
      <c r="D32" s="167"/>
      <c r="E32" s="178"/>
      <c r="F32" s="170"/>
      <c r="G32" s="164"/>
      <c r="H32" s="180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5"/>
    </row>
    <row r="33" spans="1:256" ht="21" customHeight="1">
      <c r="A33" s="164"/>
      <c r="B33" s="175"/>
      <c r="C33" s="176" t="s">
        <v>78</v>
      </c>
      <c r="D33" s="167"/>
      <c r="E33" s="178"/>
      <c r="F33" s="170"/>
      <c r="G33" s="164"/>
      <c r="H33" s="180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</row>
    <row r="34" spans="1:256" ht="21" customHeight="1">
      <c r="A34" s="164"/>
      <c r="B34" s="175"/>
      <c r="C34" s="176" t="s">
        <v>79</v>
      </c>
      <c r="D34" s="167"/>
      <c r="E34" s="178"/>
      <c r="F34" s="167"/>
      <c r="G34" s="164"/>
      <c r="H34" s="184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</row>
    <row r="35" spans="1:256" ht="21" customHeight="1">
      <c r="A35" s="164"/>
      <c r="B35" s="175"/>
      <c r="C35" s="176" t="s">
        <v>80</v>
      </c>
      <c r="D35" s="182"/>
      <c r="E35" s="168"/>
      <c r="F35" s="167"/>
      <c r="G35" s="168"/>
      <c r="H35" s="184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</row>
    <row r="36" spans="1:256" ht="21" customHeight="1">
      <c r="A36" s="12" t="s">
        <v>81</v>
      </c>
      <c r="B36" s="185">
        <v>6881461</v>
      </c>
      <c r="C36" s="49" t="s">
        <v>82</v>
      </c>
      <c r="D36" s="170">
        <v>6881461</v>
      </c>
      <c r="E36" s="186" t="s">
        <v>82</v>
      </c>
      <c r="F36" s="170">
        <v>6881461</v>
      </c>
      <c r="G36" s="186" t="s">
        <v>82</v>
      </c>
      <c r="H36" s="170">
        <v>6881461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</row>
    <row r="37" spans="1:256" ht="21" customHeight="1">
      <c r="A37" s="164" t="s">
        <v>83</v>
      </c>
      <c r="B37" s="185"/>
      <c r="C37" s="164"/>
      <c r="D37" s="171"/>
      <c r="E37" s="166" t="s">
        <v>84</v>
      </c>
      <c r="F37" s="171"/>
      <c r="G37" s="178"/>
      <c r="H37" s="179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</row>
    <row r="38" spans="1:256" ht="21" customHeight="1">
      <c r="A38" s="164" t="s">
        <v>85</v>
      </c>
      <c r="B38" s="185"/>
      <c r="C38" s="164"/>
      <c r="D38" s="167"/>
      <c r="E38" s="187"/>
      <c r="F38" s="188"/>
      <c r="G38" s="187"/>
      <c r="H38" s="184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</row>
    <row r="39" spans="1:256" ht="21" customHeight="1">
      <c r="A39" s="12" t="s">
        <v>86</v>
      </c>
      <c r="B39" s="165">
        <v>6881461</v>
      </c>
      <c r="C39" s="49" t="s">
        <v>87</v>
      </c>
      <c r="D39" s="170">
        <v>6881461</v>
      </c>
      <c r="E39" s="186" t="s">
        <v>87</v>
      </c>
      <c r="F39" s="170">
        <v>6881461</v>
      </c>
      <c r="G39" s="186" t="s">
        <v>87</v>
      </c>
      <c r="H39" s="170">
        <v>6881461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</row>
    <row r="40" spans="1:256" ht="18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</row>
    <row r="41" spans="1:256" ht="11.2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</row>
    <row r="42" spans="1:256" ht="11.2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</row>
    <row r="43" spans="1:256" ht="11.2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</row>
    <row r="44" spans="1:256" ht="11.2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</row>
    <row r="45" spans="1:256" ht="11.2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  <c r="IV45" s="15"/>
    </row>
  </sheetData>
  <sheetProtection formatCells="0" formatColumns="0" formatRows="0"/>
  <mergeCells count="1">
    <mergeCell ref="A3:C3"/>
  </mergeCells>
  <phoneticPr fontId="23" type="noConversion"/>
  <printOptions horizontalCentered="1"/>
  <pageMargins left="0.196850393700787" right="0.196850393700787" top="0.78740157480314998" bottom="0.59055118110236204" header="2.3762664233315036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showGridLines="0" showZeros="0" workbookViewId="0">
      <selection activeCell="G20" sqref="G20"/>
    </sheetView>
  </sheetViews>
  <sheetFormatPr defaultColWidth="9.33203125" defaultRowHeight="11.25"/>
  <cols>
    <col min="1" max="1" width="20.33203125" customWidth="1"/>
    <col min="2" max="2" width="13.83203125" customWidth="1"/>
    <col min="3" max="3" width="10.5" customWidth="1"/>
    <col min="4" max="4" width="12" customWidth="1"/>
    <col min="5" max="5" width="20.33203125" customWidth="1"/>
    <col min="6" max="6" width="13.5" customWidth="1"/>
    <col min="7" max="7" width="13.6640625" customWidth="1"/>
    <col min="8" max="8" width="14" customWidth="1"/>
    <col min="9" max="9" width="14.1640625" customWidth="1"/>
    <col min="10" max="10" width="13.5" customWidth="1"/>
    <col min="12" max="12" width="12.33203125" customWidth="1"/>
    <col min="13" max="14" width="11.1640625" customWidth="1"/>
    <col min="15" max="15" width="13" customWidth="1"/>
    <col min="17" max="17" width="12.1640625" customWidth="1"/>
  </cols>
  <sheetData>
    <row r="1" spans="1:17" ht="12" customHeight="1">
      <c r="A1" s="86"/>
      <c r="B1" s="86"/>
      <c r="C1" s="86"/>
      <c r="D1" s="86"/>
      <c r="E1" s="86"/>
      <c r="F1" s="86"/>
      <c r="G1" s="86"/>
      <c r="H1" s="86"/>
      <c r="I1" s="86"/>
      <c r="J1" s="86"/>
      <c r="K1" s="62"/>
      <c r="L1" s="90"/>
      <c r="M1" s="91"/>
      <c r="N1" s="91"/>
      <c r="O1" s="91"/>
      <c r="P1" s="91"/>
      <c r="Q1" s="116" t="s">
        <v>209</v>
      </c>
    </row>
    <row r="2" spans="1:17" ht="18.75" customHeight="1">
      <c r="A2" s="230" t="s">
        <v>210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</row>
    <row r="3" spans="1:17" ht="12" customHeight="1">
      <c r="A3" s="88"/>
      <c r="B3" s="88"/>
      <c r="C3" s="88"/>
      <c r="D3" s="88"/>
      <c r="E3" s="88"/>
      <c r="F3" s="88"/>
      <c r="G3" s="88"/>
      <c r="H3" s="88"/>
      <c r="I3" s="88"/>
      <c r="J3" s="88"/>
      <c r="K3" s="62"/>
      <c r="L3" s="93"/>
      <c r="M3" s="91"/>
      <c r="N3" s="91"/>
      <c r="O3" s="91"/>
      <c r="P3" s="91"/>
      <c r="Q3" s="92" t="s">
        <v>90</v>
      </c>
    </row>
    <row r="4" spans="1:17" ht="24" customHeight="1">
      <c r="A4" s="245" t="s">
        <v>92</v>
      </c>
      <c r="B4" s="245" t="s">
        <v>110</v>
      </c>
      <c r="C4" s="245" t="s">
        <v>211</v>
      </c>
      <c r="D4" s="245" t="s">
        <v>212</v>
      </c>
      <c r="E4" s="247" t="s">
        <v>112</v>
      </c>
      <c r="F4" s="232" t="s">
        <v>94</v>
      </c>
      <c r="G4" s="232"/>
      <c r="H4" s="232"/>
      <c r="I4" s="240" t="s">
        <v>95</v>
      </c>
      <c r="J4" s="233" t="s">
        <v>96</v>
      </c>
      <c r="K4" s="233" t="s">
        <v>97</v>
      </c>
      <c r="L4" s="233"/>
      <c r="M4" s="233" t="s">
        <v>98</v>
      </c>
      <c r="N4" s="257" t="s">
        <v>213</v>
      </c>
      <c r="O4" s="245" t="s">
        <v>99</v>
      </c>
      <c r="P4" s="245" t="s">
        <v>100</v>
      </c>
      <c r="Q4" s="293" t="s">
        <v>101</v>
      </c>
    </row>
    <row r="5" spans="1:17" ht="12" customHeight="1">
      <c r="A5" s="245"/>
      <c r="B5" s="245"/>
      <c r="C5" s="245"/>
      <c r="D5" s="245"/>
      <c r="E5" s="251"/>
      <c r="F5" s="235" t="s">
        <v>113</v>
      </c>
      <c r="G5" s="254" t="s">
        <v>103</v>
      </c>
      <c r="H5" s="281" t="s">
        <v>104</v>
      </c>
      <c r="I5" s="232"/>
      <c r="J5" s="233"/>
      <c r="K5" s="233"/>
      <c r="L5" s="233"/>
      <c r="M5" s="233"/>
      <c r="N5" s="297"/>
      <c r="O5" s="245"/>
      <c r="P5" s="245"/>
      <c r="Q5" s="294"/>
    </row>
    <row r="6" spans="1:17" ht="24" customHeight="1">
      <c r="A6" s="245"/>
      <c r="B6" s="245"/>
      <c r="C6" s="245"/>
      <c r="D6" s="245"/>
      <c r="E6" s="251"/>
      <c r="F6" s="236"/>
      <c r="G6" s="296"/>
      <c r="H6" s="277"/>
      <c r="I6" s="232"/>
      <c r="J6" s="233"/>
      <c r="K6" s="14" t="s">
        <v>105</v>
      </c>
      <c r="L6" s="14" t="s">
        <v>106</v>
      </c>
      <c r="M6" s="233"/>
      <c r="N6" s="241"/>
      <c r="O6" s="245"/>
      <c r="P6" s="245"/>
      <c r="Q6" s="295"/>
    </row>
    <row r="7" spans="1:17" ht="35.25" customHeight="1">
      <c r="A7" s="13" t="s">
        <v>455</v>
      </c>
      <c r="B7" s="14">
        <v>0</v>
      </c>
      <c r="C7" s="14">
        <v>0</v>
      </c>
      <c r="D7" s="189" t="s">
        <v>511</v>
      </c>
      <c r="E7" s="14" t="s">
        <v>457</v>
      </c>
      <c r="F7" s="14" t="s">
        <v>457</v>
      </c>
      <c r="G7" s="14" t="s">
        <v>457</v>
      </c>
      <c r="H7" s="14" t="s">
        <v>457</v>
      </c>
      <c r="I7" s="14" t="s">
        <v>457</v>
      </c>
      <c r="J7" s="14" t="s">
        <v>457</v>
      </c>
      <c r="K7" s="14" t="s">
        <v>457</v>
      </c>
      <c r="L7" s="14" t="s">
        <v>457</v>
      </c>
      <c r="M7" s="14" t="s">
        <v>457</v>
      </c>
      <c r="N7" s="14" t="s">
        <v>457</v>
      </c>
      <c r="O7" s="14" t="s">
        <v>457</v>
      </c>
      <c r="P7" s="14" t="s">
        <v>457</v>
      </c>
      <c r="Q7" s="14" t="s">
        <v>457</v>
      </c>
    </row>
  </sheetData>
  <sheetProtection formatCells="0" formatColumns="0" formatRows="0"/>
  <sortState ref="A8:Q40">
    <sortCondition ref="A8"/>
  </sortState>
  <mergeCells count="18">
    <mergeCell ref="N4:N6"/>
    <mergeCell ref="O4:O6"/>
    <mergeCell ref="P4:P6"/>
    <mergeCell ref="Q4:Q6"/>
    <mergeCell ref="K4:L5"/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</mergeCells>
  <phoneticPr fontId="23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showGridLines="0" showZeros="0" workbookViewId="0">
      <selection activeCell="L14" sqref="L14"/>
    </sheetView>
  </sheetViews>
  <sheetFormatPr defaultColWidth="9.1640625" defaultRowHeight="11.25"/>
  <cols>
    <col min="1" max="2" width="10.1640625" style="5" customWidth="1"/>
    <col min="3" max="3" width="35.6640625" style="5" customWidth="1"/>
    <col min="4" max="4" width="15.1640625" style="5" customWidth="1"/>
    <col min="5" max="21" width="9.1640625" style="5" customWidth="1"/>
    <col min="22" max="22" width="6.83203125" style="5" customWidth="1"/>
    <col min="23" max="16384" width="9.1640625" style="5"/>
  </cols>
  <sheetData>
    <row r="1" spans="1:22" ht="24.75" customHeight="1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82"/>
      <c r="Q1" s="82"/>
      <c r="R1" s="82"/>
      <c r="S1" s="62"/>
      <c r="T1" s="62"/>
      <c r="U1" s="111" t="s">
        <v>214</v>
      </c>
      <c r="V1" s="62"/>
    </row>
    <row r="2" spans="1:22" ht="24.75" customHeight="1">
      <c r="A2" s="230" t="s">
        <v>215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62"/>
    </row>
    <row r="3" spans="1:22" ht="24.75" customHeight="1">
      <c r="A3" s="95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8"/>
      <c r="Q3" s="98"/>
      <c r="R3" s="98"/>
      <c r="S3" s="100"/>
      <c r="T3" s="244" t="s">
        <v>90</v>
      </c>
      <c r="U3" s="244"/>
      <c r="V3" s="62"/>
    </row>
    <row r="4" spans="1:22" ht="24.75" customHeight="1">
      <c r="A4" s="290" t="s">
        <v>110</v>
      </c>
      <c r="B4" s="239" t="s">
        <v>91</v>
      </c>
      <c r="C4" s="249" t="s">
        <v>111</v>
      </c>
      <c r="D4" s="247" t="s">
        <v>112</v>
      </c>
      <c r="E4" s="245" t="s">
        <v>137</v>
      </c>
      <c r="F4" s="245"/>
      <c r="G4" s="245"/>
      <c r="H4" s="239"/>
      <c r="I4" s="245" t="s">
        <v>138</v>
      </c>
      <c r="J4" s="245"/>
      <c r="K4" s="245"/>
      <c r="L4" s="245"/>
      <c r="M4" s="245"/>
      <c r="N4" s="245"/>
      <c r="O4" s="245"/>
      <c r="P4" s="245"/>
      <c r="Q4" s="245"/>
      <c r="R4" s="245"/>
      <c r="S4" s="270" t="s">
        <v>216</v>
      </c>
      <c r="T4" s="258" t="s">
        <v>140</v>
      </c>
      <c r="U4" s="235" t="s">
        <v>141</v>
      </c>
      <c r="V4" s="62"/>
    </row>
    <row r="5" spans="1:22" ht="24.75" customHeight="1">
      <c r="A5" s="290"/>
      <c r="B5" s="239"/>
      <c r="C5" s="249"/>
      <c r="D5" s="251"/>
      <c r="E5" s="258" t="s">
        <v>107</v>
      </c>
      <c r="F5" s="258" t="s">
        <v>143</v>
      </c>
      <c r="G5" s="258" t="s">
        <v>144</v>
      </c>
      <c r="H5" s="258" t="s">
        <v>145</v>
      </c>
      <c r="I5" s="258" t="s">
        <v>107</v>
      </c>
      <c r="J5" s="271" t="s">
        <v>146</v>
      </c>
      <c r="K5" s="273" t="s">
        <v>147</v>
      </c>
      <c r="L5" s="271" t="s">
        <v>148</v>
      </c>
      <c r="M5" s="273" t="s">
        <v>149</v>
      </c>
      <c r="N5" s="258" t="s">
        <v>150</v>
      </c>
      <c r="O5" s="258" t="s">
        <v>151</v>
      </c>
      <c r="P5" s="258" t="s">
        <v>152</v>
      </c>
      <c r="Q5" s="258" t="s">
        <v>153</v>
      </c>
      <c r="R5" s="258" t="s">
        <v>154</v>
      </c>
      <c r="S5" s="245"/>
      <c r="T5" s="245"/>
      <c r="U5" s="236"/>
      <c r="V5" s="62"/>
    </row>
    <row r="6" spans="1:22" ht="30.75" customHeight="1">
      <c r="A6" s="290"/>
      <c r="B6" s="239"/>
      <c r="C6" s="249"/>
      <c r="D6" s="251"/>
      <c r="E6" s="245"/>
      <c r="F6" s="245"/>
      <c r="G6" s="245"/>
      <c r="H6" s="245"/>
      <c r="I6" s="245"/>
      <c r="J6" s="272"/>
      <c r="K6" s="271"/>
      <c r="L6" s="272"/>
      <c r="M6" s="271"/>
      <c r="N6" s="245"/>
      <c r="O6" s="245"/>
      <c r="P6" s="245"/>
      <c r="Q6" s="245"/>
      <c r="R6" s="245"/>
      <c r="S6" s="245"/>
      <c r="T6" s="245"/>
      <c r="U6" s="236"/>
      <c r="V6" s="62"/>
    </row>
    <row r="7" spans="1:22" ht="24.75" customHeight="1">
      <c r="A7" s="14"/>
      <c r="B7" s="201" t="s">
        <v>458</v>
      </c>
      <c r="C7" s="200" t="s">
        <v>455</v>
      </c>
      <c r="D7" s="201" t="s">
        <v>456</v>
      </c>
      <c r="E7" s="201" t="s">
        <v>456</v>
      </c>
      <c r="F7" s="201" t="s">
        <v>456</v>
      </c>
      <c r="G7" s="201" t="s">
        <v>456</v>
      </c>
      <c r="H7" s="201" t="s">
        <v>456</v>
      </c>
      <c r="I7" s="201" t="s">
        <v>456</v>
      </c>
      <c r="J7" s="201" t="s">
        <v>456</v>
      </c>
      <c r="K7" s="201" t="s">
        <v>456</v>
      </c>
      <c r="L7" s="201" t="s">
        <v>456</v>
      </c>
      <c r="M7" s="201" t="s">
        <v>456</v>
      </c>
      <c r="N7" s="201" t="s">
        <v>456</v>
      </c>
      <c r="O7" s="201" t="s">
        <v>456</v>
      </c>
      <c r="P7" s="201" t="s">
        <v>456</v>
      </c>
      <c r="Q7" s="201" t="s">
        <v>456</v>
      </c>
      <c r="R7" s="201" t="s">
        <v>456</v>
      </c>
      <c r="S7" s="201" t="s">
        <v>456</v>
      </c>
      <c r="T7" s="201" t="s">
        <v>456</v>
      </c>
      <c r="U7" s="201" t="s">
        <v>456</v>
      </c>
      <c r="V7" s="62"/>
    </row>
    <row r="8" spans="1:22" customFormat="1" ht="33" customHeight="1">
      <c r="A8" s="5"/>
      <c r="B8" s="5"/>
      <c r="C8" s="5"/>
      <c r="D8" s="5"/>
      <c r="E8" s="5"/>
      <c r="F8" s="5"/>
    </row>
    <row r="9" spans="1:22" ht="18.95" customHeight="1">
      <c r="A9" s="96"/>
      <c r="B9" s="96"/>
      <c r="C9" s="97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62"/>
      <c r="T9" s="62"/>
      <c r="U9" s="102"/>
      <c r="V9" s="62"/>
    </row>
    <row r="10" spans="1:22" ht="18.95" customHeight="1">
      <c r="A10" s="96"/>
      <c r="B10" s="96"/>
      <c r="C10" s="97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62"/>
      <c r="T10" s="62"/>
      <c r="U10" s="102"/>
      <c r="V10" s="62"/>
    </row>
    <row r="11" spans="1:22" ht="18.95" customHeight="1">
      <c r="A11" s="96"/>
      <c r="B11" s="96"/>
      <c r="C11" s="97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62"/>
      <c r="T11" s="62"/>
      <c r="U11" s="102"/>
      <c r="V11" s="62"/>
    </row>
    <row r="12" spans="1:22" ht="18.95" customHeight="1">
      <c r="A12" s="96"/>
      <c r="B12" s="96"/>
      <c r="C12" s="97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62"/>
      <c r="T12" s="62"/>
      <c r="U12" s="102"/>
      <c r="V12" s="62"/>
    </row>
    <row r="13" spans="1:22" ht="18.95" customHeight="1">
      <c r="A13" s="96"/>
      <c r="B13" s="96"/>
      <c r="C13" s="97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62"/>
      <c r="T13" s="62"/>
      <c r="U13" s="102"/>
      <c r="V13" s="62"/>
    </row>
    <row r="14" spans="1:22" ht="18.95" customHeight="1">
      <c r="A14" s="96"/>
      <c r="B14" s="96"/>
      <c r="C14" s="97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62"/>
      <c r="T14" s="62"/>
      <c r="U14" s="102"/>
      <c r="V14" s="62"/>
    </row>
    <row r="15" spans="1:22" ht="18.95" customHeight="1">
      <c r="A15" s="96"/>
      <c r="B15" s="96"/>
      <c r="C15" s="97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62"/>
      <c r="T15" s="62"/>
      <c r="U15" s="102"/>
      <c r="V15" s="62"/>
    </row>
    <row r="16" spans="1:22" ht="18.95" customHeight="1">
      <c r="A16" s="96"/>
      <c r="B16" s="96"/>
      <c r="C16" s="97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62"/>
      <c r="T16" s="62"/>
      <c r="U16" s="102"/>
      <c r="V16" s="62"/>
    </row>
    <row r="17" spans="1:22" ht="18.95" customHeight="1">
      <c r="A17" s="96"/>
      <c r="B17" s="96"/>
      <c r="C17" s="97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62"/>
      <c r="T17" s="62"/>
      <c r="U17" s="102"/>
      <c r="V17" s="62"/>
    </row>
    <row r="18" spans="1:22" ht="18.95" customHeight="1">
      <c r="A18" s="96"/>
      <c r="B18" s="96"/>
      <c r="C18" s="97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62"/>
      <c r="T18" s="62"/>
      <c r="U18" s="102"/>
      <c r="V18" s="62"/>
    </row>
    <row r="19" spans="1:22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2.75" customHeight="1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3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showGridLines="0" showZeros="0" workbookViewId="0">
      <selection activeCell="H11" sqref="H11"/>
    </sheetView>
  </sheetViews>
  <sheetFormatPr defaultColWidth="9.33203125" defaultRowHeight="11.25"/>
  <cols>
    <col min="1" max="1" width="37.1640625" customWidth="1"/>
    <col min="2" max="2" width="32.1640625" customWidth="1"/>
    <col min="3" max="3" width="25.33203125" customWidth="1"/>
  </cols>
  <sheetData>
    <row r="1" spans="1:3" ht="11.25" customHeight="1">
      <c r="C1" s="105" t="s">
        <v>217</v>
      </c>
    </row>
    <row r="2" spans="1:3" ht="24" customHeight="1">
      <c r="A2" s="298" t="s">
        <v>218</v>
      </c>
      <c r="B2" s="298"/>
      <c r="C2" s="298"/>
    </row>
    <row r="3" spans="1:3" ht="18" customHeight="1">
      <c r="A3" s="298"/>
      <c r="B3" s="298"/>
      <c r="C3" s="298"/>
    </row>
    <row r="4" spans="1:3" ht="18" customHeight="1">
      <c r="A4" s="220" t="s">
        <v>512</v>
      </c>
      <c r="B4" s="106"/>
      <c r="C4" s="107" t="s">
        <v>90</v>
      </c>
    </row>
    <row r="5" spans="1:3" ht="25.5" customHeight="1">
      <c r="A5" s="108" t="s">
        <v>219</v>
      </c>
      <c r="B5" s="108" t="s">
        <v>220</v>
      </c>
      <c r="C5" s="108" t="s">
        <v>221</v>
      </c>
    </row>
    <row r="6" spans="1:3" s="5" customFormat="1" ht="25.5" customHeight="1">
      <c r="A6" s="109" t="s">
        <v>107</v>
      </c>
      <c r="B6" s="221">
        <v>144000</v>
      </c>
      <c r="C6" s="80"/>
    </row>
    <row r="7" spans="1:3" s="5" customFormat="1" ht="25.5" customHeight="1">
      <c r="A7" s="110" t="s">
        <v>222</v>
      </c>
      <c r="B7" s="222" t="s">
        <v>513</v>
      </c>
      <c r="C7" s="80"/>
    </row>
    <row r="8" spans="1:3" s="5" customFormat="1" ht="25.5" customHeight="1">
      <c r="A8" s="110" t="s">
        <v>223</v>
      </c>
      <c r="B8" s="223">
        <v>144000</v>
      </c>
      <c r="C8" s="80"/>
    </row>
    <row r="9" spans="1:3" s="5" customFormat="1" ht="25.5" customHeight="1">
      <c r="A9" s="110" t="s">
        <v>224</v>
      </c>
      <c r="B9" s="222" t="s">
        <v>513</v>
      </c>
      <c r="C9" s="80"/>
    </row>
    <row r="10" spans="1:3" s="5" customFormat="1" ht="25.5" customHeight="1">
      <c r="A10" s="110" t="s">
        <v>225</v>
      </c>
      <c r="B10" s="222" t="s">
        <v>513</v>
      </c>
      <c r="C10" s="80"/>
    </row>
    <row r="11" spans="1:3" s="5" customFormat="1" ht="25.5" customHeight="1">
      <c r="A11" s="110" t="s">
        <v>226</v>
      </c>
      <c r="B11" s="222" t="s">
        <v>513</v>
      </c>
      <c r="C11" s="80"/>
    </row>
  </sheetData>
  <sheetProtection formatCells="0" formatColumns="0" formatRows="0"/>
  <mergeCells count="1">
    <mergeCell ref="A2:C3"/>
  </mergeCells>
  <phoneticPr fontId="23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showGridLines="0" showZeros="0" topLeftCell="B1" workbookViewId="0">
      <selection activeCell="K21" sqref="K21"/>
    </sheetView>
  </sheetViews>
  <sheetFormatPr defaultColWidth="9.33203125" defaultRowHeight="11.25"/>
  <cols>
    <col min="1" max="1" width="31.1640625" style="5" customWidth="1"/>
    <col min="2" max="2" width="33.6640625" style="5" customWidth="1"/>
    <col min="3" max="3" width="21.5" style="5" customWidth="1"/>
    <col min="4" max="4" width="21.33203125" style="5" customWidth="1"/>
    <col min="5" max="6" width="11" style="5" customWidth="1"/>
    <col min="7" max="8" width="10" style="5" customWidth="1"/>
    <col min="9" max="9" width="10.1640625" style="5" customWidth="1"/>
    <col min="10" max="10" width="11.6640625" style="5" customWidth="1"/>
    <col min="11" max="13" width="10.1640625" style="5" customWidth="1"/>
    <col min="14" max="14" width="6.83203125" style="5" customWidth="1"/>
    <col min="15" max="15" width="12.6640625" style="5"/>
    <col min="16" max="17" width="9.33203125" style="5"/>
    <col min="18" max="19" width="12.6640625" style="5"/>
    <col min="20" max="16384" width="9.33203125" style="5"/>
  </cols>
  <sheetData>
    <row r="1" spans="1:21" ht="23.1" customHeight="1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91" t="s">
        <v>227</v>
      </c>
    </row>
    <row r="2" spans="1:21" ht="23.1" customHeight="1">
      <c r="A2" s="243" t="s">
        <v>228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</row>
    <row r="3" spans="1:21" ht="23.1" customHeight="1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102"/>
      <c r="T3" s="102"/>
      <c r="U3" s="104" t="s">
        <v>90</v>
      </c>
    </row>
    <row r="4" spans="1:21" ht="30.75" customHeight="1">
      <c r="A4" s="245" t="s">
        <v>92</v>
      </c>
      <c r="B4" s="245" t="s">
        <v>212</v>
      </c>
      <c r="C4" s="245" t="s">
        <v>229</v>
      </c>
      <c r="D4" s="239" t="s">
        <v>230</v>
      </c>
      <c r="E4" s="245" t="s">
        <v>231</v>
      </c>
      <c r="F4" s="245"/>
      <c r="G4" s="245"/>
      <c r="H4" s="245"/>
      <c r="I4" s="239" t="s">
        <v>232</v>
      </c>
      <c r="J4" s="274"/>
      <c r="K4" s="274"/>
      <c r="L4" s="274"/>
      <c r="M4" s="274"/>
      <c r="N4" s="274"/>
      <c r="O4" s="270"/>
      <c r="P4" s="245" t="s">
        <v>195</v>
      </c>
      <c r="Q4" s="245"/>
      <c r="R4" s="245" t="s">
        <v>233</v>
      </c>
      <c r="S4" s="245"/>
      <c r="T4" s="245"/>
      <c r="U4" s="245"/>
    </row>
    <row r="5" spans="1:21" customFormat="1" ht="30.75" customHeight="1">
      <c r="A5" s="245"/>
      <c r="B5" s="245"/>
      <c r="C5" s="245"/>
      <c r="D5" s="245"/>
      <c r="E5" s="233" t="s">
        <v>234</v>
      </c>
      <c r="F5" s="245" t="s">
        <v>235</v>
      </c>
      <c r="G5" s="245" t="s">
        <v>236</v>
      </c>
      <c r="H5" s="245" t="s">
        <v>237</v>
      </c>
      <c r="I5" s="246" t="s">
        <v>238</v>
      </c>
      <c r="J5" s="246" t="s">
        <v>239</v>
      </c>
      <c r="K5" s="246" t="s">
        <v>240</v>
      </c>
      <c r="L5" s="246" t="s">
        <v>241</v>
      </c>
      <c r="M5" s="246" t="s">
        <v>242</v>
      </c>
      <c r="N5" s="246" t="s">
        <v>99</v>
      </c>
      <c r="O5" s="246" t="s">
        <v>234</v>
      </c>
      <c r="P5" s="245" t="s">
        <v>243</v>
      </c>
      <c r="Q5" s="245" t="s">
        <v>244</v>
      </c>
      <c r="R5" s="245" t="s">
        <v>107</v>
      </c>
      <c r="S5" s="245" t="s">
        <v>245</v>
      </c>
      <c r="T5" s="246" t="s">
        <v>240</v>
      </c>
      <c r="U5" s="232" t="s">
        <v>246</v>
      </c>
    </row>
    <row r="6" spans="1:21" ht="23.25" customHeight="1">
      <c r="A6" s="245"/>
      <c r="B6" s="245"/>
      <c r="C6" s="245"/>
      <c r="D6" s="245"/>
      <c r="E6" s="233"/>
      <c r="F6" s="245"/>
      <c r="G6" s="245"/>
      <c r="H6" s="245"/>
      <c r="I6" s="258"/>
      <c r="J6" s="258"/>
      <c r="K6" s="258"/>
      <c r="L6" s="258"/>
      <c r="M6" s="258"/>
      <c r="N6" s="258"/>
      <c r="O6" s="258"/>
      <c r="P6" s="245"/>
      <c r="Q6" s="245"/>
      <c r="R6" s="245"/>
      <c r="S6" s="245"/>
      <c r="T6" s="258"/>
      <c r="U6" s="232"/>
    </row>
    <row r="7" spans="1:21" ht="23.1" customHeight="1">
      <c r="A7" s="103" t="s">
        <v>455</v>
      </c>
      <c r="B7" s="103" t="s">
        <v>380</v>
      </c>
      <c r="C7" s="103" t="s">
        <v>456</v>
      </c>
      <c r="D7" s="103" t="s">
        <v>456</v>
      </c>
      <c r="E7" s="103" t="s">
        <v>456</v>
      </c>
      <c r="F7" s="103" t="s">
        <v>456</v>
      </c>
      <c r="G7" s="103" t="s">
        <v>456</v>
      </c>
      <c r="H7" s="103" t="s">
        <v>456</v>
      </c>
      <c r="I7" s="103" t="s">
        <v>456</v>
      </c>
      <c r="J7" s="103" t="s">
        <v>456</v>
      </c>
      <c r="K7" s="103" t="s">
        <v>456</v>
      </c>
      <c r="L7" s="103" t="s">
        <v>456</v>
      </c>
      <c r="M7" s="103" t="s">
        <v>456</v>
      </c>
      <c r="N7" s="103" t="s">
        <v>456</v>
      </c>
      <c r="O7" s="103" t="s">
        <v>456</v>
      </c>
      <c r="P7" s="103" t="s">
        <v>456</v>
      </c>
      <c r="Q7" s="103" t="s">
        <v>456</v>
      </c>
      <c r="R7" s="103" t="s">
        <v>456</v>
      </c>
      <c r="S7" s="103" t="s">
        <v>456</v>
      </c>
      <c r="T7" s="103" t="s">
        <v>456</v>
      </c>
      <c r="U7" s="103" t="s">
        <v>456</v>
      </c>
    </row>
    <row r="8" spans="1:21" ht="23.1" customHeight="1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62"/>
    </row>
    <row r="9" spans="1:21" ht="23.1" customHeight="1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62"/>
    </row>
    <row r="10" spans="1:21" ht="23.1" customHeight="1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62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23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0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showGridLines="0" showZeros="0" workbookViewId="0">
      <selection activeCell="I16" sqref="I16"/>
    </sheetView>
  </sheetViews>
  <sheetFormatPr defaultColWidth="9.1640625" defaultRowHeight="11.25"/>
  <cols>
    <col min="1" max="2" width="11.1640625" style="5" customWidth="1"/>
    <col min="3" max="3" width="35.6640625" style="5" customWidth="1"/>
    <col min="4" max="4" width="13.5" style="5" customWidth="1"/>
    <col min="5" max="21" width="9" style="5" customWidth="1"/>
    <col min="22" max="26" width="6.83203125" style="5" customWidth="1"/>
    <col min="27" max="16384" width="9.1640625" style="5"/>
  </cols>
  <sheetData>
    <row r="1" spans="1:26" ht="24.75" customHeight="1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82"/>
      <c r="Q1" s="82"/>
      <c r="R1" s="82"/>
      <c r="S1" s="62"/>
      <c r="T1" s="62"/>
      <c r="U1" s="99" t="s">
        <v>247</v>
      </c>
      <c r="V1" s="62"/>
      <c r="W1" s="62"/>
      <c r="X1" s="62"/>
      <c r="Y1" s="62"/>
      <c r="Z1" s="62"/>
    </row>
    <row r="2" spans="1:26" ht="24.75" customHeight="1">
      <c r="A2" s="230" t="s">
        <v>248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62"/>
      <c r="W2" s="62"/>
      <c r="X2" s="62"/>
      <c r="Y2" s="62"/>
      <c r="Z2" s="62"/>
    </row>
    <row r="3" spans="1:26" ht="24.75" customHeight="1">
      <c r="A3" s="95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8"/>
      <c r="Q3" s="98"/>
      <c r="R3" s="98"/>
      <c r="S3" s="100"/>
      <c r="T3" s="244" t="s">
        <v>90</v>
      </c>
      <c r="U3" s="244"/>
      <c r="V3" s="62"/>
      <c r="W3" s="62"/>
      <c r="X3" s="62"/>
      <c r="Y3" s="62"/>
      <c r="Z3" s="62"/>
    </row>
    <row r="4" spans="1:26" ht="24.75" customHeight="1">
      <c r="A4" s="290" t="s">
        <v>110</v>
      </c>
      <c r="B4" s="245" t="s">
        <v>91</v>
      </c>
      <c r="C4" s="249" t="s">
        <v>111</v>
      </c>
      <c r="D4" s="234" t="s">
        <v>112</v>
      </c>
      <c r="E4" s="245" t="s">
        <v>137</v>
      </c>
      <c r="F4" s="245"/>
      <c r="G4" s="245"/>
      <c r="H4" s="239"/>
      <c r="I4" s="245" t="s">
        <v>138</v>
      </c>
      <c r="J4" s="245"/>
      <c r="K4" s="245"/>
      <c r="L4" s="245"/>
      <c r="M4" s="245"/>
      <c r="N4" s="245"/>
      <c r="O4" s="245"/>
      <c r="P4" s="245"/>
      <c r="Q4" s="245"/>
      <c r="R4" s="245"/>
      <c r="S4" s="270" t="s">
        <v>216</v>
      </c>
      <c r="T4" s="258" t="s">
        <v>140</v>
      </c>
      <c r="U4" s="235" t="s">
        <v>141</v>
      </c>
      <c r="V4" s="62"/>
      <c r="W4" s="62"/>
      <c r="X4" s="62"/>
      <c r="Y4" s="62"/>
      <c r="Z4" s="62"/>
    </row>
    <row r="5" spans="1:26" ht="24.75" customHeight="1">
      <c r="A5" s="290"/>
      <c r="B5" s="245"/>
      <c r="C5" s="249"/>
      <c r="D5" s="233"/>
      <c r="E5" s="258" t="s">
        <v>107</v>
      </c>
      <c r="F5" s="258" t="s">
        <v>143</v>
      </c>
      <c r="G5" s="258" t="s">
        <v>144</v>
      </c>
      <c r="H5" s="258" t="s">
        <v>145</v>
      </c>
      <c r="I5" s="258" t="s">
        <v>107</v>
      </c>
      <c r="J5" s="271" t="s">
        <v>146</v>
      </c>
      <c r="K5" s="271" t="s">
        <v>147</v>
      </c>
      <c r="L5" s="271" t="s">
        <v>148</v>
      </c>
      <c r="M5" s="271" t="s">
        <v>149</v>
      </c>
      <c r="N5" s="258" t="s">
        <v>150</v>
      </c>
      <c r="O5" s="258" t="s">
        <v>151</v>
      </c>
      <c r="P5" s="258" t="s">
        <v>152</v>
      </c>
      <c r="Q5" s="258" t="s">
        <v>153</v>
      </c>
      <c r="R5" s="258" t="s">
        <v>154</v>
      </c>
      <c r="S5" s="245"/>
      <c r="T5" s="245"/>
      <c r="U5" s="236"/>
      <c r="V5" s="62"/>
      <c r="W5" s="62"/>
      <c r="X5" s="62"/>
      <c r="Y5" s="62"/>
      <c r="Z5" s="62"/>
    </row>
    <row r="6" spans="1:26" ht="30.75" customHeight="1">
      <c r="A6" s="290"/>
      <c r="B6" s="245"/>
      <c r="C6" s="249"/>
      <c r="D6" s="233"/>
      <c r="E6" s="245"/>
      <c r="F6" s="245"/>
      <c r="G6" s="245"/>
      <c r="H6" s="245"/>
      <c r="I6" s="245"/>
      <c r="J6" s="272"/>
      <c r="K6" s="272"/>
      <c r="L6" s="272"/>
      <c r="M6" s="272"/>
      <c r="N6" s="245"/>
      <c r="O6" s="245"/>
      <c r="P6" s="245"/>
      <c r="Q6" s="245"/>
      <c r="R6" s="245"/>
      <c r="S6" s="245"/>
      <c r="T6" s="245"/>
      <c r="U6" s="236"/>
      <c r="V6" s="62"/>
      <c r="W6" s="62"/>
      <c r="X6" s="62"/>
      <c r="Y6" s="62"/>
      <c r="Z6" s="62"/>
    </row>
    <row r="7" spans="1:26" ht="24.75" customHeight="1">
      <c r="A7" s="14"/>
      <c r="B7" s="13" t="s">
        <v>438</v>
      </c>
      <c r="C7" s="14" t="s">
        <v>455</v>
      </c>
      <c r="D7" s="13" t="s">
        <v>456</v>
      </c>
      <c r="E7" s="13" t="s">
        <v>456</v>
      </c>
      <c r="F7" s="13" t="s">
        <v>456</v>
      </c>
      <c r="G7" s="13" t="s">
        <v>456</v>
      </c>
      <c r="H7" s="13" t="s">
        <v>456</v>
      </c>
      <c r="I7" s="13" t="s">
        <v>456</v>
      </c>
      <c r="J7" s="13" t="s">
        <v>456</v>
      </c>
      <c r="K7" s="13" t="s">
        <v>456</v>
      </c>
      <c r="L7" s="13" t="s">
        <v>456</v>
      </c>
      <c r="M7" s="13" t="s">
        <v>456</v>
      </c>
      <c r="N7" s="13" t="s">
        <v>456</v>
      </c>
      <c r="O7" s="13" t="s">
        <v>456</v>
      </c>
      <c r="P7" s="13" t="s">
        <v>456</v>
      </c>
      <c r="Q7" s="13" t="s">
        <v>456</v>
      </c>
      <c r="R7" s="13" t="s">
        <v>456</v>
      </c>
      <c r="S7" s="13" t="s">
        <v>456</v>
      </c>
      <c r="T7" s="13" t="s">
        <v>456</v>
      </c>
      <c r="U7" s="13" t="s">
        <v>456</v>
      </c>
      <c r="V7" s="62"/>
      <c r="W7" s="62"/>
      <c r="X7" s="62"/>
      <c r="Y7" s="62"/>
      <c r="Z7" s="62"/>
    </row>
    <row r="8" spans="1:26" customFormat="1" ht="32.25" customHeight="1">
      <c r="A8" s="5"/>
      <c r="B8" s="5"/>
      <c r="C8" s="5"/>
      <c r="D8" s="5"/>
      <c r="E8" s="5"/>
      <c r="F8" s="5"/>
    </row>
    <row r="9" spans="1:26" ht="18.95" customHeight="1">
      <c r="A9" s="96"/>
      <c r="B9" s="96"/>
      <c r="C9" s="97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62"/>
      <c r="T9" s="62"/>
      <c r="U9" s="102"/>
      <c r="V9" s="62"/>
      <c r="W9" s="62"/>
      <c r="X9" s="62"/>
      <c r="Y9" s="62"/>
      <c r="Z9" s="62"/>
    </row>
    <row r="10" spans="1:26" ht="18.95" customHeight="1">
      <c r="A10" s="96"/>
      <c r="B10" s="96"/>
      <c r="C10" s="97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62"/>
      <c r="T10" s="62"/>
      <c r="U10" s="102"/>
      <c r="V10" s="62"/>
      <c r="W10" s="62"/>
      <c r="X10" s="62"/>
      <c r="Y10" s="62"/>
      <c r="Z10" s="62"/>
    </row>
    <row r="11" spans="1:26" ht="18.95" customHeight="1">
      <c r="A11" s="96"/>
      <c r="B11" s="96"/>
      <c r="C11" s="97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62"/>
      <c r="T11" s="62"/>
      <c r="U11" s="102"/>
      <c r="V11" s="62"/>
      <c r="W11" s="62"/>
      <c r="X11" s="62"/>
      <c r="Y11" s="62"/>
      <c r="Z11" s="62"/>
    </row>
    <row r="12" spans="1:26" ht="18.95" customHeight="1">
      <c r="A12" s="96"/>
      <c r="B12" s="96"/>
      <c r="C12" s="97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62"/>
      <c r="T12" s="62"/>
      <c r="U12" s="102"/>
      <c r="V12" s="62"/>
      <c r="W12" s="62"/>
      <c r="X12" s="62"/>
      <c r="Y12" s="62"/>
      <c r="Z12" s="62"/>
    </row>
    <row r="13" spans="1:26" ht="18.95" customHeight="1">
      <c r="A13" s="96"/>
      <c r="B13" s="96"/>
      <c r="C13" s="97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62"/>
      <c r="T13" s="62"/>
      <c r="U13" s="102"/>
      <c r="V13" s="62"/>
      <c r="W13" s="62"/>
      <c r="X13" s="62"/>
      <c r="Y13" s="62"/>
      <c r="Z13" s="62"/>
    </row>
    <row r="14" spans="1:26" ht="18.95" customHeight="1">
      <c r="A14" s="96"/>
      <c r="B14" s="96"/>
      <c r="C14" s="97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62"/>
      <c r="T14" s="62"/>
      <c r="U14" s="102"/>
      <c r="V14" s="62"/>
      <c r="W14" s="62"/>
      <c r="X14" s="62"/>
      <c r="Y14" s="62"/>
      <c r="Z14" s="62"/>
    </row>
    <row r="15" spans="1:26" ht="18.95" customHeight="1">
      <c r="A15" s="96"/>
      <c r="B15" s="96"/>
      <c r="C15" s="97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62"/>
      <c r="T15" s="62"/>
      <c r="U15" s="102"/>
      <c r="V15" s="62"/>
      <c r="W15" s="62"/>
      <c r="X15" s="62"/>
      <c r="Y15" s="62"/>
      <c r="Z15" s="62"/>
    </row>
    <row r="16" spans="1:26" ht="18.95" customHeight="1">
      <c r="A16" s="96"/>
      <c r="B16" s="96"/>
      <c r="C16" s="97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62"/>
      <c r="T16" s="62"/>
      <c r="U16" s="102"/>
      <c r="V16" s="62"/>
      <c r="W16" s="62"/>
      <c r="X16" s="62"/>
      <c r="Y16" s="62"/>
      <c r="Z16" s="62"/>
    </row>
    <row r="17" spans="1:26" ht="18.95" customHeight="1">
      <c r="A17" s="96"/>
      <c r="B17" s="96"/>
      <c r="C17" s="97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62"/>
      <c r="T17" s="62"/>
      <c r="U17" s="102"/>
      <c r="V17" s="62"/>
      <c r="W17" s="62"/>
      <c r="X17" s="62"/>
      <c r="Y17" s="62"/>
      <c r="Z17" s="62"/>
    </row>
    <row r="18" spans="1:26" ht="18.95" customHeight="1">
      <c r="A18" s="96"/>
      <c r="B18" s="96"/>
      <c r="C18" s="97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62"/>
      <c r="T18" s="62"/>
      <c r="U18" s="102"/>
      <c r="V18" s="62"/>
      <c r="W18" s="62"/>
      <c r="X18" s="62"/>
      <c r="Y18" s="62"/>
      <c r="Z18" s="62"/>
    </row>
    <row r="19" spans="1:26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2.75" customHeight="1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3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9"/>
  <sheetViews>
    <sheetView showGridLines="0" showZeros="0" topLeftCell="A4" workbookViewId="0">
      <selection activeCell="G13" sqref="G13"/>
    </sheetView>
  </sheetViews>
  <sheetFormatPr defaultColWidth="9.1640625" defaultRowHeight="11.25"/>
  <cols>
    <col min="1" max="1" width="10.6640625" style="5" customWidth="1"/>
    <col min="2" max="2" width="18.83203125" style="5" customWidth="1"/>
    <col min="3" max="3" width="11.6640625" style="5" customWidth="1"/>
    <col min="4" max="4" width="12" style="5" customWidth="1"/>
    <col min="5" max="5" width="17.33203125" style="5" customWidth="1"/>
    <col min="6" max="6" width="11.6640625" style="5" customWidth="1"/>
    <col min="7" max="7" width="9.6640625" style="5" customWidth="1"/>
    <col min="8" max="10" width="17.1640625" style="5" customWidth="1"/>
    <col min="11" max="11" width="12.1640625" style="5" customWidth="1"/>
    <col min="12" max="12" width="8.6640625" style="5" customWidth="1"/>
    <col min="13" max="13" width="14.83203125" style="5" customWidth="1"/>
    <col min="14" max="14" width="15.33203125" style="5" customWidth="1"/>
    <col min="15" max="15" width="8.33203125" style="5" customWidth="1"/>
    <col min="16" max="16" width="9.1640625" style="5" customWidth="1"/>
    <col min="17" max="17" width="10.83203125" style="5" customWidth="1"/>
    <col min="18" max="18" width="7.5" style="5" customWidth="1"/>
    <col min="19" max="19" width="7.83203125" style="5" customWidth="1"/>
    <col min="20" max="247" width="6.6640625" style="5" customWidth="1"/>
    <col min="248" max="16384" width="9.1640625" style="5"/>
  </cols>
  <sheetData>
    <row r="1" spans="1:247" ht="23.1" customHeight="1">
      <c r="A1" s="85"/>
      <c r="B1" s="86"/>
      <c r="C1" s="86"/>
      <c r="D1" s="86"/>
      <c r="E1" s="87"/>
      <c r="F1" s="86"/>
      <c r="G1" s="86"/>
      <c r="H1" s="86"/>
      <c r="I1" s="86"/>
      <c r="J1" s="86"/>
      <c r="K1" s="86"/>
      <c r="L1" s="86"/>
      <c r="O1" s="90"/>
      <c r="P1" s="91"/>
      <c r="Q1" s="91"/>
      <c r="R1" s="299" t="s">
        <v>249</v>
      </c>
      <c r="S1" s="299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</row>
    <row r="2" spans="1:247" ht="23.1" customHeight="1">
      <c r="B2" s="243" t="s">
        <v>250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</row>
    <row r="3" spans="1:247" ht="23.1" customHeight="1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300"/>
      <c r="N3" s="231"/>
      <c r="O3" s="93"/>
      <c r="P3" s="91"/>
      <c r="Q3" s="91"/>
      <c r="R3" s="244" t="s">
        <v>251</v>
      </c>
      <c r="S3" s="244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</row>
    <row r="4" spans="1:247" ht="23.1" customHeight="1">
      <c r="A4" s="303" t="s">
        <v>252</v>
      </c>
      <c r="B4" s="245" t="s">
        <v>92</v>
      </c>
      <c r="C4" s="245" t="s">
        <v>212</v>
      </c>
      <c r="D4" s="245" t="s">
        <v>253</v>
      </c>
      <c r="E4" s="245" t="s">
        <v>254</v>
      </c>
      <c r="F4" s="245" t="s">
        <v>255</v>
      </c>
      <c r="G4" s="239" t="s">
        <v>256</v>
      </c>
      <c r="H4" s="239" t="s">
        <v>93</v>
      </c>
      <c r="I4" s="301" t="s">
        <v>94</v>
      </c>
      <c r="J4" s="301"/>
      <c r="K4" s="301"/>
      <c r="L4" s="302" t="s">
        <v>95</v>
      </c>
      <c r="M4" s="232" t="s">
        <v>96</v>
      </c>
      <c r="N4" s="232" t="s">
        <v>97</v>
      </c>
      <c r="O4" s="232"/>
      <c r="P4" s="245" t="s">
        <v>98</v>
      </c>
      <c r="Q4" s="245" t="s">
        <v>99</v>
      </c>
      <c r="R4" s="258" t="s">
        <v>100</v>
      </c>
      <c r="S4" s="242" t="s">
        <v>101</v>
      </c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</row>
    <row r="5" spans="1:247" ht="23.1" customHeight="1">
      <c r="A5" s="303"/>
      <c r="B5" s="245"/>
      <c r="C5" s="245"/>
      <c r="D5" s="245"/>
      <c r="E5" s="245"/>
      <c r="F5" s="245"/>
      <c r="G5" s="239"/>
      <c r="H5" s="245"/>
      <c r="I5" s="242" t="s">
        <v>113</v>
      </c>
      <c r="J5" s="238" t="s">
        <v>103</v>
      </c>
      <c r="K5" s="258" t="s">
        <v>104</v>
      </c>
      <c r="L5" s="232"/>
      <c r="M5" s="232"/>
      <c r="N5" s="232"/>
      <c r="O5" s="232"/>
      <c r="P5" s="245"/>
      <c r="Q5" s="245"/>
      <c r="R5" s="245"/>
      <c r="S5" s="232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</row>
    <row r="6" spans="1:247" ht="19.5" customHeight="1">
      <c r="A6" s="303"/>
      <c r="B6" s="245"/>
      <c r="C6" s="245"/>
      <c r="D6" s="245"/>
      <c r="E6" s="245"/>
      <c r="F6" s="245"/>
      <c r="G6" s="239"/>
      <c r="H6" s="245"/>
      <c r="I6" s="232"/>
      <c r="J6" s="239"/>
      <c r="K6" s="245"/>
      <c r="L6" s="232"/>
      <c r="M6" s="232"/>
      <c r="N6" s="232" t="s">
        <v>105</v>
      </c>
      <c r="O6" s="232" t="s">
        <v>106</v>
      </c>
      <c r="P6" s="245"/>
      <c r="Q6" s="245"/>
      <c r="R6" s="245"/>
      <c r="S6" s="232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</row>
    <row r="7" spans="1:247" ht="39.75" customHeight="1">
      <c r="A7" s="303"/>
      <c r="B7" s="245"/>
      <c r="C7" s="245"/>
      <c r="D7" s="245"/>
      <c r="E7" s="245"/>
      <c r="F7" s="245"/>
      <c r="G7" s="239"/>
      <c r="H7" s="245"/>
      <c r="I7" s="232"/>
      <c r="J7" s="239"/>
      <c r="K7" s="245"/>
      <c r="L7" s="232"/>
      <c r="M7" s="232"/>
      <c r="N7" s="232"/>
      <c r="O7" s="232"/>
      <c r="P7" s="245"/>
      <c r="Q7" s="245"/>
      <c r="R7" s="245"/>
      <c r="S7" s="232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</row>
    <row r="8" spans="1:247" ht="27.75" customHeight="1">
      <c r="A8" s="13" t="s">
        <v>438</v>
      </c>
      <c r="B8" s="13" t="s">
        <v>410</v>
      </c>
      <c r="C8" s="13"/>
      <c r="D8" s="13"/>
      <c r="E8" s="13"/>
      <c r="F8" s="89">
        <v>334</v>
      </c>
      <c r="G8" s="13"/>
      <c r="H8" s="89">
        <v>35600000</v>
      </c>
      <c r="I8" s="89">
        <v>24600000</v>
      </c>
      <c r="J8" s="89">
        <v>24600000</v>
      </c>
      <c r="K8" s="89"/>
      <c r="L8" s="89"/>
      <c r="M8" s="89"/>
      <c r="N8" s="89">
        <v>11000000</v>
      </c>
      <c r="O8" s="32"/>
      <c r="P8" s="32"/>
      <c r="Q8" s="32"/>
      <c r="R8" s="32"/>
      <c r="S8" s="32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</row>
    <row r="9" spans="1:247" ht="27.75" customHeight="1">
      <c r="A9" s="13" t="s">
        <v>411</v>
      </c>
      <c r="B9" s="13" t="s">
        <v>412</v>
      </c>
      <c r="C9" s="13"/>
      <c r="D9" s="13"/>
      <c r="E9" s="13"/>
      <c r="F9" s="89">
        <v>334</v>
      </c>
      <c r="G9" s="13"/>
      <c r="H9" s="89">
        <v>35600000</v>
      </c>
      <c r="I9" s="89">
        <v>24600000</v>
      </c>
      <c r="J9" s="89">
        <v>24600000</v>
      </c>
      <c r="K9" s="89"/>
      <c r="L9" s="89"/>
      <c r="M9" s="89"/>
      <c r="N9" s="89">
        <v>11000000</v>
      </c>
      <c r="O9" s="32"/>
      <c r="P9" s="32"/>
      <c r="Q9" s="32"/>
      <c r="R9" s="32"/>
      <c r="S9" s="32"/>
    </row>
    <row r="10" spans="1:247" ht="27.75" customHeight="1">
      <c r="A10" s="13" t="s">
        <v>439</v>
      </c>
      <c r="B10" s="13" t="s">
        <v>459</v>
      </c>
      <c r="C10" s="13" t="s">
        <v>460</v>
      </c>
      <c r="D10" s="13" t="s">
        <v>461</v>
      </c>
      <c r="E10" s="13" t="s">
        <v>518</v>
      </c>
      <c r="F10" s="89">
        <v>50</v>
      </c>
      <c r="G10" s="13" t="s">
        <v>514</v>
      </c>
      <c r="H10" s="89">
        <v>6000000</v>
      </c>
      <c r="I10" s="89">
        <v>3000000</v>
      </c>
      <c r="J10" s="89">
        <v>3000000</v>
      </c>
      <c r="K10" s="89"/>
      <c r="L10" s="89"/>
      <c r="M10" s="89"/>
      <c r="N10" s="89">
        <v>3000000</v>
      </c>
      <c r="O10" s="32"/>
      <c r="P10" s="32"/>
      <c r="Q10" s="32"/>
      <c r="R10" s="32"/>
      <c r="S10" s="32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</row>
    <row r="11" spans="1:247" ht="27.75" customHeight="1">
      <c r="A11" s="13" t="s">
        <v>439</v>
      </c>
      <c r="B11" s="13" t="s">
        <v>459</v>
      </c>
      <c r="C11" s="13" t="s">
        <v>462</v>
      </c>
      <c r="D11" s="13" t="s">
        <v>463</v>
      </c>
      <c r="E11" s="13" t="s">
        <v>518</v>
      </c>
      <c r="F11" s="89">
        <v>60</v>
      </c>
      <c r="G11" s="13" t="s">
        <v>514</v>
      </c>
      <c r="H11" s="89">
        <v>2400000</v>
      </c>
      <c r="I11" s="89">
        <v>2400000</v>
      </c>
      <c r="J11" s="89">
        <v>2400000</v>
      </c>
      <c r="K11" s="89"/>
      <c r="L11" s="89"/>
      <c r="M11" s="89"/>
      <c r="N11" s="89"/>
      <c r="O11" s="32"/>
      <c r="P11" s="32"/>
      <c r="Q11" s="32"/>
      <c r="R11" s="32"/>
      <c r="S11" s="32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</row>
    <row r="12" spans="1:247" ht="27.75" customHeight="1">
      <c r="A12" s="13" t="s">
        <v>439</v>
      </c>
      <c r="B12" s="13" t="s">
        <v>459</v>
      </c>
      <c r="C12" s="13" t="s">
        <v>464</v>
      </c>
      <c r="D12" s="13" t="s">
        <v>465</v>
      </c>
      <c r="E12" s="13" t="s">
        <v>518</v>
      </c>
      <c r="F12" s="89">
        <v>5</v>
      </c>
      <c r="G12" s="13" t="s">
        <v>514</v>
      </c>
      <c r="H12" s="89">
        <v>8000000</v>
      </c>
      <c r="I12" s="89">
        <v>5000000</v>
      </c>
      <c r="J12" s="89">
        <v>5000000</v>
      </c>
      <c r="K12" s="89"/>
      <c r="L12" s="89"/>
      <c r="M12" s="89"/>
      <c r="N12" s="89">
        <v>3000000</v>
      </c>
      <c r="O12" s="32"/>
      <c r="P12" s="32"/>
      <c r="Q12" s="32"/>
      <c r="R12" s="32"/>
      <c r="S12" s="32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</row>
    <row r="13" spans="1:247" ht="27.75" customHeight="1">
      <c r="A13" s="13" t="s">
        <v>439</v>
      </c>
      <c r="B13" s="13" t="s">
        <v>459</v>
      </c>
      <c r="C13" s="13" t="s">
        <v>466</v>
      </c>
      <c r="D13" s="13" t="s">
        <v>467</v>
      </c>
      <c r="E13" s="13" t="s">
        <v>518</v>
      </c>
      <c r="F13" s="89">
        <v>100</v>
      </c>
      <c r="G13" s="13" t="s">
        <v>523</v>
      </c>
      <c r="H13" s="89">
        <v>1080000</v>
      </c>
      <c r="I13" s="89">
        <v>1080000</v>
      </c>
      <c r="J13" s="89">
        <v>1080000</v>
      </c>
      <c r="K13" s="89"/>
      <c r="L13" s="89"/>
      <c r="M13" s="89"/>
      <c r="N13" s="89"/>
      <c r="O13" s="32"/>
      <c r="P13" s="32"/>
      <c r="Q13" s="32"/>
      <c r="R13" s="32"/>
      <c r="S13" s="32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</row>
    <row r="14" spans="1:247" ht="27.75" customHeight="1">
      <c r="A14" s="13" t="s">
        <v>439</v>
      </c>
      <c r="B14" s="13" t="s">
        <v>459</v>
      </c>
      <c r="C14" s="13" t="s">
        <v>466</v>
      </c>
      <c r="D14" s="13" t="s">
        <v>468</v>
      </c>
      <c r="E14" s="13" t="s">
        <v>518</v>
      </c>
      <c r="F14" s="89">
        <v>10</v>
      </c>
      <c r="G14" s="13" t="s">
        <v>469</v>
      </c>
      <c r="H14" s="89">
        <v>80000</v>
      </c>
      <c r="I14" s="89">
        <v>80000</v>
      </c>
      <c r="J14" s="89">
        <v>80000</v>
      </c>
      <c r="K14" s="89"/>
      <c r="L14" s="89"/>
      <c r="M14" s="89"/>
      <c r="N14" s="89"/>
      <c r="O14" s="32"/>
      <c r="P14" s="32"/>
      <c r="Q14" s="32"/>
      <c r="R14" s="32"/>
      <c r="S14" s="32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</row>
    <row r="15" spans="1:247" ht="27.75" customHeight="1">
      <c r="A15" s="13" t="s">
        <v>439</v>
      </c>
      <c r="B15" s="13" t="s">
        <v>459</v>
      </c>
      <c r="C15" s="13" t="s">
        <v>466</v>
      </c>
      <c r="D15" s="13" t="s">
        <v>470</v>
      </c>
      <c r="E15" s="13" t="s">
        <v>518</v>
      </c>
      <c r="F15" s="89">
        <v>100</v>
      </c>
      <c r="G15" s="13" t="s">
        <v>471</v>
      </c>
      <c r="H15" s="89">
        <v>20000</v>
      </c>
      <c r="I15" s="89">
        <v>20000</v>
      </c>
      <c r="J15" s="89">
        <v>20000</v>
      </c>
      <c r="K15" s="89"/>
      <c r="L15" s="89"/>
      <c r="M15" s="89"/>
      <c r="N15" s="89"/>
      <c r="O15" s="32"/>
      <c r="P15" s="32"/>
      <c r="Q15" s="32"/>
      <c r="R15" s="32"/>
      <c r="S15" s="32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</row>
    <row r="16" spans="1:247" ht="27.75" customHeight="1">
      <c r="A16" s="13" t="s">
        <v>439</v>
      </c>
      <c r="B16" s="13" t="s">
        <v>459</v>
      </c>
      <c r="C16" s="13" t="s">
        <v>472</v>
      </c>
      <c r="D16" s="13" t="s">
        <v>473</v>
      </c>
      <c r="E16" s="13" t="s">
        <v>518</v>
      </c>
      <c r="F16" s="89">
        <v>1</v>
      </c>
      <c r="G16" s="13" t="s">
        <v>514</v>
      </c>
      <c r="H16" s="89">
        <v>8000000</v>
      </c>
      <c r="I16" s="89">
        <v>6000000</v>
      </c>
      <c r="J16" s="89">
        <v>6000000</v>
      </c>
      <c r="K16" s="89"/>
      <c r="L16" s="89"/>
      <c r="M16" s="89"/>
      <c r="N16" s="89">
        <v>2000000</v>
      </c>
      <c r="O16" s="32"/>
      <c r="P16" s="32"/>
      <c r="Q16" s="32"/>
      <c r="R16" s="32"/>
      <c r="S16" s="32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</row>
    <row r="17" spans="1:247" ht="27.75" customHeight="1">
      <c r="A17" s="13" t="s">
        <v>439</v>
      </c>
      <c r="B17" s="13" t="s">
        <v>459</v>
      </c>
      <c r="C17" s="13" t="s">
        <v>474</v>
      </c>
      <c r="D17" s="13" t="s">
        <v>475</v>
      </c>
      <c r="E17" s="13" t="s">
        <v>518</v>
      </c>
      <c r="F17" s="89">
        <v>1</v>
      </c>
      <c r="G17" s="13" t="s">
        <v>514</v>
      </c>
      <c r="H17" s="89">
        <v>4000000</v>
      </c>
      <c r="I17" s="89">
        <v>3000000</v>
      </c>
      <c r="J17" s="89">
        <v>3000000</v>
      </c>
      <c r="K17" s="89"/>
      <c r="L17" s="89"/>
      <c r="M17" s="89"/>
      <c r="N17" s="89">
        <v>1000000</v>
      </c>
      <c r="O17" s="32"/>
      <c r="P17" s="32"/>
      <c r="Q17" s="32"/>
      <c r="R17" s="32"/>
      <c r="S17" s="32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</row>
    <row r="18" spans="1:247" ht="27.75" customHeight="1">
      <c r="A18" s="13" t="s">
        <v>439</v>
      </c>
      <c r="B18" s="13" t="s">
        <v>459</v>
      </c>
      <c r="C18" s="13" t="s">
        <v>476</v>
      </c>
      <c r="D18" s="13" t="s">
        <v>477</v>
      </c>
      <c r="E18" s="13" t="s">
        <v>518</v>
      </c>
      <c r="F18" s="89">
        <v>5</v>
      </c>
      <c r="G18" s="13" t="s">
        <v>514</v>
      </c>
      <c r="H18" s="89">
        <v>6000000</v>
      </c>
      <c r="I18" s="89">
        <v>4000000</v>
      </c>
      <c r="J18" s="89">
        <v>4000000</v>
      </c>
      <c r="K18" s="89"/>
      <c r="L18" s="89"/>
      <c r="M18" s="89"/>
      <c r="N18" s="89">
        <v>2000000</v>
      </c>
      <c r="O18" s="32"/>
      <c r="P18" s="32"/>
      <c r="Q18" s="32"/>
      <c r="R18" s="32"/>
      <c r="S18" s="32"/>
    </row>
    <row r="19" spans="1:247" ht="27.75" customHeight="1">
      <c r="A19" s="13" t="s">
        <v>439</v>
      </c>
      <c r="B19" s="13" t="s">
        <v>459</v>
      </c>
      <c r="C19" s="13" t="s">
        <v>466</v>
      </c>
      <c r="D19" s="13" t="s">
        <v>478</v>
      </c>
      <c r="E19" s="13" t="s">
        <v>518</v>
      </c>
      <c r="F19" s="89">
        <v>2</v>
      </c>
      <c r="G19" s="13" t="s">
        <v>469</v>
      </c>
      <c r="H19" s="89">
        <v>20000</v>
      </c>
      <c r="I19" s="89">
        <v>20000</v>
      </c>
      <c r="J19" s="89">
        <v>20000</v>
      </c>
      <c r="K19" s="89"/>
      <c r="L19" s="89"/>
      <c r="M19" s="89"/>
      <c r="N19" s="89"/>
      <c r="O19" s="32"/>
      <c r="P19" s="32"/>
      <c r="Q19" s="32"/>
      <c r="R19" s="32"/>
      <c r="S19" s="32"/>
    </row>
  </sheetData>
  <sheetProtection formatCells="0" formatColumns="0" formatRows="0"/>
  <mergeCells count="25">
    <mergeCell ref="Q4:Q7"/>
    <mergeCell ref="R4:R7"/>
    <mergeCell ref="S4:S7"/>
    <mergeCell ref="N4:O5"/>
    <mergeCell ref="A4:A7"/>
    <mergeCell ref="B4:B7"/>
    <mergeCell ref="C4:C7"/>
    <mergeCell ref="D4:D7"/>
    <mergeCell ref="E4:E7"/>
    <mergeCell ref="R1:S1"/>
    <mergeCell ref="B2:S2"/>
    <mergeCell ref="M3:N3"/>
    <mergeCell ref="R3:S3"/>
    <mergeCell ref="I4:K4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</mergeCells>
  <phoneticPr fontId="23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1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V20"/>
  <sheetViews>
    <sheetView showGridLines="0" showZeros="0" workbookViewId="0">
      <selection activeCell="P20" sqref="P20"/>
    </sheetView>
  </sheetViews>
  <sheetFormatPr defaultColWidth="9.1640625" defaultRowHeight="11.25"/>
  <cols>
    <col min="1" max="1" width="10.1640625" style="5" customWidth="1"/>
    <col min="2" max="2" width="26.33203125" style="5" customWidth="1"/>
    <col min="3" max="3" width="9.33203125" style="5" customWidth="1"/>
    <col min="4" max="4" width="9.5" style="5" customWidth="1"/>
    <col min="5" max="5" width="8.83203125" style="5" customWidth="1"/>
    <col min="6" max="6" width="10.1640625" style="5" customWidth="1"/>
    <col min="7" max="7" width="9.1640625" style="5" customWidth="1"/>
    <col min="8" max="8" width="10.5" style="5" customWidth="1"/>
    <col min="9" max="10" width="9.33203125" style="5" customWidth="1"/>
    <col min="11" max="11" width="9.1640625" style="5" customWidth="1"/>
    <col min="12" max="13" width="9.83203125" style="5" customWidth="1"/>
    <col min="14" max="14" width="9.33203125" style="5" customWidth="1"/>
    <col min="15" max="15" width="9.6640625" style="5" customWidth="1"/>
    <col min="16" max="16" width="10.1640625" style="5" customWidth="1"/>
    <col min="17" max="17" width="11.6640625" style="5" customWidth="1"/>
    <col min="18" max="18" width="10" style="5" customWidth="1"/>
    <col min="19" max="19" width="9" style="5" customWidth="1"/>
    <col min="20" max="20" width="9.1640625" style="5" customWidth="1"/>
    <col min="21" max="21" width="9.5" style="5" customWidth="1"/>
    <col min="22" max="22" width="8.5" style="5" customWidth="1"/>
    <col min="23" max="24" width="8.6640625" style="5" customWidth="1"/>
    <col min="25" max="25" width="9" style="5" customWidth="1"/>
    <col min="26" max="26" width="9.33203125" style="5" customWidth="1"/>
    <col min="27" max="27" width="9.6640625" style="5" customWidth="1"/>
    <col min="28" max="28" width="8" style="5" customWidth="1"/>
    <col min="29" max="30" width="8.6640625" style="5" customWidth="1"/>
    <col min="31" max="32" width="9.1640625" style="5" customWidth="1"/>
    <col min="33" max="33" width="10.6640625" style="5" customWidth="1"/>
    <col min="34" max="230" width="9.33203125" style="5" customWidth="1"/>
    <col min="231" max="16384" width="9.1640625" style="5"/>
  </cols>
  <sheetData>
    <row r="1" spans="1:230" ht="23.1" customHeight="1">
      <c r="A1" s="60"/>
      <c r="B1" s="61"/>
      <c r="C1" s="61"/>
      <c r="D1" s="61"/>
      <c r="E1" s="61"/>
      <c r="F1" s="62"/>
      <c r="G1" s="62"/>
      <c r="I1" s="61"/>
      <c r="J1" s="61"/>
      <c r="K1" s="61"/>
      <c r="L1" s="61"/>
      <c r="M1" s="61"/>
      <c r="N1" s="61"/>
      <c r="O1" s="61"/>
      <c r="P1" s="61"/>
      <c r="S1" s="61"/>
      <c r="T1" s="61"/>
      <c r="U1" s="61"/>
      <c r="AC1" s="61"/>
      <c r="AD1" s="77"/>
      <c r="AE1" s="77"/>
      <c r="AF1" s="77"/>
      <c r="AG1" s="81" t="s">
        <v>257</v>
      </c>
      <c r="AH1" s="82"/>
      <c r="AI1" s="82"/>
      <c r="AJ1" s="82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</row>
    <row r="2" spans="1:230" ht="23.1" customHeight="1">
      <c r="A2" s="304" t="s">
        <v>258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83"/>
    </row>
    <row r="3" spans="1:230" ht="23.1" customHeight="1">
      <c r="A3" s="60"/>
      <c r="B3" s="61"/>
      <c r="C3" s="61"/>
      <c r="D3" s="61"/>
      <c r="E3" s="61"/>
      <c r="F3" s="62"/>
      <c r="G3" s="62"/>
      <c r="I3" s="61"/>
      <c r="J3" s="61"/>
      <c r="K3" s="61"/>
      <c r="L3" s="61"/>
      <c r="M3" s="61"/>
      <c r="N3" s="61"/>
      <c r="O3" s="61"/>
      <c r="P3" s="61"/>
      <c r="S3" s="61"/>
      <c r="T3" s="61"/>
      <c r="U3" s="61"/>
      <c r="AC3" s="61"/>
      <c r="AD3" s="77"/>
      <c r="AE3" s="77"/>
      <c r="AF3" s="77"/>
      <c r="AG3" s="61" t="s">
        <v>259</v>
      </c>
      <c r="AH3" s="82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</row>
    <row r="4" spans="1:230" ht="23.25" customHeight="1">
      <c r="A4" s="232" t="s">
        <v>91</v>
      </c>
      <c r="B4" s="307" t="s">
        <v>92</v>
      </c>
      <c r="C4" s="232" t="s">
        <v>260</v>
      </c>
      <c r="D4" s="232"/>
      <c r="E4" s="232"/>
      <c r="F4" s="232"/>
      <c r="G4" s="307"/>
      <c r="H4" s="249" t="s">
        <v>261</v>
      </c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0" t="s">
        <v>262</v>
      </c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</row>
    <row r="5" spans="1:230" ht="23.25" customHeight="1">
      <c r="A5" s="232"/>
      <c r="B5" s="307"/>
      <c r="C5" s="232"/>
      <c r="D5" s="232"/>
      <c r="E5" s="232"/>
      <c r="F5" s="232"/>
      <c r="G5" s="232"/>
      <c r="H5" s="309" t="s">
        <v>93</v>
      </c>
      <c r="I5" s="242" t="s">
        <v>263</v>
      </c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83" t="s">
        <v>264</v>
      </c>
      <c r="AD5" s="242" t="s">
        <v>265</v>
      </c>
      <c r="AE5" s="242"/>
      <c r="AF5" s="242"/>
      <c r="AG5" s="232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</row>
    <row r="6" spans="1:230" ht="32.25" customHeight="1">
      <c r="A6" s="232"/>
      <c r="B6" s="232"/>
      <c r="C6" s="242" t="s">
        <v>107</v>
      </c>
      <c r="D6" s="242" t="s">
        <v>266</v>
      </c>
      <c r="E6" s="242"/>
      <c r="F6" s="242" t="s">
        <v>267</v>
      </c>
      <c r="G6" s="308" t="s">
        <v>268</v>
      </c>
      <c r="H6" s="301"/>
      <c r="I6" s="281" t="s">
        <v>107</v>
      </c>
      <c r="J6" s="242" t="s">
        <v>269</v>
      </c>
      <c r="K6" s="242"/>
      <c r="L6" s="242"/>
      <c r="M6" s="242"/>
      <c r="N6" s="242"/>
      <c r="O6" s="242"/>
      <c r="P6" s="242"/>
      <c r="Q6" s="305" t="s">
        <v>270</v>
      </c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240"/>
      <c r="AD6" s="232" t="s">
        <v>107</v>
      </c>
      <c r="AE6" s="232" t="s">
        <v>266</v>
      </c>
      <c r="AF6" s="232" t="s">
        <v>267</v>
      </c>
      <c r="AG6" s="232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</row>
    <row r="7" spans="1:230" ht="27" customHeight="1">
      <c r="A7" s="232"/>
      <c r="B7" s="232"/>
      <c r="C7" s="232"/>
      <c r="D7" s="232" t="s">
        <v>271</v>
      </c>
      <c r="E7" s="232" t="s">
        <v>272</v>
      </c>
      <c r="F7" s="232"/>
      <c r="G7" s="232"/>
      <c r="H7" s="301"/>
      <c r="I7" s="232"/>
      <c r="J7" s="242" t="s">
        <v>107</v>
      </c>
      <c r="K7" s="242" t="s">
        <v>273</v>
      </c>
      <c r="L7" s="242" t="s">
        <v>274</v>
      </c>
      <c r="M7" s="242" t="s">
        <v>275</v>
      </c>
      <c r="N7" s="242" t="s">
        <v>276</v>
      </c>
      <c r="O7" s="242" t="s">
        <v>277</v>
      </c>
      <c r="P7" s="242" t="s">
        <v>278</v>
      </c>
      <c r="Q7" s="306" t="s">
        <v>107</v>
      </c>
      <c r="R7" s="242" t="s">
        <v>279</v>
      </c>
      <c r="S7" s="242"/>
      <c r="T7" s="242"/>
      <c r="U7" s="242"/>
      <c r="V7" s="242"/>
      <c r="W7" s="242"/>
      <c r="X7" s="308" t="s">
        <v>280</v>
      </c>
      <c r="Y7" s="308"/>
      <c r="Z7" s="308"/>
      <c r="AA7" s="281"/>
      <c r="AB7" s="308" t="s">
        <v>281</v>
      </c>
      <c r="AC7" s="240"/>
      <c r="AD7" s="232"/>
      <c r="AE7" s="232"/>
      <c r="AF7" s="232"/>
      <c r="AG7" s="232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</row>
    <row r="8" spans="1:230" ht="20.25" customHeight="1">
      <c r="A8" s="232"/>
      <c r="B8" s="232"/>
      <c r="C8" s="232"/>
      <c r="D8" s="232"/>
      <c r="E8" s="232"/>
      <c r="F8" s="232"/>
      <c r="G8" s="232"/>
      <c r="H8" s="301"/>
      <c r="I8" s="232"/>
      <c r="J8" s="232"/>
      <c r="K8" s="232"/>
      <c r="L8" s="232"/>
      <c r="M8" s="232"/>
      <c r="N8" s="232"/>
      <c r="O8" s="232"/>
      <c r="P8" s="232"/>
      <c r="Q8" s="301"/>
      <c r="R8" s="74" t="s">
        <v>234</v>
      </c>
      <c r="S8" s="63" t="s">
        <v>274</v>
      </c>
      <c r="T8" s="63" t="s">
        <v>275</v>
      </c>
      <c r="U8" s="63" t="s">
        <v>276</v>
      </c>
      <c r="V8" s="63" t="s">
        <v>277</v>
      </c>
      <c r="W8" s="63" t="s">
        <v>278</v>
      </c>
      <c r="X8" s="75" t="s">
        <v>234</v>
      </c>
      <c r="Y8" s="78" t="s">
        <v>276</v>
      </c>
      <c r="Z8" s="78" t="s">
        <v>277</v>
      </c>
      <c r="AA8" s="79" t="s">
        <v>278</v>
      </c>
      <c r="AB8" s="232"/>
      <c r="AC8" s="240"/>
      <c r="AD8" s="232"/>
      <c r="AE8" s="232"/>
      <c r="AF8" s="232"/>
      <c r="AG8" s="232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</row>
    <row r="9" spans="1:230" ht="30" customHeight="1">
      <c r="A9" s="226">
        <v>914001</v>
      </c>
      <c r="B9" s="226" t="s">
        <v>455</v>
      </c>
      <c r="C9" s="226">
        <v>68</v>
      </c>
      <c r="D9" s="226">
        <v>30</v>
      </c>
      <c r="E9" s="226">
        <v>38</v>
      </c>
      <c r="F9" s="226"/>
      <c r="G9" s="226"/>
      <c r="H9" s="226">
        <v>108</v>
      </c>
      <c r="I9" s="226">
        <v>61</v>
      </c>
      <c r="J9" s="226">
        <v>28</v>
      </c>
      <c r="K9" s="226"/>
      <c r="L9" s="226"/>
      <c r="M9" s="226"/>
      <c r="N9" s="226">
        <v>5</v>
      </c>
      <c r="O9" s="226">
        <v>13</v>
      </c>
      <c r="P9" s="226">
        <v>10</v>
      </c>
      <c r="Q9" s="226">
        <v>33</v>
      </c>
      <c r="R9" s="226">
        <v>33</v>
      </c>
      <c r="S9" s="226"/>
      <c r="T9" s="226"/>
      <c r="U9" s="226"/>
      <c r="V9" s="226"/>
      <c r="W9" s="226">
        <v>33</v>
      </c>
      <c r="X9" s="226"/>
      <c r="Y9" s="226"/>
      <c r="Z9" s="226"/>
      <c r="AA9" s="226"/>
      <c r="AB9" s="226"/>
      <c r="AC9" s="226"/>
      <c r="AD9" s="226">
        <v>47</v>
      </c>
      <c r="AE9" s="226">
        <v>47</v>
      </c>
      <c r="AF9" s="226"/>
      <c r="AG9" s="226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</row>
    <row r="10" spans="1:230" ht="23.25" customHeight="1">
      <c r="A10" s="63"/>
      <c r="B10" s="63"/>
      <c r="C10" s="21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76"/>
      <c r="AF10" s="76"/>
      <c r="AG10" s="76"/>
      <c r="AH10" s="83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</row>
    <row r="11" spans="1:230" customFormat="1" ht="23.25" customHeight="1">
      <c r="A11" s="63"/>
      <c r="B11" s="63"/>
      <c r="C11" s="21"/>
      <c r="D11" s="63"/>
      <c r="E11" s="63"/>
      <c r="F11" s="63"/>
      <c r="G11" s="63"/>
      <c r="H11" s="63"/>
      <c r="I11" s="63"/>
      <c r="J11" s="63"/>
      <c r="K11" s="72"/>
      <c r="L11" s="63"/>
      <c r="M11" s="63"/>
      <c r="N11" s="63"/>
      <c r="O11" s="63"/>
      <c r="P11" s="63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8"/>
      <c r="AD11" s="78"/>
      <c r="AE11" s="72"/>
      <c r="AF11" s="72"/>
      <c r="AG11" s="78"/>
    </row>
    <row r="12" spans="1:230" ht="23.25" customHeight="1">
      <c r="A12" s="63"/>
      <c r="B12" s="63"/>
      <c r="C12" s="21"/>
      <c r="D12" s="63"/>
      <c r="E12" s="63"/>
      <c r="F12" s="63"/>
      <c r="G12" s="63"/>
      <c r="H12" s="63"/>
      <c r="I12" s="63"/>
      <c r="J12" s="63"/>
      <c r="K12" s="73"/>
      <c r="L12" s="63"/>
      <c r="M12" s="63"/>
      <c r="N12" s="63"/>
      <c r="O12" s="63"/>
      <c r="P12" s="63"/>
      <c r="Q12" s="72"/>
      <c r="R12" s="72"/>
      <c r="S12" s="73"/>
      <c r="T12" s="73"/>
      <c r="U12" s="73"/>
      <c r="V12" s="75"/>
      <c r="W12" s="76"/>
      <c r="X12" s="75"/>
      <c r="Y12" s="75"/>
      <c r="Z12" s="75"/>
      <c r="AA12" s="75"/>
      <c r="AB12" s="80"/>
      <c r="AC12" s="78"/>
      <c r="AD12" s="78"/>
      <c r="AE12" s="73"/>
      <c r="AF12" s="73"/>
      <c r="AG12" s="78"/>
      <c r="AH12" s="83"/>
      <c r="AI12" s="83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</row>
    <row r="13" spans="1:230" ht="23.25" customHeight="1">
      <c r="A13" s="63"/>
      <c r="B13" s="63"/>
      <c r="C13" s="21"/>
      <c r="D13" s="63"/>
      <c r="E13" s="63"/>
      <c r="F13" s="63"/>
      <c r="G13" s="63"/>
      <c r="H13" s="63"/>
      <c r="I13" s="63"/>
      <c r="J13" s="63"/>
      <c r="K13" s="73"/>
      <c r="L13" s="63"/>
      <c r="M13" s="63"/>
      <c r="N13" s="63"/>
      <c r="O13" s="63"/>
      <c r="P13" s="63"/>
      <c r="Q13" s="72"/>
      <c r="R13" s="72"/>
      <c r="S13" s="73"/>
      <c r="T13" s="73"/>
      <c r="U13" s="73"/>
      <c r="V13" s="75"/>
      <c r="W13" s="76"/>
      <c r="X13" s="75"/>
      <c r="Y13" s="75"/>
      <c r="Z13" s="75"/>
      <c r="AA13" s="75"/>
      <c r="AB13" s="80"/>
      <c r="AC13" s="78"/>
      <c r="AD13" s="78"/>
      <c r="AE13" s="73"/>
      <c r="AF13" s="73"/>
      <c r="AG13" s="78"/>
      <c r="AH13" s="83"/>
      <c r="AI13" s="83"/>
      <c r="AJ13" s="83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</row>
    <row r="14" spans="1:230" ht="23.25" customHeight="1">
      <c r="A14" s="63"/>
      <c r="B14" s="63"/>
      <c r="C14" s="21"/>
      <c r="D14" s="63"/>
      <c r="E14" s="63"/>
      <c r="F14" s="63"/>
      <c r="G14" s="63"/>
      <c r="H14" s="63"/>
      <c r="I14" s="63"/>
      <c r="J14" s="63"/>
      <c r="K14" s="73"/>
      <c r="L14" s="63"/>
      <c r="M14" s="63"/>
      <c r="N14" s="63"/>
      <c r="O14" s="63"/>
      <c r="P14" s="63"/>
      <c r="Q14" s="72"/>
      <c r="R14" s="72"/>
      <c r="S14" s="73"/>
      <c r="T14" s="73"/>
      <c r="U14" s="73"/>
      <c r="V14" s="75"/>
      <c r="W14" s="63"/>
      <c r="X14" s="75"/>
      <c r="Y14" s="75"/>
      <c r="Z14" s="75"/>
      <c r="AA14" s="75"/>
      <c r="AB14" s="80"/>
      <c r="AC14" s="78"/>
      <c r="AD14" s="78"/>
      <c r="AE14" s="73"/>
      <c r="AF14" s="73"/>
      <c r="AG14" s="78"/>
      <c r="AH14" s="83"/>
      <c r="AI14" s="83"/>
      <c r="AJ14" s="83"/>
      <c r="AK14" s="83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</row>
    <row r="15" spans="1:230" ht="23.25" customHeight="1">
      <c r="A15" s="63"/>
      <c r="B15" s="63"/>
      <c r="C15" s="21"/>
      <c r="D15" s="63"/>
      <c r="E15" s="63"/>
      <c r="F15" s="63"/>
      <c r="G15" s="63"/>
      <c r="H15" s="63"/>
      <c r="I15" s="63"/>
      <c r="J15" s="63"/>
      <c r="K15" s="73"/>
      <c r="L15" s="63"/>
      <c r="M15" s="63"/>
      <c r="N15" s="63"/>
      <c r="O15" s="63"/>
      <c r="P15" s="63"/>
      <c r="Q15" s="72"/>
      <c r="R15" s="72"/>
      <c r="S15" s="73"/>
      <c r="T15" s="73"/>
      <c r="U15" s="73"/>
      <c r="V15" s="75"/>
      <c r="W15" s="63"/>
      <c r="X15" s="75"/>
      <c r="Y15" s="75"/>
      <c r="Z15" s="75"/>
      <c r="AA15" s="75"/>
      <c r="AB15" s="80"/>
      <c r="AC15" s="78"/>
      <c r="AD15" s="78"/>
      <c r="AE15" s="73"/>
      <c r="AF15" s="73"/>
      <c r="AG15" s="78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</row>
    <row r="16" spans="1:230" ht="23.25" customHeight="1">
      <c r="A16" s="63"/>
      <c r="B16" s="63"/>
      <c r="C16" s="21"/>
      <c r="D16" s="63"/>
      <c r="E16" s="63"/>
      <c r="F16" s="63"/>
      <c r="G16" s="63"/>
      <c r="H16" s="63"/>
      <c r="I16" s="63"/>
      <c r="J16" s="63"/>
      <c r="K16" s="73"/>
      <c r="L16" s="63"/>
      <c r="M16" s="63"/>
      <c r="N16" s="63"/>
      <c r="O16" s="63"/>
      <c r="P16" s="63"/>
      <c r="Q16" s="72"/>
      <c r="R16" s="72"/>
      <c r="S16" s="73"/>
      <c r="T16" s="73"/>
      <c r="U16" s="73"/>
      <c r="V16" s="75"/>
      <c r="W16" s="63"/>
      <c r="X16" s="75"/>
      <c r="Y16" s="75"/>
      <c r="Z16" s="75"/>
      <c r="AA16" s="75"/>
      <c r="AB16" s="80"/>
      <c r="AC16" s="78"/>
      <c r="AD16" s="78"/>
      <c r="AE16" s="73"/>
      <c r="AF16" s="73"/>
      <c r="AG16" s="78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</row>
    <row r="17" spans="1:230" ht="23.25" customHeight="1">
      <c r="A17" s="63"/>
      <c r="B17" s="63"/>
      <c r="C17" s="21"/>
      <c r="D17" s="63"/>
      <c r="E17" s="63"/>
      <c r="F17" s="63"/>
      <c r="G17" s="63"/>
      <c r="H17" s="63"/>
      <c r="I17" s="63"/>
      <c r="J17" s="63"/>
      <c r="K17" s="73"/>
      <c r="L17" s="63"/>
      <c r="M17" s="63"/>
      <c r="N17" s="63"/>
      <c r="O17" s="63"/>
      <c r="P17" s="63"/>
      <c r="Q17" s="72"/>
      <c r="R17" s="72"/>
      <c r="S17" s="73"/>
      <c r="T17" s="73"/>
      <c r="U17" s="73"/>
      <c r="V17" s="75"/>
      <c r="W17" s="63"/>
      <c r="X17" s="75"/>
      <c r="Y17" s="75"/>
      <c r="Z17" s="75"/>
      <c r="AA17" s="75"/>
      <c r="AB17" s="80"/>
      <c r="AC17" s="78"/>
      <c r="AD17" s="78"/>
      <c r="AE17" s="73"/>
      <c r="AF17" s="73"/>
      <c r="AG17" s="78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</row>
    <row r="18" spans="1:230" ht="23.1" customHeight="1">
      <c r="A18" s="65"/>
      <c r="B18" s="66"/>
      <c r="C18" s="67"/>
      <c r="D18" s="68"/>
      <c r="E18" s="68"/>
      <c r="F18" s="69"/>
      <c r="G18" s="69"/>
      <c r="H18" s="69"/>
      <c r="I18" s="68"/>
      <c r="J18" s="67"/>
      <c r="K18" s="67"/>
      <c r="L18" s="68"/>
      <c r="M18" s="68"/>
      <c r="N18" s="68"/>
      <c r="O18" s="68"/>
      <c r="P18" s="68"/>
      <c r="Q18" s="62"/>
      <c r="R18" s="62"/>
      <c r="S18" s="67"/>
      <c r="T18" s="67"/>
      <c r="U18" s="67"/>
      <c r="V18" s="62"/>
      <c r="W18" s="62"/>
      <c r="X18" s="62"/>
      <c r="Y18" s="62"/>
      <c r="Z18" s="62"/>
      <c r="AA18" s="62"/>
      <c r="AC18" s="68"/>
      <c r="AD18" s="68"/>
      <c r="AE18" s="67"/>
      <c r="AF18" s="67"/>
      <c r="AG18" s="66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</row>
    <row r="19" spans="1:230" ht="23.1" customHeight="1">
      <c r="A19" s="70"/>
      <c r="B19" s="71"/>
      <c r="C19" s="67"/>
      <c r="D19" s="67"/>
      <c r="E19" s="67"/>
      <c r="I19" s="67"/>
      <c r="J19" s="67"/>
      <c r="K19" s="67"/>
      <c r="L19" s="67"/>
      <c r="M19" s="67"/>
      <c r="N19" s="67"/>
      <c r="O19" s="67"/>
      <c r="P19" s="67"/>
      <c r="S19" s="67"/>
      <c r="T19" s="67"/>
      <c r="U19" s="67"/>
      <c r="V19" s="62"/>
      <c r="W19" s="62"/>
      <c r="X19" s="62"/>
      <c r="AC19" s="67"/>
      <c r="AD19" s="67"/>
      <c r="AE19" s="67"/>
      <c r="AF19" s="67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</row>
    <row r="20" spans="1:230" ht="23.1" customHeight="1">
      <c r="A20" s="70"/>
      <c r="B20" s="71"/>
      <c r="C20" s="67"/>
      <c r="D20" s="67"/>
      <c r="E20" s="67"/>
      <c r="I20" s="67"/>
      <c r="J20" s="67"/>
      <c r="K20" s="67"/>
      <c r="L20" s="67"/>
      <c r="M20" s="67"/>
      <c r="N20" s="67"/>
      <c r="O20" s="67"/>
      <c r="P20" s="67"/>
      <c r="S20" s="67"/>
      <c r="T20" s="67"/>
      <c r="U20" s="67"/>
      <c r="V20" s="62"/>
      <c r="AC20" s="67"/>
      <c r="AD20" s="67"/>
      <c r="AE20" s="67"/>
      <c r="AF20" s="67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</row>
  </sheetData>
  <sheetProtection formatCells="0" formatColumns="0" formatRows="0"/>
  <mergeCells count="33">
    <mergeCell ref="O7:O8"/>
    <mergeCell ref="P7:P8"/>
    <mergeCell ref="Q7:Q8"/>
    <mergeCell ref="AB7:AB8"/>
    <mergeCell ref="AC5:AC8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A2:AG2"/>
    <mergeCell ref="H4:AF4"/>
    <mergeCell ref="I5:AB5"/>
    <mergeCell ref="AD5:AF5"/>
    <mergeCell ref="D6:E6"/>
    <mergeCell ref="J6:P6"/>
    <mergeCell ref="Q6:AB6"/>
    <mergeCell ref="AD6:AD8"/>
    <mergeCell ref="AE6:AE8"/>
    <mergeCell ref="AF6:AF8"/>
    <mergeCell ref="AG4:AG8"/>
    <mergeCell ref="C4:G5"/>
  </mergeCells>
  <phoneticPr fontId="23" type="noConversion"/>
  <printOptions horizontalCentered="1"/>
  <pageMargins left="0.39370078740157499" right="0.78740157480314998" top="0.47244096365500599" bottom="0.47244096365500599" header="0.354330699274859" footer="0.31496063461453899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showGridLines="0" showZeros="0" topLeftCell="A7" workbookViewId="0">
      <selection activeCell="L13" sqref="L13"/>
    </sheetView>
  </sheetViews>
  <sheetFormatPr defaultColWidth="9.1640625" defaultRowHeight="11.25"/>
  <cols>
    <col min="1" max="2" width="16.1640625" style="5" customWidth="1"/>
    <col min="3" max="3" width="37.33203125" style="5" customWidth="1"/>
    <col min="4" max="4" width="14.6640625" style="5" customWidth="1"/>
    <col min="5" max="8" width="12.6640625" style="5" customWidth="1"/>
    <col min="9" max="9" width="14" style="5" customWidth="1"/>
    <col min="10" max="19" width="12.6640625" style="5" customWidth="1"/>
    <col min="20" max="16384" width="9.1640625" style="5"/>
  </cols>
  <sheetData>
    <row r="1" spans="1:25" ht="25.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6" t="s">
        <v>282</v>
      </c>
      <c r="T1" s="15"/>
    </row>
    <row r="2" spans="1:25" ht="25.5" customHeight="1">
      <c r="A2" s="7" t="s">
        <v>283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15"/>
    </row>
    <row r="3" spans="1:25" ht="25.5" customHeight="1">
      <c r="A3" s="8"/>
      <c r="B3" s="9"/>
      <c r="C3" s="9"/>
      <c r="D3" s="9"/>
      <c r="E3" s="9"/>
      <c r="F3" s="9"/>
      <c r="G3" s="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17" t="s">
        <v>90</v>
      </c>
      <c r="T3" s="15"/>
    </row>
    <row r="4" spans="1:25" ht="19.5" customHeight="1">
      <c r="A4" s="310" t="s">
        <v>110</v>
      </c>
      <c r="B4" s="311" t="s">
        <v>91</v>
      </c>
      <c r="C4" s="312" t="s">
        <v>111</v>
      </c>
      <c r="D4" s="313" t="s">
        <v>112</v>
      </c>
      <c r="E4" s="313" t="s">
        <v>284</v>
      </c>
      <c r="F4" s="315" t="s">
        <v>285</v>
      </c>
      <c r="G4" s="313" t="s">
        <v>286</v>
      </c>
      <c r="H4" s="314" t="s">
        <v>287</v>
      </c>
      <c r="I4" s="314" t="s">
        <v>288</v>
      </c>
      <c r="J4" s="314" t="s">
        <v>289</v>
      </c>
      <c r="K4" s="314" t="s">
        <v>152</v>
      </c>
      <c r="L4" s="314" t="s">
        <v>290</v>
      </c>
      <c r="M4" s="314" t="s">
        <v>145</v>
      </c>
      <c r="N4" s="314" t="s">
        <v>153</v>
      </c>
      <c r="O4" s="314" t="s">
        <v>148</v>
      </c>
      <c r="P4" s="314" t="s">
        <v>291</v>
      </c>
      <c r="Q4" s="314" t="s">
        <v>292</v>
      </c>
      <c r="R4" s="314" t="s">
        <v>293</v>
      </c>
      <c r="S4" s="311" t="s">
        <v>154</v>
      </c>
      <c r="T4" s="15"/>
    </row>
    <row r="5" spans="1:25" ht="15" customHeight="1">
      <c r="A5" s="310"/>
      <c r="B5" s="311"/>
      <c r="C5" s="310"/>
      <c r="D5" s="314"/>
      <c r="E5" s="314"/>
      <c r="F5" s="316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1"/>
      <c r="T5" s="15"/>
    </row>
    <row r="6" spans="1:25" ht="15" customHeight="1">
      <c r="A6" s="310"/>
      <c r="B6" s="311"/>
      <c r="C6" s="310"/>
      <c r="D6" s="314"/>
      <c r="E6" s="314"/>
      <c r="F6" s="316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1"/>
      <c r="T6" s="15"/>
    </row>
    <row r="7" spans="1:25" s="56" customFormat="1" ht="25.5" customHeight="1">
      <c r="A7" s="57"/>
      <c r="B7" s="28"/>
      <c r="C7" s="57" t="s">
        <v>107</v>
      </c>
      <c r="D7" s="58">
        <v>6881461</v>
      </c>
      <c r="E7" s="59">
        <v>2987210</v>
      </c>
      <c r="F7" s="59">
        <v>529000</v>
      </c>
      <c r="G7" s="59"/>
      <c r="H7" s="59"/>
      <c r="I7" s="59">
        <v>3166790</v>
      </c>
      <c r="J7" s="59"/>
      <c r="K7" s="59"/>
      <c r="L7" s="59"/>
      <c r="M7" s="59">
        <v>198461</v>
      </c>
      <c r="N7" s="59"/>
      <c r="O7" s="59"/>
      <c r="P7" s="59"/>
      <c r="Q7" s="59"/>
      <c r="R7" s="59"/>
      <c r="S7" s="59"/>
      <c r="T7" s="25"/>
      <c r="U7" s="25"/>
      <c r="V7" s="25"/>
      <c r="W7" s="25"/>
      <c r="X7" s="25"/>
      <c r="Y7" s="25"/>
    </row>
    <row r="8" spans="1:25" s="25" customFormat="1" ht="25.5" customHeight="1">
      <c r="A8" s="57"/>
      <c r="B8" s="28" t="s">
        <v>438</v>
      </c>
      <c r="C8" s="57" t="s">
        <v>410</v>
      </c>
      <c r="D8" s="58">
        <v>6881461</v>
      </c>
      <c r="E8" s="59">
        <v>2987210</v>
      </c>
      <c r="F8" s="59">
        <v>529000</v>
      </c>
      <c r="G8" s="59"/>
      <c r="H8" s="59"/>
      <c r="I8" s="59">
        <v>3166790</v>
      </c>
      <c r="J8" s="59"/>
      <c r="K8" s="59"/>
      <c r="L8" s="59"/>
      <c r="M8" s="59">
        <v>198461</v>
      </c>
      <c r="N8" s="59"/>
      <c r="O8" s="59"/>
      <c r="P8" s="59"/>
      <c r="Q8" s="59"/>
      <c r="R8" s="59"/>
      <c r="S8" s="59"/>
      <c r="T8" s="30"/>
    </row>
    <row r="9" spans="1:25" s="25" customFormat="1" ht="25.5" customHeight="1">
      <c r="A9" s="57"/>
      <c r="B9" s="28" t="s">
        <v>411</v>
      </c>
      <c r="C9" s="57" t="s">
        <v>412</v>
      </c>
      <c r="D9" s="58">
        <v>3714671</v>
      </c>
      <c r="E9" s="59">
        <v>2987210</v>
      </c>
      <c r="F9" s="59">
        <v>529000</v>
      </c>
      <c r="G9" s="59"/>
      <c r="H9" s="59"/>
      <c r="I9" s="59"/>
      <c r="J9" s="59"/>
      <c r="K9" s="59"/>
      <c r="L9" s="59"/>
      <c r="M9" s="59">
        <v>198461</v>
      </c>
      <c r="N9" s="59"/>
      <c r="O9" s="59"/>
      <c r="P9" s="59"/>
      <c r="Q9" s="59"/>
      <c r="R9" s="59"/>
      <c r="S9" s="59"/>
      <c r="T9" s="30"/>
    </row>
    <row r="10" spans="1:25" s="25" customFormat="1" ht="25.5" customHeight="1">
      <c r="A10" s="57">
        <v>2010301</v>
      </c>
      <c r="B10" s="28" t="s">
        <v>439</v>
      </c>
      <c r="C10" s="57" t="s">
        <v>440</v>
      </c>
      <c r="D10" s="58">
        <v>3714671</v>
      </c>
      <c r="E10" s="59">
        <v>2987210</v>
      </c>
      <c r="F10" s="59">
        <v>529000</v>
      </c>
      <c r="G10" s="59"/>
      <c r="H10" s="59"/>
      <c r="I10" s="59"/>
      <c r="J10" s="59"/>
      <c r="K10" s="59"/>
      <c r="L10" s="59"/>
      <c r="M10" s="59">
        <v>198461</v>
      </c>
      <c r="N10" s="59"/>
      <c r="O10" s="59"/>
      <c r="P10" s="59"/>
      <c r="Q10" s="59"/>
      <c r="R10" s="59"/>
      <c r="S10" s="59"/>
      <c r="T10" s="30"/>
    </row>
    <row r="11" spans="1:25" s="25" customFormat="1" ht="25.5" customHeight="1">
      <c r="A11" s="57"/>
      <c r="B11" s="28" t="s">
        <v>414</v>
      </c>
      <c r="C11" s="57" t="s">
        <v>415</v>
      </c>
      <c r="D11" s="58">
        <v>141400</v>
      </c>
      <c r="E11" s="59"/>
      <c r="F11" s="59"/>
      <c r="G11" s="59"/>
      <c r="H11" s="59"/>
      <c r="I11" s="59">
        <v>141400</v>
      </c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30"/>
    </row>
    <row r="12" spans="1:25" s="25" customFormat="1" ht="25.5" customHeight="1">
      <c r="A12" s="57">
        <v>2010601</v>
      </c>
      <c r="B12" s="28" t="s">
        <v>441</v>
      </c>
      <c r="C12" s="57" t="s">
        <v>442</v>
      </c>
      <c r="D12" s="58">
        <v>141400</v>
      </c>
      <c r="E12" s="59"/>
      <c r="F12" s="59"/>
      <c r="G12" s="59"/>
      <c r="H12" s="59"/>
      <c r="I12" s="59">
        <v>141400</v>
      </c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30"/>
    </row>
    <row r="13" spans="1:25" s="25" customFormat="1" ht="25.5" customHeight="1">
      <c r="A13" s="57"/>
      <c r="B13" s="28" t="s">
        <v>417</v>
      </c>
      <c r="C13" s="57" t="s">
        <v>418</v>
      </c>
      <c r="D13" s="58">
        <v>468738</v>
      </c>
      <c r="E13" s="59"/>
      <c r="F13" s="59"/>
      <c r="G13" s="59"/>
      <c r="H13" s="59"/>
      <c r="I13" s="59">
        <v>468738</v>
      </c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30"/>
    </row>
    <row r="14" spans="1:25" s="25" customFormat="1" ht="25.5" customHeight="1">
      <c r="A14" s="57">
        <v>2070101</v>
      </c>
      <c r="B14" s="28" t="s">
        <v>443</v>
      </c>
      <c r="C14" s="57" t="s">
        <v>444</v>
      </c>
      <c r="D14" s="58">
        <v>468738</v>
      </c>
      <c r="E14" s="59"/>
      <c r="F14" s="59"/>
      <c r="G14" s="59"/>
      <c r="H14" s="59"/>
      <c r="I14" s="59">
        <v>468738</v>
      </c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30"/>
    </row>
    <row r="15" spans="1:25" s="25" customFormat="1" ht="25.5" customHeight="1">
      <c r="A15" s="57"/>
      <c r="B15" s="28" t="s">
        <v>420</v>
      </c>
      <c r="C15" s="57" t="s">
        <v>421</v>
      </c>
      <c r="D15" s="58">
        <v>676888</v>
      </c>
      <c r="E15" s="59"/>
      <c r="F15" s="59"/>
      <c r="G15" s="59"/>
      <c r="H15" s="59"/>
      <c r="I15" s="59">
        <v>676888</v>
      </c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30"/>
    </row>
    <row r="16" spans="1:25" s="25" customFormat="1" ht="25.5" customHeight="1">
      <c r="A16" s="57">
        <v>2080101</v>
      </c>
      <c r="B16" s="28" t="s">
        <v>445</v>
      </c>
      <c r="C16" s="57" t="s">
        <v>446</v>
      </c>
      <c r="D16" s="58">
        <v>676888</v>
      </c>
      <c r="E16" s="59"/>
      <c r="F16" s="59"/>
      <c r="G16" s="59"/>
      <c r="H16" s="59"/>
      <c r="I16" s="59">
        <v>676888</v>
      </c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30"/>
    </row>
    <row r="17" spans="1:20" s="25" customFormat="1" ht="25.5" customHeight="1">
      <c r="A17" s="57"/>
      <c r="B17" s="28" t="s">
        <v>423</v>
      </c>
      <c r="C17" s="57" t="s">
        <v>424</v>
      </c>
      <c r="D17" s="58">
        <v>750495</v>
      </c>
      <c r="E17" s="59"/>
      <c r="F17" s="59"/>
      <c r="G17" s="59"/>
      <c r="H17" s="59"/>
      <c r="I17" s="59">
        <v>750495</v>
      </c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30"/>
    </row>
    <row r="18" spans="1:20" s="25" customFormat="1" ht="25.5" customHeight="1">
      <c r="A18" s="57">
        <v>2130101</v>
      </c>
      <c r="B18" s="28" t="s">
        <v>447</v>
      </c>
      <c r="C18" s="57" t="s">
        <v>448</v>
      </c>
      <c r="D18" s="58">
        <v>750495</v>
      </c>
      <c r="E18" s="59"/>
      <c r="F18" s="59"/>
      <c r="G18" s="59"/>
      <c r="H18" s="59"/>
      <c r="I18" s="59">
        <v>750495</v>
      </c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30"/>
    </row>
    <row r="19" spans="1:20" s="25" customFormat="1" ht="25.5" customHeight="1">
      <c r="A19" s="57"/>
      <c r="B19" s="28" t="s">
        <v>426</v>
      </c>
      <c r="C19" s="57" t="s">
        <v>427</v>
      </c>
      <c r="D19" s="58">
        <v>460181</v>
      </c>
      <c r="E19" s="59"/>
      <c r="F19" s="59"/>
      <c r="G19" s="59"/>
      <c r="H19" s="59"/>
      <c r="I19" s="59">
        <v>460181</v>
      </c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30"/>
    </row>
    <row r="20" spans="1:20" s="25" customFormat="1" ht="25.5" customHeight="1">
      <c r="A20" s="57">
        <v>2130201</v>
      </c>
      <c r="B20" s="28" t="s">
        <v>449</v>
      </c>
      <c r="C20" s="57" t="s">
        <v>448</v>
      </c>
      <c r="D20" s="58">
        <v>460181</v>
      </c>
      <c r="E20" s="59"/>
      <c r="F20" s="59"/>
      <c r="G20" s="59"/>
      <c r="H20" s="59"/>
      <c r="I20" s="59">
        <v>460181</v>
      </c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30"/>
    </row>
    <row r="21" spans="1:20" s="25" customFormat="1" ht="25.5" customHeight="1">
      <c r="A21" s="57"/>
      <c r="B21" s="28" t="s">
        <v>429</v>
      </c>
      <c r="C21" s="57" t="s">
        <v>430</v>
      </c>
      <c r="D21" s="58">
        <v>383325</v>
      </c>
      <c r="E21" s="59"/>
      <c r="F21" s="59"/>
      <c r="G21" s="59"/>
      <c r="H21" s="59"/>
      <c r="I21" s="59">
        <v>383325</v>
      </c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30"/>
    </row>
    <row r="22" spans="1:20" s="25" customFormat="1" ht="25.5" customHeight="1">
      <c r="A22" s="57">
        <v>2130301</v>
      </c>
      <c r="B22" s="28" t="s">
        <v>450</v>
      </c>
      <c r="C22" s="57" t="s">
        <v>451</v>
      </c>
      <c r="D22" s="58">
        <v>383325</v>
      </c>
      <c r="E22" s="59"/>
      <c r="F22" s="59"/>
      <c r="G22" s="59"/>
      <c r="H22" s="59"/>
      <c r="I22" s="59">
        <v>383325</v>
      </c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30"/>
    </row>
    <row r="23" spans="1:20" s="25" customFormat="1" ht="25.5" customHeight="1">
      <c r="A23" s="57"/>
      <c r="B23" s="28" t="s">
        <v>432</v>
      </c>
      <c r="C23" s="57" t="s">
        <v>433</v>
      </c>
      <c r="D23" s="58">
        <v>164665</v>
      </c>
      <c r="E23" s="59"/>
      <c r="F23" s="59"/>
      <c r="G23" s="59"/>
      <c r="H23" s="59"/>
      <c r="I23" s="59">
        <v>164665</v>
      </c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30"/>
    </row>
    <row r="24" spans="1:20" s="25" customFormat="1" ht="25.5" customHeight="1">
      <c r="A24" s="57">
        <v>2040601</v>
      </c>
      <c r="B24" s="28" t="s">
        <v>452</v>
      </c>
      <c r="C24" s="57" t="s">
        <v>453</v>
      </c>
      <c r="D24" s="58">
        <v>164665</v>
      </c>
      <c r="E24" s="59"/>
      <c r="F24" s="59"/>
      <c r="G24" s="59"/>
      <c r="H24" s="59"/>
      <c r="I24" s="59">
        <v>164665</v>
      </c>
      <c r="J24" s="59"/>
      <c r="K24" s="59"/>
      <c r="L24" s="59"/>
      <c r="M24" s="59"/>
      <c r="N24" s="59"/>
      <c r="O24" s="59"/>
      <c r="P24" s="59"/>
      <c r="Q24" s="59"/>
      <c r="R24" s="59"/>
      <c r="S24" s="59"/>
    </row>
    <row r="25" spans="1:20" s="25" customFormat="1" ht="25.5" customHeight="1">
      <c r="A25" s="57"/>
      <c r="B25" s="28" t="s">
        <v>436</v>
      </c>
      <c r="C25" s="57" t="s">
        <v>434</v>
      </c>
      <c r="D25" s="58">
        <v>121097</v>
      </c>
      <c r="E25" s="59"/>
      <c r="F25" s="59"/>
      <c r="G25" s="59"/>
      <c r="H25" s="59"/>
      <c r="I25" s="59">
        <v>121097</v>
      </c>
      <c r="J25" s="59"/>
      <c r="K25" s="59"/>
      <c r="L25" s="59"/>
      <c r="M25" s="59"/>
      <c r="N25" s="59"/>
      <c r="O25" s="59"/>
      <c r="P25" s="59"/>
      <c r="Q25" s="59"/>
      <c r="R25" s="59"/>
      <c r="S25" s="59"/>
    </row>
    <row r="26" spans="1:20" s="25" customFormat="1" ht="25.5" customHeight="1">
      <c r="A26" s="57">
        <v>2040601</v>
      </c>
      <c r="B26" s="28" t="s">
        <v>454</v>
      </c>
      <c r="C26" s="57" t="s">
        <v>453</v>
      </c>
      <c r="D26" s="58">
        <v>121097</v>
      </c>
      <c r="E26" s="59"/>
      <c r="F26" s="59"/>
      <c r="G26" s="59"/>
      <c r="H26" s="59"/>
      <c r="I26" s="59">
        <v>121097</v>
      </c>
      <c r="J26" s="59"/>
      <c r="K26" s="59"/>
      <c r="L26" s="59"/>
      <c r="M26" s="59"/>
      <c r="N26" s="59"/>
      <c r="O26" s="59"/>
      <c r="P26" s="59"/>
      <c r="Q26" s="59"/>
      <c r="R26" s="59"/>
      <c r="S26" s="59"/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52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showGridLines="0" showZeros="0" topLeftCell="A7" workbookViewId="0">
      <selection activeCell="G17" sqref="G17"/>
    </sheetView>
  </sheetViews>
  <sheetFormatPr defaultColWidth="9.1640625" defaultRowHeight="11.25"/>
  <cols>
    <col min="1" max="2" width="13" style="5" customWidth="1"/>
    <col min="3" max="3" width="47.33203125" style="5" customWidth="1"/>
    <col min="4" max="4" width="17.83203125" style="5" customWidth="1"/>
    <col min="5" max="5" width="17.1640625" style="5" customWidth="1"/>
    <col min="6" max="6" width="18.33203125" style="5" customWidth="1"/>
    <col min="7" max="7" width="17" style="5" customWidth="1"/>
    <col min="8" max="12" width="14" style="5" customWidth="1"/>
    <col min="13" max="13" width="14.1640625" style="5" customWidth="1"/>
    <col min="14" max="16384" width="9.1640625" style="5"/>
  </cols>
  <sheetData>
    <row r="1" spans="1:12" ht="23.25" customHeight="1">
      <c r="A1" s="34"/>
      <c r="B1" s="35"/>
      <c r="C1" s="6"/>
      <c r="D1" s="44"/>
      <c r="E1" s="44"/>
      <c r="F1" s="44"/>
      <c r="G1" s="44"/>
      <c r="H1" s="44"/>
      <c r="I1" s="44"/>
      <c r="J1" s="44"/>
      <c r="K1" s="317" t="s">
        <v>294</v>
      </c>
      <c r="L1" s="317"/>
    </row>
    <row r="2" spans="1:12" ht="23.25" customHeight="1">
      <c r="A2" s="45" t="s">
        <v>295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23.25" customHeight="1">
      <c r="A3" s="46"/>
      <c r="B3" s="47"/>
      <c r="C3" s="47"/>
      <c r="D3" s="47"/>
      <c r="E3" s="318"/>
      <c r="F3" s="318"/>
      <c r="G3" s="318"/>
      <c r="H3" s="318"/>
      <c r="I3" s="318"/>
      <c r="K3" s="53"/>
      <c r="L3" s="54" t="s">
        <v>90</v>
      </c>
    </row>
    <row r="4" spans="1:12" ht="23.25" customHeight="1">
      <c r="A4" s="311" t="s">
        <v>110</v>
      </c>
      <c r="B4" s="311" t="s">
        <v>91</v>
      </c>
      <c r="C4" s="312" t="s">
        <v>111</v>
      </c>
      <c r="D4" s="319" t="s">
        <v>112</v>
      </c>
      <c r="E4" s="311" t="s">
        <v>284</v>
      </c>
      <c r="F4" s="311"/>
      <c r="G4" s="311"/>
      <c r="H4" s="311"/>
      <c r="I4" s="311"/>
      <c r="J4" s="311" t="s">
        <v>288</v>
      </c>
      <c r="K4" s="311"/>
      <c r="L4" s="311"/>
    </row>
    <row r="5" spans="1:12" ht="36.75" customHeight="1">
      <c r="A5" s="311"/>
      <c r="B5" s="311"/>
      <c r="C5" s="310"/>
      <c r="D5" s="320"/>
      <c r="E5" s="10" t="s">
        <v>107</v>
      </c>
      <c r="F5" s="10" t="s">
        <v>296</v>
      </c>
      <c r="G5" s="10" t="s">
        <v>158</v>
      </c>
      <c r="H5" s="10" t="s">
        <v>159</v>
      </c>
      <c r="I5" s="10" t="s">
        <v>160</v>
      </c>
      <c r="J5" s="10" t="s">
        <v>107</v>
      </c>
      <c r="K5" s="10" t="s">
        <v>143</v>
      </c>
      <c r="L5" s="10" t="s">
        <v>297</v>
      </c>
    </row>
    <row r="6" spans="1:12" ht="23.25" customHeight="1">
      <c r="A6" s="22"/>
      <c r="B6" s="52"/>
      <c r="C6" s="22" t="s">
        <v>107</v>
      </c>
      <c r="D6" s="32">
        <v>5717800</v>
      </c>
      <c r="E6" s="32">
        <v>2987210</v>
      </c>
      <c r="F6" s="32">
        <v>1881672</v>
      </c>
      <c r="G6" s="32">
        <v>623866</v>
      </c>
      <c r="H6" s="32">
        <v>225801</v>
      </c>
      <c r="I6" s="32">
        <v>255871</v>
      </c>
      <c r="J6" s="32">
        <v>2730590</v>
      </c>
      <c r="K6" s="32">
        <v>2730590</v>
      </c>
      <c r="L6" s="55"/>
    </row>
    <row r="7" spans="1:12" ht="23.25" customHeight="1">
      <c r="A7" s="22"/>
      <c r="B7" s="52" t="s">
        <v>438</v>
      </c>
      <c r="C7" s="22" t="s">
        <v>410</v>
      </c>
      <c r="D7" s="32">
        <v>5717800</v>
      </c>
      <c r="E7" s="32">
        <v>2987210</v>
      </c>
      <c r="F7" s="32">
        <v>1881672</v>
      </c>
      <c r="G7" s="32">
        <v>623866</v>
      </c>
      <c r="H7" s="32">
        <v>225801</v>
      </c>
      <c r="I7" s="32">
        <v>255871</v>
      </c>
      <c r="J7" s="32">
        <v>2730590</v>
      </c>
      <c r="K7" s="32">
        <v>2730590</v>
      </c>
      <c r="L7" s="55"/>
    </row>
    <row r="8" spans="1:12" ht="23.25" customHeight="1">
      <c r="A8" s="22"/>
      <c r="B8" s="52" t="s">
        <v>411</v>
      </c>
      <c r="C8" s="22" t="s">
        <v>412</v>
      </c>
      <c r="D8" s="32">
        <v>2987210</v>
      </c>
      <c r="E8" s="32">
        <v>2987210</v>
      </c>
      <c r="F8" s="32">
        <v>1881672</v>
      </c>
      <c r="G8" s="32">
        <v>623866</v>
      </c>
      <c r="H8" s="32">
        <v>225801</v>
      </c>
      <c r="I8" s="32">
        <v>255871</v>
      </c>
      <c r="J8" s="32"/>
      <c r="K8" s="32"/>
      <c r="L8" s="55"/>
    </row>
    <row r="9" spans="1:12" ht="23.25" customHeight="1">
      <c r="A9" s="22">
        <v>2010301</v>
      </c>
      <c r="B9" s="52" t="s">
        <v>439</v>
      </c>
      <c r="C9" s="22" t="s">
        <v>440</v>
      </c>
      <c r="D9" s="32">
        <v>2987210</v>
      </c>
      <c r="E9" s="32">
        <v>2987210</v>
      </c>
      <c r="F9" s="32">
        <v>1881672</v>
      </c>
      <c r="G9" s="32">
        <v>623866</v>
      </c>
      <c r="H9" s="32">
        <v>225801</v>
      </c>
      <c r="I9" s="32">
        <v>255871</v>
      </c>
      <c r="J9" s="32"/>
      <c r="K9" s="32"/>
      <c r="L9" s="55"/>
    </row>
    <row r="10" spans="1:12" ht="23.25" customHeight="1">
      <c r="A10" s="22"/>
      <c r="B10" s="52" t="s">
        <v>414</v>
      </c>
      <c r="C10" s="22" t="s">
        <v>415</v>
      </c>
      <c r="D10" s="32">
        <v>25200</v>
      </c>
      <c r="E10" s="32"/>
      <c r="F10" s="32"/>
      <c r="G10" s="32"/>
      <c r="H10" s="32"/>
      <c r="I10" s="192"/>
      <c r="J10" s="32">
        <v>25200</v>
      </c>
      <c r="K10" s="32">
        <v>25200</v>
      </c>
      <c r="L10" s="55"/>
    </row>
    <row r="11" spans="1:12" ht="23.25" customHeight="1">
      <c r="A11" s="22">
        <v>2010601</v>
      </c>
      <c r="B11" s="52" t="s">
        <v>441</v>
      </c>
      <c r="C11" s="22" t="s">
        <v>442</v>
      </c>
      <c r="D11" s="32">
        <v>25200</v>
      </c>
      <c r="E11" s="32"/>
      <c r="F11" s="32"/>
      <c r="G11" s="32"/>
      <c r="H11" s="32"/>
      <c r="I11" s="192"/>
      <c r="J11" s="32">
        <v>25200</v>
      </c>
      <c r="K11" s="32">
        <v>25200</v>
      </c>
      <c r="L11" s="55"/>
    </row>
    <row r="12" spans="1:12" ht="23.25" customHeight="1">
      <c r="A12" s="22"/>
      <c r="B12" s="52" t="s">
        <v>417</v>
      </c>
      <c r="C12" s="22" t="s">
        <v>418</v>
      </c>
      <c r="D12" s="32">
        <v>418738</v>
      </c>
      <c r="E12" s="32"/>
      <c r="F12" s="32"/>
      <c r="G12" s="32"/>
      <c r="H12" s="32"/>
      <c r="I12" s="32"/>
      <c r="J12" s="32">
        <v>418738</v>
      </c>
      <c r="K12" s="32">
        <v>418738</v>
      </c>
      <c r="L12" s="55"/>
    </row>
    <row r="13" spans="1:12" ht="23.25" customHeight="1">
      <c r="A13" s="22">
        <v>2070101</v>
      </c>
      <c r="B13" s="52" t="s">
        <v>443</v>
      </c>
      <c r="C13" s="22" t="s">
        <v>444</v>
      </c>
      <c r="D13" s="32">
        <v>418738</v>
      </c>
      <c r="E13" s="32"/>
      <c r="F13" s="32"/>
      <c r="G13" s="32"/>
      <c r="H13" s="32"/>
      <c r="I13" s="32"/>
      <c r="J13" s="32">
        <v>418738</v>
      </c>
      <c r="K13" s="32">
        <v>418738</v>
      </c>
      <c r="L13" s="55"/>
    </row>
    <row r="14" spans="1:12" ht="23.25" customHeight="1">
      <c r="A14" s="22"/>
      <c r="B14" s="52" t="s">
        <v>420</v>
      </c>
      <c r="C14" s="22" t="s">
        <v>421</v>
      </c>
      <c r="D14" s="32">
        <v>606888</v>
      </c>
      <c r="E14" s="32"/>
      <c r="F14" s="32"/>
      <c r="G14" s="32"/>
      <c r="H14" s="32"/>
      <c r="I14" s="32"/>
      <c r="J14" s="32">
        <v>606888</v>
      </c>
      <c r="K14" s="32">
        <v>606888</v>
      </c>
      <c r="L14" s="55"/>
    </row>
    <row r="15" spans="1:12" ht="23.25" customHeight="1">
      <c r="A15" s="22">
        <v>2080101</v>
      </c>
      <c r="B15" s="52" t="s">
        <v>445</v>
      </c>
      <c r="C15" s="22" t="s">
        <v>446</v>
      </c>
      <c r="D15" s="32">
        <v>606888</v>
      </c>
      <c r="E15" s="32"/>
      <c r="F15" s="32"/>
      <c r="G15" s="32"/>
      <c r="H15" s="32"/>
      <c r="I15" s="32"/>
      <c r="J15" s="32">
        <v>606888</v>
      </c>
      <c r="K15" s="32">
        <v>606888</v>
      </c>
      <c r="L15" s="55"/>
    </row>
    <row r="16" spans="1:12" ht="23.25" customHeight="1">
      <c r="A16" s="22"/>
      <c r="B16" s="52" t="s">
        <v>423</v>
      </c>
      <c r="C16" s="22" t="s">
        <v>424</v>
      </c>
      <c r="D16" s="32">
        <v>670495</v>
      </c>
      <c r="E16" s="32"/>
      <c r="F16" s="32"/>
      <c r="G16" s="32"/>
      <c r="H16" s="32"/>
      <c r="I16" s="32"/>
      <c r="J16" s="32">
        <v>670495</v>
      </c>
      <c r="K16" s="32">
        <v>670495</v>
      </c>
      <c r="L16" s="55"/>
    </row>
    <row r="17" spans="1:12" ht="23.25" customHeight="1">
      <c r="A17" s="22">
        <v>2130101</v>
      </c>
      <c r="B17" s="52" t="s">
        <v>447</v>
      </c>
      <c r="C17" s="22" t="s">
        <v>448</v>
      </c>
      <c r="D17" s="32">
        <v>670495</v>
      </c>
      <c r="E17" s="32"/>
      <c r="F17" s="32"/>
      <c r="G17" s="32"/>
      <c r="H17" s="32"/>
      <c r="I17" s="32"/>
      <c r="J17" s="32">
        <v>670495</v>
      </c>
      <c r="K17" s="32">
        <v>670495</v>
      </c>
      <c r="L17" s="55"/>
    </row>
    <row r="18" spans="1:12" ht="23.25" customHeight="1">
      <c r="A18" s="22"/>
      <c r="B18" s="52" t="s">
        <v>426</v>
      </c>
      <c r="C18" s="22" t="s">
        <v>427</v>
      </c>
      <c r="D18" s="32">
        <v>410181</v>
      </c>
      <c r="E18" s="32"/>
      <c r="F18" s="32"/>
      <c r="G18" s="32"/>
      <c r="H18" s="32"/>
      <c r="I18" s="32"/>
      <c r="J18" s="32">
        <v>410181</v>
      </c>
      <c r="K18" s="32">
        <v>410181</v>
      </c>
      <c r="L18" s="55"/>
    </row>
    <row r="19" spans="1:12" ht="23.25" customHeight="1">
      <c r="A19" s="22">
        <v>2130201</v>
      </c>
      <c r="B19" s="52" t="s">
        <v>449</v>
      </c>
      <c r="C19" s="22" t="s">
        <v>448</v>
      </c>
      <c r="D19" s="32">
        <v>410181</v>
      </c>
      <c r="E19" s="32"/>
      <c r="F19" s="32"/>
      <c r="G19" s="32"/>
      <c r="H19" s="32"/>
      <c r="I19" s="32"/>
      <c r="J19" s="32">
        <v>410181</v>
      </c>
      <c r="K19" s="32">
        <v>410181</v>
      </c>
      <c r="L19" s="55"/>
    </row>
    <row r="20" spans="1:12" ht="23.25" customHeight="1">
      <c r="A20" s="22"/>
      <c r="B20" s="52" t="s">
        <v>429</v>
      </c>
      <c r="C20" s="22" t="s">
        <v>430</v>
      </c>
      <c r="D20" s="32">
        <v>343325</v>
      </c>
      <c r="E20" s="32"/>
      <c r="F20" s="32"/>
      <c r="G20" s="32"/>
      <c r="H20" s="32"/>
      <c r="I20" s="32"/>
      <c r="J20" s="32">
        <v>343325</v>
      </c>
      <c r="K20" s="32">
        <v>343325</v>
      </c>
      <c r="L20" s="55"/>
    </row>
    <row r="21" spans="1:12" ht="23.25" customHeight="1">
      <c r="A21" s="22">
        <v>2130301</v>
      </c>
      <c r="B21" s="52" t="s">
        <v>450</v>
      </c>
      <c r="C21" s="22" t="s">
        <v>451</v>
      </c>
      <c r="D21" s="32">
        <v>343325</v>
      </c>
      <c r="E21" s="32"/>
      <c r="F21" s="32"/>
      <c r="G21" s="32"/>
      <c r="H21" s="32"/>
      <c r="I21" s="32"/>
      <c r="J21" s="32">
        <v>343325</v>
      </c>
      <c r="K21" s="32">
        <v>343325</v>
      </c>
      <c r="L21" s="55"/>
    </row>
    <row r="22" spans="1:12" ht="23.25" customHeight="1">
      <c r="A22" s="22"/>
      <c r="B22" s="52" t="s">
        <v>432</v>
      </c>
      <c r="C22" s="22" t="s">
        <v>433</v>
      </c>
      <c r="D22" s="32">
        <v>144665</v>
      </c>
      <c r="E22" s="32"/>
      <c r="F22" s="32"/>
      <c r="G22" s="32"/>
      <c r="H22" s="32"/>
      <c r="I22" s="32"/>
      <c r="J22" s="32">
        <v>144665</v>
      </c>
      <c r="K22" s="32">
        <v>144665</v>
      </c>
      <c r="L22" s="55"/>
    </row>
    <row r="23" spans="1:12" ht="23.25" customHeight="1">
      <c r="A23" s="196">
        <v>2040601</v>
      </c>
      <c r="B23" s="197" t="s">
        <v>452</v>
      </c>
      <c r="C23" s="196" t="s">
        <v>453</v>
      </c>
      <c r="D23" s="202">
        <v>144665</v>
      </c>
      <c r="E23" s="202"/>
      <c r="F23" s="202"/>
      <c r="G23" s="202"/>
      <c r="H23" s="202"/>
      <c r="I23" s="202"/>
      <c r="J23" s="202">
        <v>144665</v>
      </c>
      <c r="K23" s="202">
        <v>144665</v>
      </c>
      <c r="L23" s="203"/>
    </row>
    <row r="24" spans="1:12" ht="22.5" customHeight="1">
      <c r="A24" s="204"/>
      <c r="B24" s="52">
        <v>914010</v>
      </c>
      <c r="C24" s="22" t="s">
        <v>434</v>
      </c>
      <c r="D24" s="202">
        <v>111097</v>
      </c>
      <c r="E24" s="202"/>
      <c r="F24" s="202"/>
      <c r="G24" s="202"/>
      <c r="H24" s="202"/>
      <c r="I24" s="202"/>
      <c r="J24" s="202">
        <v>111097</v>
      </c>
      <c r="K24" s="202">
        <v>111097</v>
      </c>
      <c r="L24" s="204"/>
    </row>
    <row r="25" spans="1:12" ht="22.5" customHeight="1">
      <c r="A25" s="196">
        <v>2040601</v>
      </c>
      <c r="B25" s="199" t="s">
        <v>479</v>
      </c>
      <c r="C25" s="22" t="s">
        <v>453</v>
      </c>
      <c r="D25" s="202">
        <v>111097</v>
      </c>
      <c r="E25" s="202"/>
      <c r="F25" s="202"/>
      <c r="G25" s="202"/>
      <c r="H25" s="202"/>
      <c r="I25" s="202"/>
      <c r="J25" s="202">
        <v>111097</v>
      </c>
      <c r="K25" s="202">
        <v>111097</v>
      </c>
      <c r="L25" s="192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showGridLines="0" showZeros="0" workbookViewId="0">
      <selection activeCell="I14" sqref="I14"/>
    </sheetView>
  </sheetViews>
  <sheetFormatPr defaultColWidth="9.1640625" defaultRowHeight="11.25"/>
  <cols>
    <col min="1" max="2" width="13" style="5" customWidth="1"/>
    <col min="3" max="3" width="38.5" style="5" customWidth="1"/>
    <col min="4" max="4" width="14.83203125" style="5" customWidth="1"/>
    <col min="5" max="5" width="14.33203125" style="5" customWidth="1"/>
    <col min="6" max="6" width="16.1640625" style="5" customWidth="1"/>
    <col min="7" max="7" width="12.83203125" style="5" customWidth="1"/>
    <col min="8" max="9" width="10.6640625" style="5" customWidth="1"/>
    <col min="10" max="11" width="15.1640625" style="5" customWidth="1"/>
    <col min="12" max="12" width="10.6640625" style="5" customWidth="1"/>
    <col min="13" max="13" width="16" style="5" customWidth="1"/>
    <col min="14" max="14" width="13.1640625" style="5" customWidth="1"/>
    <col min="15" max="16" width="14" style="5" customWidth="1"/>
    <col min="17" max="17" width="10.6640625" style="5" customWidth="1"/>
    <col min="18" max="16384" width="9.1640625" style="5"/>
  </cols>
  <sheetData>
    <row r="1" spans="1:18" ht="22.5" customHeight="1">
      <c r="A1" s="34"/>
      <c r="B1" s="35"/>
      <c r="C1" s="6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7" t="s">
        <v>298</v>
      </c>
      <c r="Q1" s="317"/>
      <c r="R1" s="15"/>
    </row>
    <row r="2" spans="1:18" ht="22.5" customHeight="1">
      <c r="A2" s="45" t="s">
        <v>299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15"/>
    </row>
    <row r="3" spans="1:18" ht="22.5" customHeight="1">
      <c r="A3" s="46"/>
      <c r="B3" s="47"/>
      <c r="C3" s="47"/>
      <c r="D3" s="47"/>
      <c r="E3" s="47"/>
      <c r="F3" s="47"/>
      <c r="G3" s="47"/>
      <c r="H3" s="44"/>
      <c r="I3" s="44"/>
      <c r="J3" s="44"/>
      <c r="K3" s="44"/>
      <c r="L3" s="44"/>
      <c r="M3" s="44"/>
      <c r="N3" s="44"/>
      <c r="O3" s="44"/>
      <c r="P3" s="321" t="s">
        <v>90</v>
      </c>
      <c r="Q3" s="321"/>
      <c r="R3" s="15"/>
    </row>
    <row r="4" spans="1:18" ht="22.5" customHeight="1">
      <c r="A4" s="310" t="s">
        <v>110</v>
      </c>
      <c r="B4" s="319" t="s">
        <v>91</v>
      </c>
      <c r="C4" s="323" t="s">
        <v>111</v>
      </c>
      <c r="D4" s="312" t="s">
        <v>93</v>
      </c>
      <c r="E4" s="310" t="s">
        <v>285</v>
      </c>
      <c r="F4" s="310"/>
      <c r="G4" s="310"/>
      <c r="H4" s="310"/>
      <c r="I4" s="310"/>
      <c r="J4" s="310"/>
      <c r="K4" s="310"/>
      <c r="L4" s="310"/>
      <c r="M4" s="310"/>
      <c r="N4" s="310"/>
      <c r="O4" s="322" t="s">
        <v>288</v>
      </c>
      <c r="P4" s="322"/>
      <c r="Q4" s="322"/>
      <c r="R4" s="15"/>
    </row>
    <row r="5" spans="1:18" ht="39" customHeight="1">
      <c r="A5" s="310"/>
      <c r="B5" s="320"/>
      <c r="C5" s="259"/>
      <c r="D5" s="310"/>
      <c r="E5" s="48" t="s">
        <v>107</v>
      </c>
      <c r="F5" s="11" t="s">
        <v>300</v>
      </c>
      <c r="G5" s="11" t="s">
        <v>187</v>
      </c>
      <c r="H5" s="11" t="s">
        <v>188</v>
      </c>
      <c r="I5" s="11" t="s">
        <v>301</v>
      </c>
      <c r="J5" s="11" t="s">
        <v>190</v>
      </c>
      <c r="K5" s="11" t="s">
        <v>186</v>
      </c>
      <c r="L5" s="11" t="s">
        <v>193</v>
      </c>
      <c r="M5" s="11" t="s">
        <v>302</v>
      </c>
      <c r="N5" s="11" t="s">
        <v>196</v>
      </c>
      <c r="O5" s="51" t="s">
        <v>107</v>
      </c>
      <c r="P5" s="10" t="s">
        <v>303</v>
      </c>
      <c r="Q5" s="10" t="s">
        <v>297</v>
      </c>
      <c r="R5" s="15"/>
    </row>
    <row r="6" spans="1:18" s="25" customFormat="1" ht="22.5" customHeight="1">
      <c r="A6" s="27"/>
      <c r="B6" s="28"/>
      <c r="C6" s="27" t="s">
        <v>107</v>
      </c>
      <c r="D6" s="50">
        <v>965200</v>
      </c>
      <c r="E6" s="50">
        <v>529000</v>
      </c>
      <c r="F6" s="50">
        <v>39600</v>
      </c>
      <c r="G6" s="50">
        <v>33000</v>
      </c>
      <c r="H6" s="50"/>
      <c r="I6" s="50"/>
      <c r="J6" s="50">
        <v>66000</v>
      </c>
      <c r="K6" s="50"/>
      <c r="L6" s="50"/>
      <c r="M6" s="50">
        <v>16500</v>
      </c>
      <c r="N6" s="50">
        <v>373900</v>
      </c>
      <c r="O6" s="50">
        <v>436200</v>
      </c>
      <c r="P6" s="50">
        <v>436200</v>
      </c>
      <c r="Q6" s="50"/>
      <c r="R6" s="30"/>
    </row>
    <row r="7" spans="1:18" s="26" customFormat="1" ht="22.5" customHeight="1">
      <c r="A7" s="27"/>
      <c r="B7" s="28" t="s">
        <v>438</v>
      </c>
      <c r="C7" s="27" t="s">
        <v>410</v>
      </c>
      <c r="D7" s="50">
        <v>965200</v>
      </c>
      <c r="E7" s="50">
        <v>529000</v>
      </c>
      <c r="F7" s="50">
        <v>39600</v>
      </c>
      <c r="G7" s="50">
        <v>33000</v>
      </c>
      <c r="H7" s="50"/>
      <c r="I7" s="50"/>
      <c r="J7" s="50">
        <v>66000</v>
      </c>
      <c r="K7" s="50"/>
      <c r="L7" s="50"/>
      <c r="M7" s="50">
        <v>16500</v>
      </c>
      <c r="N7" s="50">
        <v>373900</v>
      </c>
      <c r="O7" s="50">
        <v>436200</v>
      </c>
      <c r="P7" s="50">
        <v>436200</v>
      </c>
      <c r="Q7" s="50"/>
    </row>
    <row r="8" spans="1:18" s="25" customFormat="1" ht="22.5" customHeight="1">
      <c r="A8" s="27"/>
      <c r="B8" s="28" t="s">
        <v>411</v>
      </c>
      <c r="C8" s="27" t="s">
        <v>412</v>
      </c>
      <c r="D8" s="50">
        <v>529000</v>
      </c>
      <c r="E8" s="50">
        <v>529000</v>
      </c>
      <c r="F8" s="50">
        <v>39600</v>
      </c>
      <c r="G8" s="50">
        <v>33000</v>
      </c>
      <c r="H8" s="50"/>
      <c r="I8" s="50"/>
      <c r="J8" s="50">
        <v>66000</v>
      </c>
      <c r="K8" s="50"/>
      <c r="L8" s="50"/>
      <c r="M8" s="50">
        <v>16500</v>
      </c>
      <c r="N8" s="50">
        <v>373900</v>
      </c>
      <c r="O8" s="50"/>
      <c r="P8" s="50"/>
      <c r="Q8" s="50"/>
      <c r="R8" s="30"/>
    </row>
    <row r="9" spans="1:18" s="25" customFormat="1" ht="22.5" customHeight="1">
      <c r="A9" s="27">
        <v>2010301</v>
      </c>
      <c r="B9" s="28" t="s">
        <v>439</v>
      </c>
      <c r="C9" s="27" t="s">
        <v>440</v>
      </c>
      <c r="D9" s="50">
        <v>529000</v>
      </c>
      <c r="E9" s="50">
        <v>529000</v>
      </c>
      <c r="F9" s="50">
        <v>39600</v>
      </c>
      <c r="G9" s="50">
        <v>33000</v>
      </c>
      <c r="H9" s="50"/>
      <c r="I9" s="50"/>
      <c r="J9" s="50">
        <v>66000</v>
      </c>
      <c r="K9" s="50"/>
      <c r="L9" s="50"/>
      <c r="M9" s="50">
        <v>16500</v>
      </c>
      <c r="N9" s="50">
        <v>373900</v>
      </c>
      <c r="O9" s="50"/>
      <c r="P9" s="50"/>
      <c r="Q9" s="50"/>
      <c r="R9" s="30"/>
    </row>
    <row r="10" spans="1:18" s="25" customFormat="1" ht="22.5" customHeight="1">
      <c r="A10" s="27"/>
      <c r="B10" s="28" t="s">
        <v>414</v>
      </c>
      <c r="C10" s="27" t="s">
        <v>415</v>
      </c>
      <c r="D10" s="50">
        <v>116200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>
        <v>116200</v>
      </c>
      <c r="P10" s="50">
        <v>116200</v>
      </c>
      <c r="Q10" s="50"/>
      <c r="R10" s="30"/>
    </row>
    <row r="11" spans="1:18" s="25" customFormat="1" ht="22.5" customHeight="1">
      <c r="A11" s="27">
        <v>2010601</v>
      </c>
      <c r="B11" s="28" t="s">
        <v>441</v>
      </c>
      <c r="C11" s="27" t="s">
        <v>442</v>
      </c>
      <c r="D11" s="50">
        <v>116200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>
        <v>116200</v>
      </c>
      <c r="P11" s="50">
        <v>116200</v>
      </c>
      <c r="Q11" s="50"/>
      <c r="R11" s="30"/>
    </row>
    <row r="12" spans="1:18" s="25" customFormat="1" ht="22.5" customHeight="1">
      <c r="A12" s="27"/>
      <c r="B12" s="28" t="s">
        <v>417</v>
      </c>
      <c r="C12" s="27" t="s">
        <v>418</v>
      </c>
      <c r="D12" s="50">
        <v>50000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>
        <v>50000</v>
      </c>
      <c r="P12" s="50">
        <v>50000</v>
      </c>
      <c r="Q12" s="50"/>
      <c r="R12" s="30"/>
    </row>
    <row r="13" spans="1:18" s="25" customFormat="1" ht="22.5" customHeight="1">
      <c r="A13" s="27">
        <v>2070101</v>
      </c>
      <c r="B13" s="28" t="s">
        <v>443</v>
      </c>
      <c r="C13" s="27" t="s">
        <v>444</v>
      </c>
      <c r="D13" s="50">
        <v>50000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>
        <v>50000</v>
      </c>
      <c r="P13" s="50">
        <v>50000</v>
      </c>
      <c r="Q13" s="50"/>
      <c r="R13" s="30"/>
    </row>
    <row r="14" spans="1:18" s="25" customFormat="1" ht="22.5" customHeight="1">
      <c r="A14" s="27"/>
      <c r="B14" s="28" t="s">
        <v>420</v>
      </c>
      <c r="C14" s="27" t="s">
        <v>421</v>
      </c>
      <c r="D14" s="50">
        <v>70000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>
        <v>70000</v>
      </c>
      <c r="P14" s="50">
        <v>70000</v>
      </c>
      <c r="Q14" s="50"/>
      <c r="R14" s="30"/>
    </row>
    <row r="15" spans="1:18" s="25" customFormat="1" ht="22.5" customHeight="1">
      <c r="A15" s="27">
        <v>2080101</v>
      </c>
      <c r="B15" s="28" t="s">
        <v>445</v>
      </c>
      <c r="C15" s="27" t="s">
        <v>446</v>
      </c>
      <c r="D15" s="50">
        <v>70000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>
        <v>70000</v>
      </c>
      <c r="P15" s="50">
        <v>70000</v>
      </c>
      <c r="Q15" s="50"/>
      <c r="R15" s="30"/>
    </row>
    <row r="16" spans="1:18" s="25" customFormat="1" ht="22.5" customHeight="1">
      <c r="A16" s="27"/>
      <c r="B16" s="28" t="s">
        <v>423</v>
      </c>
      <c r="C16" s="27" t="s">
        <v>424</v>
      </c>
      <c r="D16" s="50">
        <v>80000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>
        <v>80000</v>
      </c>
      <c r="P16" s="50">
        <v>80000</v>
      </c>
      <c r="Q16" s="50"/>
      <c r="R16" s="30"/>
    </row>
    <row r="17" spans="1:18" s="25" customFormat="1" ht="22.5" customHeight="1">
      <c r="A17" s="27">
        <v>2130101</v>
      </c>
      <c r="B17" s="28" t="s">
        <v>447</v>
      </c>
      <c r="C17" s="27" t="s">
        <v>448</v>
      </c>
      <c r="D17" s="50">
        <v>80000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>
        <v>80000</v>
      </c>
      <c r="P17" s="50">
        <v>80000</v>
      </c>
      <c r="Q17" s="50"/>
      <c r="R17" s="30"/>
    </row>
    <row r="18" spans="1:18" s="25" customFormat="1" ht="22.5" customHeight="1">
      <c r="A18" s="27"/>
      <c r="B18" s="28" t="s">
        <v>426</v>
      </c>
      <c r="C18" s="27" t="s">
        <v>427</v>
      </c>
      <c r="D18" s="50">
        <v>50000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>
        <v>50000</v>
      </c>
      <c r="P18" s="50">
        <v>50000</v>
      </c>
      <c r="Q18" s="50"/>
      <c r="R18" s="30"/>
    </row>
    <row r="19" spans="1:18" s="25" customFormat="1" ht="22.5" customHeight="1">
      <c r="A19" s="27">
        <v>2130201</v>
      </c>
      <c r="B19" s="28" t="s">
        <v>449</v>
      </c>
      <c r="C19" s="27" t="s">
        <v>448</v>
      </c>
      <c r="D19" s="50">
        <v>50000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>
        <v>50000</v>
      </c>
      <c r="P19" s="50">
        <v>50000</v>
      </c>
      <c r="Q19" s="50"/>
      <c r="R19" s="30"/>
    </row>
    <row r="20" spans="1:18" s="25" customFormat="1" ht="22.5" customHeight="1">
      <c r="A20" s="27"/>
      <c r="B20" s="28" t="s">
        <v>429</v>
      </c>
      <c r="C20" s="27" t="s">
        <v>430</v>
      </c>
      <c r="D20" s="50">
        <v>40000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40000</v>
      </c>
      <c r="P20" s="50">
        <v>40000</v>
      </c>
      <c r="Q20" s="50"/>
      <c r="R20" s="30"/>
    </row>
    <row r="21" spans="1:18" s="25" customFormat="1" ht="22.5" customHeight="1">
      <c r="A21" s="27">
        <v>2130301</v>
      </c>
      <c r="B21" s="28" t="s">
        <v>450</v>
      </c>
      <c r="C21" s="27" t="s">
        <v>451</v>
      </c>
      <c r="D21" s="50">
        <v>40000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>
        <v>40000</v>
      </c>
      <c r="P21" s="50">
        <v>40000</v>
      </c>
      <c r="Q21" s="50"/>
      <c r="R21" s="30"/>
    </row>
    <row r="22" spans="1:18" s="25" customFormat="1" ht="22.5" customHeight="1">
      <c r="A22" s="27"/>
      <c r="B22" s="28" t="s">
        <v>432</v>
      </c>
      <c r="C22" s="27" t="s">
        <v>433</v>
      </c>
      <c r="D22" s="50">
        <v>20000</v>
      </c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>
        <v>20000</v>
      </c>
      <c r="P22" s="50">
        <v>20000</v>
      </c>
      <c r="Q22" s="50"/>
      <c r="R22" s="30"/>
    </row>
    <row r="23" spans="1:18" s="25" customFormat="1" ht="22.5" customHeight="1">
      <c r="A23" s="205">
        <v>2040601</v>
      </c>
      <c r="B23" s="206" t="s">
        <v>452</v>
      </c>
      <c r="C23" s="205" t="s">
        <v>453</v>
      </c>
      <c r="D23" s="207">
        <v>20000</v>
      </c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>
        <v>20000</v>
      </c>
      <c r="P23" s="207">
        <v>20000</v>
      </c>
      <c r="Q23" s="207"/>
      <c r="R23" s="30"/>
    </row>
    <row r="24" spans="1:18" ht="22.5" customHeight="1">
      <c r="A24" s="204"/>
      <c r="B24" s="28">
        <v>914010</v>
      </c>
      <c r="C24" s="205" t="s">
        <v>434</v>
      </c>
      <c r="D24" s="207">
        <v>10000</v>
      </c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>
        <v>10000</v>
      </c>
      <c r="P24" s="207">
        <v>10000</v>
      </c>
      <c r="Q24" s="204"/>
      <c r="R24" s="15"/>
    </row>
    <row r="25" spans="1:18" ht="22.5" customHeight="1">
      <c r="A25" s="205">
        <v>2040601</v>
      </c>
      <c r="B25" s="206" t="s">
        <v>435</v>
      </c>
      <c r="C25" s="205" t="s">
        <v>453</v>
      </c>
      <c r="D25" s="207">
        <v>10000</v>
      </c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>
        <v>10000</v>
      </c>
      <c r="P25" s="207">
        <v>10000</v>
      </c>
      <c r="Q25" s="204"/>
      <c r="R25" s="15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showZeros="0" topLeftCell="A4" workbookViewId="0">
      <selection activeCell="F29" sqref="F29"/>
    </sheetView>
  </sheetViews>
  <sheetFormatPr defaultColWidth="9.1640625" defaultRowHeight="11.25"/>
  <cols>
    <col min="1" max="1" width="13.5" style="5" customWidth="1"/>
    <col min="2" max="2" width="25.5" style="5" customWidth="1"/>
    <col min="3" max="3" width="11.6640625" style="5" customWidth="1"/>
    <col min="4" max="4" width="12.6640625" style="5" customWidth="1"/>
    <col min="5" max="5" width="16" style="5" customWidth="1"/>
    <col min="6" max="6" width="12.33203125" style="5" customWidth="1"/>
    <col min="7" max="7" width="11.83203125" style="5" customWidth="1"/>
    <col min="8" max="8" width="12.6640625" style="5" customWidth="1"/>
    <col min="9" max="9" width="13.6640625" style="5" customWidth="1"/>
    <col min="10" max="10" width="12.6640625" style="5" customWidth="1"/>
    <col min="11" max="11" width="12.83203125" style="5" customWidth="1"/>
    <col min="12" max="12" width="11.6640625" style="5" customWidth="1"/>
    <col min="13" max="13" width="12.83203125" style="5" customWidth="1"/>
    <col min="14" max="14" width="11.5" style="5" customWidth="1"/>
    <col min="15" max="16" width="6.6640625" style="5" customWidth="1"/>
    <col min="17" max="16384" width="9.1640625" style="5"/>
  </cols>
  <sheetData>
    <row r="1" spans="1:18" ht="23.1" customHeight="1">
      <c r="A1" s="91"/>
      <c r="B1" s="111"/>
      <c r="C1" s="111"/>
      <c r="D1" s="111"/>
      <c r="E1" s="111"/>
      <c r="F1" s="111"/>
      <c r="G1" s="111"/>
      <c r="H1" s="62"/>
      <c r="I1" s="62"/>
      <c r="J1" s="62"/>
      <c r="K1" s="111"/>
      <c r="L1" s="91"/>
      <c r="M1" s="91"/>
      <c r="N1" s="111" t="s">
        <v>88</v>
      </c>
      <c r="O1" s="91"/>
      <c r="P1" s="91"/>
    </row>
    <row r="2" spans="1:18" ht="23.1" customHeight="1">
      <c r="A2" s="230" t="s">
        <v>89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91"/>
      <c r="P2" s="91"/>
    </row>
    <row r="3" spans="1:18" ht="23.1" customHeight="1">
      <c r="A3" s="91"/>
      <c r="B3" s="153"/>
      <c r="C3" s="153"/>
      <c r="D3" s="88"/>
      <c r="E3" s="88"/>
      <c r="F3" s="88"/>
      <c r="G3" s="88"/>
      <c r="H3" s="62"/>
      <c r="I3" s="62"/>
      <c r="J3" s="62"/>
      <c r="K3" s="153"/>
      <c r="L3" s="91"/>
      <c r="M3" s="231" t="s">
        <v>90</v>
      </c>
      <c r="N3" s="231"/>
      <c r="O3" s="91"/>
      <c r="P3" s="91"/>
    </row>
    <row r="4" spans="1:18" ht="23.1" customHeight="1">
      <c r="A4" s="233" t="s">
        <v>91</v>
      </c>
      <c r="B4" s="233" t="s">
        <v>92</v>
      </c>
      <c r="C4" s="234" t="s">
        <v>93</v>
      </c>
      <c r="D4" s="232" t="s">
        <v>94</v>
      </c>
      <c r="E4" s="232"/>
      <c r="F4" s="232"/>
      <c r="G4" s="240" t="s">
        <v>95</v>
      </c>
      <c r="H4" s="232" t="s">
        <v>96</v>
      </c>
      <c r="I4" s="232" t="s">
        <v>97</v>
      </c>
      <c r="J4" s="232"/>
      <c r="K4" s="233" t="s">
        <v>98</v>
      </c>
      <c r="L4" s="233" t="s">
        <v>99</v>
      </c>
      <c r="M4" s="241" t="s">
        <v>100</v>
      </c>
      <c r="N4" s="242" t="s">
        <v>101</v>
      </c>
      <c r="O4" s="91"/>
      <c r="P4" s="91"/>
    </row>
    <row r="5" spans="1:18" ht="46.5" customHeight="1">
      <c r="A5" s="233"/>
      <c r="B5" s="233"/>
      <c r="C5" s="233"/>
      <c r="D5" s="235" t="s">
        <v>102</v>
      </c>
      <c r="E5" s="237" t="s">
        <v>103</v>
      </c>
      <c r="F5" s="238" t="s">
        <v>104</v>
      </c>
      <c r="G5" s="232"/>
      <c r="H5" s="232"/>
      <c r="I5" s="232"/>
      <c r="J5" s="232"/>
      <c r="K5" s="233"/>
      <c r="L5" s="233"/>
      <c r="M5" s="233"/>
      <c r="N5" s="232"/>
      <c r="O5" s="91"/>
      <c r="P5" s="91"/>
    </row>
    <row r="6" spans="1:18" ht="46.5" customHeight="1">
      <c r="A6" s="233"/>
      <c r="B6" s="233"/>
      <c r="C6" s="233"/>
      <c r="D6" s="236"/>
      <c r="E6" s="234"/>
      <c r="F6" s="239"/>
      <c r="G6" s="232"/>
      <c r="H6" s="232"/>
      <c r="I6" s="63" t="s">
        <v>105</v>
      </c>
      <c r="J6" s="63" t="s">
        <v>106</v>
      </c>
      <c r="K6" s="233"/>
      <c r="L6" s="233"/>
      <c r="M6" s="233"/>
      <c r="N6" s="232"/>
      <c r="O6" s="91"/>
      <c r="P6" s="91"/>
    </row>
    <row r="7" spans="1:18" s="126" customFormat="1" ht="29.25" customHeight="1">
      <c r="A7" s="156"/>
      <c r="B7" s="156" t="s">
        <v>107</v>
      </c>
      <c r="C7" s="157">
        <v>6881461</v>
      </c>
      <c r="D7" s="157">
        <v>6881461</v>
      </c>
      <c r="E7" s="157">
        <v>6881461</v>
      </c>
      <c r="F7" s="157"/>
      <c r="G7" s="157"/>
      <c r="H7" s="157"/>
      <c r="I7" s="157"/>
      <c r="J7" s="157">
        <v>0</v>
      </c>
      <c r="K7" s="157">
        <v>0</v>
      </c>
      <c r="L7" s="157">
        <v>0</v>
      </c>
      <c r="M7" s="157">
        <v>0</v>
      </c>
      <c r="N7" s="157">
        <v>0</v>
      </c>
      <c r="O7" s="5"/>
      <c r="P7" s="5"/>
      <c r="Q7" s="5"/>
      <c r="R7" s="5"/>
    </row>
    <row r="8" spans="1:18" s="126" customFormat="1" ht="29.25" customHeight="1">
      <c r="A8" s="13" t="s">
        <v>409</v>
      </c>
      <c r="B8" s="13" t="s">
        <v>410</v>
      </c>
      <c r="C8" s="148">
        <v>3714671</v>
      </c>
      <c r="D8" s="148">
        <v>3714671</v>
      </c>
      <c r="E8" s="148">
        <v>3714671</v>
      </c>
      <c r="F8" s="148"/>
      <c r="G8" s="148"/>
      <c r="H8" s="148"/>
      <c r="I8" s="148"/>
      <c r="J8" s="148">
        <v>0</v>
      </c>
      <c r="K8" s="148">
        <v>0</v>
      </c>
      <c r="L8" s="148">
        <v>0</v>
      </c>
      <c r="M8" s="148">
        <v>0</v>
      </c>
      <c r="N8" s="148">
        <v>0</v>
      </c>
      <c r="O8" s="134"/>
      <c r="P8" s="134"/>
    </row>
    <row r="9" spans="1:18" ht="29.25" customHeight="1">
      <c r="A9" s="154" t="s">
        <v>411</v>
      </c>
      <c r="B9" s="154" t="s">
        <v>412</v>
      </c>
      <c r="C9" s="158">
        <v>3714671</v>
      </c>
      <c r="D9" s="158">
        <v>3714671</v>
      </c>
      <c r="E9" s="158">
        <v>3714671</v>
      </c>
      <c r="F9" s="158"/>
      <c r="G9" s="158"/>
      <c r="H9" s="158"/>
      <c r="I9" s="158"/>
      <c r="J9" s="158">
        <v>0</v>
      </c>
      <c r="K9" s="158">
        <v>0</v>
      </c>
      <c r="L9" s="158">
        <v>0</v>
      </c>
      <c r="M9" s="158">
        <v>0</v>
      </c>
      <c r="N9" s="158">
        <v>0</v>
      </c>
      <c r="O9" s="91"/>
      <c r="P9" s="91"/>
    </row>
    <row r="10" spans="1:18" ht="29.25" customHeight="1">
      <c r="A10" s="13" t="s">
        <v>413</v>
      </c>
      <c r="B10" s="13" t="s">
        <v>410</v>
      </c>
      <c r="C10" s="148">
        <v>141400</v>
      </c>
      <c r="D10" s="148">
        <v>141400</v>
      </c>
      <c r="E10" s="148">
        <v>141400</v>
      </c>
      <c r="F10" s="148"/>
      <c r="G10" s="148"/>
      <c r="H10" s="148"/>
      <c r="I10" s="148"/>
      <c r="J10" s="148">
        <v>0</v>
      </c>
      <c r="K10" s="148">
        <v>0</v>
      </c>
      <c r="L10" s="148">
        <v>0</v>
      </c>
      <c r="M10" s="148">
        <v>0</v>
      </c>
      <c r="N10" s="148">
        <v>0</v>
      </c>
      <c r="O10" s="91"/>
      <c r="P10" s="91"/>
    </row>
    <row r="11" spans="1:18" ht="29.25" customHeight="1">
      <c r="A11" s="13" t="s">
        <v>414</v>
      </c>
      <c r="B11" s="13" t="s">
        <v>415</v>
      </c>
      <c r="C11" s="148">
        <v>141400</v>
      </c>
      <c r="D11" s="148">
        <v>141400</v>
      </c>
      <c r="E11" s="148">
        <v>141400</v>
      </c>
      <c r="F11" s="148"/>
      <c r="G11" s="148"/>
      <c r="H11" s="148"/>
      <c r="I11" s="148"/>
      <c r="J11" s="148">
        <v>0</v>
      </c>
      <c r="K11" s="148">
        <v>0</v>
      </c>
      <c r="L11" s="148">
        <v>0</v>
      </c>
      <c r="M11" s="148">
        <v>0</v>
      </c>
      <c r="N11" s="148">
        <v>0</v>
      </c>
      <c r="O11" s="91"/>
      <c r="P11" s="91"/>
    </row>
    <row r="12" spans="1:18" ht="29.25" customHeight="1">
      <c r="A12" s="13" t="s">
        <v>416</v>
      </c>
      <c r="B12" s="13" t="s">
        <v>410</v>
      </c>
      <c r="C12" s="148">
        <v>468738</v>
      </c>
      <c r="D12" s="148">
        <v>468738</v>
      </c>
      <c r="E12" s="148">
        <v>468738</v>
      </c>
      <c r="F12" s="148"/>
      <c r="G12" s="148"/>
      <c r="H12" s="148"/>
      <c r="I12" s="148"/>
      <c r="J12" s="148">
        <v>0</v>
      </c>
      <c r="K12" s="148">
        <v>0</v>
      </c>
      <c r="L12" s="148">
        <v>0</v>
      </c>
      <c r="M12" s="148">
        <v>0</v>
      </c>
      <c r="N12" s="148">
        <v>0</v>
      </c>
      <c r="O12" s="91"/>
      <c r="P12" s="91"/>
    </row>
    <row r="13" spans="1:18" ht="29.25" customHeight="1">
      <c r="A13" s="13" t="s">
        <v>417</v>
      </c>
      <c r="B13" s="13" t="s">
        <v>418</v>
      </c>
      <c r="C13" s="148">
        <v>468738</v>
      </c>
      <c r="D13" s="148">
        <v>468738</v>
      </c>
      <c r="E13" s="148">
        <v>468738</v>
      </c>
      <c r="F13" s="148"/>
      <c r="G13" s="148"/>
      <c r="H13" s="148"/>
      <c r="I13" s="148"/>
      <c r="J13" s="148">
        <v>0</v>
      </c>
      <c r="K13" s="148">
        <v>0</v>
      </c>
      <c r="L13" s="148">
        <v>0</v>
      </c>
      <c r="M13" s="148">
        <v>0</v>
      </c>
      <c r="N13" s="148">
        <v>0</v>
      </c>
      <c r="O13" s="91"/>
      <c r="P13" s="91"/>
    </row>
    <row r="14" spans="1:18" ht="29.25" customHeight="1">
      <c r="A14" s="13" t="s">
        <v>419</v>
      </c>
      <c r="B14" s="13" t="s">
        <v>410</v>
      </c>
      <c r="C14" s="148">
        <v>676888</v>
      </c>
      <c r="D14" s="148">
        <v>676888</v>
      </c>
      <c r="E14" s="148">
        <v>676888</v>
      </c>
      <c r="F14" s="148"/>
      <c r="G14" s="148"/>
      <c r="H14" s="148"/>
      <c r="I14" s="148"/>
      <c r="J14" s="148">
        <v>0</v>
      </c>
      <c r="K14" s="148">
        <v>0</v>
      </c>
      <c r="L14" s="148">
        <v>0</v>
      </c>
      <c r="M14" s="148">
        <v>0</v>
      </c>
      <c r="N14" s="148">
        <v>0</v>
      </c>
    </row>
    <row r="15" spans="1:18" ht="29.25" customHeight="1">
      <c r="A15" s="13" t="s">
        <v>420</v>
      </c>
      <c r="B15" s="13" t="s">
        <v>421</v>
      </c>
      <c r="C15" s="148">
        <v>676888</v>
      </c>
      <c r="D15" s="148">
        <v>676888</v>
      </c>
      <c r="E15" s="148">
        <v>676888</v>
      </c>
      <c r="F15" s="148"/>
      <c r="G15" s="148"/>
      <c r="H15" s="148"/>
      <c r="I15" s="148"/>
      <c r="J15" s="148">
        <v>0</v>
      </c>
      <c r="K15" s="148">
        <v>0</v>
      </c>
      <c r="L15" s="148">
        <v>0</v>
      </c>
      <c r="M15" s="148">
        <v>0</v>
      </c>
      <c r="N15" s="148">
        <v>0</v>
      </c>
    </row>
    <row r="16" spans="1:18" ht="29.25" customHeight="1">
      <c r="A16" s="13" t="s">
        <v>422</v>
      </c>
      <c r="B16" s="13" t="s">
        <v>410</v>
      </c>
      <c r="C16" s="148">
        <v>750495</v>
      </c>
      <c r="D16" s="148">
        <v>750495</v>
      </c>
      <c r="E16" s="148">
        <v>750495</v>
      </c>
      <c r="F16" s="148"/>
      <c r="G16" s="148"/>
      <c r="H16" s="148"/>
      <c r="I16" s="148"/>
      <c r="J16" s="148">
        <v>0</v>
      </c>
      <c r="K16" s="148">
        <v>0</v>
      </c>
      <c r="L16" s="148">
        <v>0</v>
      </c>
      <c r="M16" s="148">
        <v>0</v>
      </c>
      <c r="N16" s="148">
        <v>0</v>
      </c>
    </row>
    <row r="17" spans="1:14" ht="29.25" customHeight="1">
      <c r="A17" s="13" t="s">
        <v>423</v>
      </c>
      <c r="B17" s="13" t="s">
        <v>424</v>
      </c>
      <c r="C17" s="148">
        <v>750495</v>
      </c>
      <c r="D17" s="148">
        <v>750495</v>
      </c>
      <c r="E17" s="148">
        <v>750495</v>
      </c>
      <c r="F17" s="148"/>
      <c r="G17" s="148"/>
      <c r="H17" s="148"/>
      <c r="I17" s="148"/>
      <c r="J17" s="148">
        <v>0</v>
      </c>
      <c r="K17" s="148">
        <v>0</v>
      </c>
      <c r="L17" s="148">
        <v>0</v>
      </c>
      <c r="M17" s="148">
        <v>0</v>
      </c>
      <c r="N17" s="148">
        <v>0</v>
      </c>
    </row>
    <row r="18" spans="1:14" ht="29.25" customHeight="1">
      <c r="A18" s="13" t="s">
        <v>425</v>
      </c>
      <c r="B18" s="13" t="s">
        <v>410</v>
      </c>
      <c r="C18" s="148">
        <v>460181</v>
      </c>
      <c r="D18" s="148">
        <v>460181</v>
      </c>
      <c r="E18" s="148">
        <v>460181</v>
      </c>
      <c r="F18" s="148"/>
      <c r="G18" s="148"/>
      <c r="H18" s="148"/>
      <c r="I18" s="148"/>
      <c r="J18" s="148">
        <v>0</v>
      </c>
      <c r="K18" s="148">
        <v>0</v>
      </c>
      <c r="L18" s="148">
        <v>0</v>
      </c>
      <c r="M18" s="148">
        <v>0</v>
      </c>
      <c r="N18" s="148">
        <v>0</v>
      </c>
    </row>
    <row r="19" spans="1:14" ht="29.25" customHeight="1">
      <c r="A19" s="13" t="s">
        <v>426</v>
      </c>
      <c r="B19" s="13" t="s">
        <v>427</v>
      </c>
      <c r="C19" s="148">
        <v>460181</v>
      </c>
      <c r="D19" s="148">
        <v>460181</v>
      </c>
      <c r="E19" s="148">
        <v>460181</v>
      </c>
      <c r="F19" s="148"/>
      <c r="G19" s="148"/>
      <c r="H19" s="148"/>
      <c r="I19" s="148"/>
      <c r="J19" s="148">
        <v>0</v>
      </c>
      <c r="K19" s="148">
        <v>0</v>
      </c>
      <c r="L19" s="148">
        <v>0</v>
      </c>
      <c r="M19" s="148">
        <v>0</v>
      </c>
      <c r="N19" s="148">
        <v>0</v>
      </c>
    </row>
    <row r="20" spans="1:14" ht="29.25" customHeight="1">
      <c r="A20" s="13" t="s">
        <v>428</v>
      </c>
      <c r="B20" s="13" t="s">
        <v>410</v>
      </c>
      <c r="C20" s="148">
        <v>383325</v>
      </c>
      <c r="D20" s="148">
        <v>383325</v>
      </c>
      <c r="E20" s="148">
        <v>383325</v>
      </c>
      <c r="F20" s="148"/>
      <c r="G20" s="148"/>
      <c r="H20" s="148"/>
      <c r="I20" s="148"/>
      <c r="J20" s="148">
        <v>0</v>
      </c>
      <c r="K20" s="148">
        <v>0</v>
      </c>
      <c r="L20" s="148">
        <v>0</v>
      </c>
      <c r="M20" s="148">
        <v>0</v>
      </c>
      <c r="N20" s="148">
        <v>0</v>
      </c>
    </row>
    <row r="21" spans="1:14" ht="29.25" customHeight="1">
      <c r="A21" s="13" t="s">
        <v>429</v>
      </c>
      <c r="B21" s="13" t="s">
        <v>430</v>
      </c>
      <c r="C21" s="148">
        <v>383325</v>
      </c>
      <c r="D21" s="148">
        <v>383325</v>
      </c>
      <c r="E21" s="148">
        <v>383325</v>
      </c>
      <c r="F21" s="148"/>
      <c r="G21" s="148"/>
      <c r="H21" s="148"/>
      <c r="I21" s="148"/>
      <c r="J21" s="148">
        <v>0</v>
      </c>
      <c r="K21" s="148">
        <v>0</v>
      </c>
      <c r="L21" s="148">
        <v>0</v>
      </c>
      <c r="M21" s="148">
        <v>0</v>
      </c>
      <c r="N21" s="148">
        <v>0</v>
      </c>
    </row>
    <row r="22" spans="1:14" ht="29.25" customHeight="1">
      <c r="A22" s="13" t="s">
        <v>431</v>
      </c>
      <c r="B22" s="13" t="s">
        <v>410</v>
      </c>
      <c r="C22" s="148">
        <v>164665</v>
      </c>
      <c r="D22" s="148">
        <v>164665</v>
      </c>
      <c r="E22" s="148">
        <v>164665</v>
      </c>
      <c r="F22" s="148"/>
      <c r="G22" s="148"/>
      <c r="H22" s="148"/>
      <c r="I22" s="148"/>
      <c r="J22" s="148">
        <v>0</v>
      </c>
      <c r="K22" s="148">
        <v>0</v>
      </c>
      <c r="L22" s="148">
        <v>0</v>
      </c>
      <c r="M22" s="148">
        <v>0</v>
      </c>
      <c r="N22" s="148">
        <v>0</v>
      </c>
    </row>
    <row r="23" spans="1:14" ht="29.25" customHeight="1">
      <c r="A23" s="190" t="s">
        <v>432</v>
      </c>
      <c r="B23" s="190" t="s">
        <v>433</v>
      </c>
      <c r="C23" s="191">
        <v>164665</v>
      </c>
      <c r="D23" s="191">
        <v>164665</v>
      </c>
      <c r="E23" s="191">
        <v>164665</v>
      </c>
      <c r="F23" s="191"/>
      <c r="G23" s="191"/>
      <c r="H23" s="191"/>
      <c r="I23" s="191"/>
      <c r="J23" s="191">
        <v>0</v>
      </c>
      <c r="K23" s="191">
        <v>0</v>
      </c>
      <c r="L23" s="191">
        <v>0</v>
      </c>
      <c r="M23" s="191">
        <v>0</v>
      </c>
      <c r="N23" s="191">
        <v>0</v>
      </c>
    </row>
    <row r="24" spans="1:14" ht="29.25" customHeight="1">
      <c r="A24" s="13">
        <v>914010</v>
      </c>
      <c r="B24" s="13" t="s">
        <v>410</v>
      </c>
      <c r="C24" s="148">
        <v>121097</v>
      </c>
      <c r="D24" s="148">
        <v>121097</v>
      </c>
      <c r="E24" s="148">
        <v>121097</v>
      </c>
      <c r="F24" s="192"/>
      <c r="G24" s="192"/>
      <c r="H24" s="192"/>
      <c r="I24" s="192"/>
      <c r="J24" s="192"/>
      <c r="K24" s="192"/>
      <c r="L24" s="192"/>
      <c r="M24" s="192"/>
      <c r="N24" s="192"/>
    </row>
    <row r="25" spans="1:14" ht="29.25" customHeight="1">
      <c r="A25" s="190" t="s">
        <v>437</v>
      </c>
      <c r="B25" s="190" t="s">
        <v>434</v>
      </c>
      <c r="C25" s="191">
        <v>121097</v>
      </c>
      <c r="D25" s="191">
        <v>121097</v>
      </c>
      <c r="E25" s="191">
        <v>121097</v>
      </c>
      <c r="F25" s="192"/>
      <c r="G25" s="192"/>
      <c r="H25" s="192"/>
      <c r="I25" s="192"/>
      <c r="J25" s="192"/>
      <c r="K25" s="192"/>
      <c r="L25" s="192"/>
      <c r="M25" s="192"/>
      <c r="N25" s="19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23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showGridLines="0" showZeros="0" workbookViewId="0">
      <selection activeCell="I21" sqref="I21"/>
    </sheetView>
  </sheetViews>
  <sheetFormatPr defaultColWidth="9.1640625" defaultRowHeight="11.25"/>
  <cols>
    <col min="1" max="2" width="15.33203125" customWidth="1"/>
    <col min="3" max="3" width="49.5" customWidth="1"/>
    <col min="4" max="4" width="18.1640625" customWidth="1"/>
    <col min="5" max="9" width="17.33203125" customWidth="1"/>
  </cols>
  <sheetData>
    <row r="1" spans="1:9" ht="22.5" customHeight="1">
      <c r="A1" s="34"/>
      <c r="B1" s="35"/>
      <c r="C1" s="6"/>
      <c r="D1" s="6"/>
      <c r="E1" s="6"/>
      <c r="F1" s="6"/>
      <c r="G1" s="6"/>
      <c r="H1" s="6"/>
      <c r="I1" s="42" t="s">
        <v>304</v>
      </c>
    </row>
    <row r="2" spans="1:9" ht="22.5" customHeight="1">
      <c r="A2" s="7" t="s">
        <v>305</v>
      </c>
      <c r="B2" s="7"/>
      <c r="C2" s="7"/>
      <c r="D2" s="7"/>
      <c r="E2" s="7"/>
      <c r="F2" s="7"/>
      <c r="G2" s="7"/>
      <c r="H2" s="7"/>
      <c r="I2" s="7"/>
    </row>
    <row r="3" spans="1:9" ht="22.5" customHeight="1">
      <c r="A3" s="36"/>
      <c r="B3" s="37"/>
      <c r="C3" s="37"/>
      <c r="D3" s="37"/>
      <c r="E3" s="37"/>
      <c r="F3" s="38"/>
      <c r="G3" s="38"/>
      <c r="H3" s="38"/>
      <c r="I3" s="43" t="s">
        <v>90</v>
      </c>
    </row>
    <row r="4" spans="1:9" ht="22.5" customHeight="1">
      <c r="A4" s="310" t="s">
        <v>110</v>
      </c>
      <c r="B4" s="310" t="s">
        <v>91</v>
      </c>
      <c r="C4" s="312" t="s">
        <v>111</v>
      </c>
      <c r="D4" s="325" t="s">
        <v>93</v>
      </c>
      <c r="E4" s="327" t="s">
        <v>306</v>
      </c>
      <c r="F4" s="324" t="s">
        <v>205</v>
      </c>
      <c r="G4" s="324" t="s">
        <v>207</v>
      </c>
      <c r="H4" s="324" t="s">
        <v>307</v>
      </c>
      <c r="I4" s="324" t="s">
        <v>208</v>
      </c>
    </row>
    <row r="5" spans="1:9" ht="38.25" customHeight="1">
      <c r="A5" s="310"/>
      <c r="B5" s="310"/>
      <c r="C5" s="310"/>
      <c r="D5" s="326"/>
      <c r="E5" s="324"/>
      <c r="F5" s="324"/>
      <c r="G5" s="324"/>
      <c r="H5" s="324"/>
      <c r="I5" s="324"/>
    </row>
    <row r="6" spans="1:9" s="25" customFormat="1" ht="22.5" customHeight="1">
      <c r="A6" s="39"/>
      <c r="B6" s="40"/>
      <c r="C6" s="39" t="s">
        <v>107</v>
      </c>
      <c r="D6" s="41">
        <v>198461</v>
      </c>
      <c r="E6" s="41">
        <v>81360</v>
      </c>
      <c r="F6" s="41"/>
      <c r="G6" s="41"/>
      <c r="H6" s="41"/>
      <c r="I6" s="41">
        <v>117101</v>
      </c>
    </row>
    <row r="7" spans="1:9" s="26" customFormat="1" ht="22.5" customHeight="1">
      <c r="A7" s="39"/>
      <c r="B7" s="40" t="s">
        <v>438</v>
      </c>
      <c r="C7" s="39" t="s">
        <v>410</v>
      </c>
      <c r="D7" s="41">
        <v>198461</v>
      </c>
      <c r="E7" s="41">
        <v>81360</v>
      </c>
      <c r="F7" s="41"/>
      <c r="G7" s="41"/>
      <c r="H7" s="41"/>
      <c r="I7" s="41">
        <v>117101</v>
      </c>
    </row>
    <row r="8" spans="1:9" s="26" customFormat="1" ht="22.5" customHeight="1">
      <c r="A8" s="39"/>
      <c r="B8" s="40" t="s">
        <v>411</v>
      </c>
      <c r="C8" s="39" t="s">
        <v>412</v>
      </c>
      <c r="D8" s="41">
        <v>198461</v>
      </c>
      <c r="E8" s="41">
        <v>81360</v>
      </c>
      <c r="F8" s="41"/>
      <c r="G8" s="41"/>
      <c r="H8" s="41"/>
      <c r="I8" s="41">
        <v>117101</v>
      </c>
    </row>
    <row r="9" spans="1:9" s="26" customFormat="1" ht="22.5" customHeight="1">
      <c r="A9" s="39">
        <v>2010301</v>
      </c>
      <c r="B9" s="40" t="s">
        <v>439</v>
      </c>
      <c r="C9" s="39" t="s">
        <v>440</v>
      </c>
      <c r="D9" s="41">
        <v>198461</v>
      </c>
      <c r="E9" s="41">
        <v>81360</v>
      </c>
      <c r="F9" s="41"/>
      <c r="G9" s="41"/>
      <c r="H9" s="41"/>
      <c r="I9" s="41">
        <v>117101</v>
      </c>
    </row>
    <row r="10" spans="1:9" ht="22.5" customHeight="1">
      <c r="A10" s="15"/>
      <c r="B10" s="15"/>
      <c r="C10" s="15"/>
      <c r="D10" s="15"/>
      <c r="E10" s="15"/>
      <c r="F10" s="15"/>
      <c r="G10" s="15"/>
      <c r="H10" s="15"/>
      <c r="I10" s="15"/>
    </row>
    <row r="11" spans="1:9" ht="22.5" customHeight="1">
      <c r="A11" s="15"/>
      <c r="B11" s="15"/>
      <c r="C11" s="15"/>
      <c r="D11" s="15"/>
      <c r="E11" s="15"/>
      <c r="F11" s="15"/>
      <c r="G11" s="15"/>
      <c r="H11" s="15"/>
      <c r="I11" s="15"/>
    </row>
    <row r="12" spans="1:9" ht="22.5" customHeight="1">
      <c r="A12" s="15"/>
      <c r="B12" s="15"/>
      <c r="C12" s="15"/>
      <c r="D12" s="15"/>
      <c r="E12" s="15"/>
      <c r="F12" s="15"/>
      <c r="G12" s="15"/>
      <c r="H12" s="15"/>
      <c r="I12" s="15"/>
    </row>
    <row r="13" spans="1:9" ht="22.5" customHeight="1">
      <c r="A13" s="15"/>
      <c r="B13" s="15"/>
      <c r="C13" s="15"/>
      <c r="D13" s="15"/>
      <c r="E13" s="15"/>
      <c r="F13" s="15"/>
      <c r="G13" s="15"/>
      <c r="H13" s="15"/>
      <c r="I13" s="15"/>
    </row>
    <row r="14" spans="1:9" ht="22.5" customHeight="1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22.5" customHeight="1">
      <c r="A15" s="15"/>
      <c r="B15" s="15"/>
      <c r="C15" s="15"/>
      <c r="D15" s="15"/>
      <c r="E15" s="15"/>
      <c r="F15" s="15"/>
      <c r="G15" s="15"/>
      <c r="H15" s="15"/>
      <c r="I15" s="15"/>
    </row>
    <row r="16" spans="1:9" ht="22.5" customHeight="1">
      <c r="A16" s="15"/>
      <c r="B16" s="15"/>
      <c r="C16" s="15"/>
      <c r="D16" s="15"/>
      <c r="E16" s="15"/>
      <c r="F16" s="15"/>
      <c r="G16" s="15"/>
      <c r="H16" s="15"/>
      <c r="I16" s="15"/>
    </row>
    <row r="17" spans="1:9" ht="22.5" customHeight="1">
      <c r="A17" s="15"/>
      <c r="B17" s="15"/>
      <c r="C17" s="15"/>
      <c r="D17" s="15"/>
      <c r="E17" s="15"/>
      <c r="F17" s="15"/>
      <c r="G17" s="15"/>
      <c r="H17" s="15"/>
      <c r="I17" s="15"/>
    </row>
    <row r="18" spans="1:9" ht="22.5" customHeight="1">
      <c r="A18" s="15"/>
      <c r="B18" s="15"/>
      <c r="C18" s="15"/>
      <c r="D18" s="15"/>
      <c r="E18" s="15"/>
      <c r="F18" s="15"/>
      <c r="G18" s="15"/>
      <c r="H18" s="15"/>
      <c r="I18" s="15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showGridLines="0" showZeros="0" workbookViewId="0">
      <selection activeCell="K22" sqref="K22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/>
      <c r="P1" s="16" t="s">
        <v>308</v>
      </c>
      <c r="Q1" s="15"/>
      <c r="R1" s="15"/>
    </row>
    <row r="2" spans="1:18" ht="23.25" customHeight="1">
      <c r="A2" s="7" t="s">
        <v>309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5"/>
      <c r="R2" s="15"/>
    </row>
    <row r="3" spans="1:18" ht="23.25" customHeight="1">
      <c r="A3" s="8"/>
      <c r="B3" s="9"/>
      <c r="C3" s="9"/>
      <c r="D3" s="9"/>
      <c r="E3" s="9"/>
      <c r="F3" s="9"/>
      <c r="G3" s="9"/>
      <c r="H3" s="9"/>
      <c r="I3" s="6"/>
      <c r="J3" s="6"/>
      <c r="K3" s="6"/>
      <c r="L3" s="6"/>
      <c r="M3" s="6"/>
      <c r="N3" s="6"/>
      <c r="O3"/>
      <c r="P3" s="17" t="s">
        <v>90</v>
      </c>
      <c r="Q3" s="15"/>
      <c r="R3" s="15"/>
    </row>
    <row r="4" spans="1:18" ht="25.5" customHeight="1">
      <c r="A4" s="311" t="s">
        <v>110</v>
      </c>
      <c r="B4" s="311" t="s">
        <v>91</v>
      </c>
      <c r="C4" s="312" t="s">
        <v>111</v>
      </c>
      <c r="D4" s="328" t="s">
        <v>112</v>
      </c>
      <c r="E4" s="313" t="s">
        <v>284</v>
      </c>
      <c r="F4" s="315" t="s">
        <v>285</v>
      </c>
      <c r="G4" s="313" t="s">
        <v>286</v>
      </c>
      <c r="H4" s="313" t="s">
        <v>287</v>
      </c>
      <c r="I4" s="314" t="s">
        <v>288</v>
      </c>
      <c r="J4" s="314" t="s">
        <v>289</v>
      </c>
      <c r="K4" s="314" t="s">
        <v>152</v>
      </c>
      <c r="L4" s="314" t="s">
        <v>290</v>
      </c>
      <c r="M4" s="314" t="s">
        <v>145</v>
      </c>
      <c r="N4" s="314" t="s">
        <v>153</v>
      </c>
      <c r="O4" s="314" t="s">
        <v>148</v>
      </c>
      <c r="P4" s="311" t="s">
        <v>154</v>
      </c>
      <c r="Q4" s="18"/>
      <c r="R4" s="18"/>
    </row>
    <row r="5" spans="1:18" ht="14.25" customHeight="1">
      <c r="A5" s="311"/>
      <c r="B5" s="311"/>
      <c r="C5" s="310"/>
      <c r="D5" s="311"/>
      <c r="E5" s="314"/>
      <c r="F5" s="316"/>
      <c r="G5" s="314"/>
      <c r="H5" s="314"/>
      <c r="I5" s="314"/>
      <c r="J5" s="314"/>
      <c r="K5" s="314"/>
      <c r="L5" s="314"/>
      <c r="M5" s="314"/>
      <c r="N5" s="314"/>
      <c r="O5" s="314"/>
      <c r="P5" s="311"/>
      <c r="Q5" s="18"/>
      <c r="R5" s="18"/>
    </row>
    <row r="6" spans="1:18" ht="14.25" customHeight="1">
      <c r="A6" s="311"/>
      <c r="B6" s="311"/>
      <c r="C6" s="310"/>
      <c r="D6" s="311"/>
      <c r="E6" s="314"/>
      <c r="F6" s="316"/>
      <c r="G6" s="314"/>
      <c r="H6" s="314"/>
      <c r="I6" s="314"/>
      <c r="J6" s="314"/>
      <c r="K6" s="314"/>
      <c r="L6" s="314"/>
      <c r="M6" s="314"/>
      <c r="N6" s="314"/>
      <c r="O6" s="314"/>
      <c r="P6" s="311"/>
      <c r="Q6" s="18"/>
      <c r="R6" s="18"/>
    </row>
    <row r="7" spans="1:18" ht="23.25" customHeight="1">
      <c r="A7" s="10"/>
      <c r="B7" s="13" t="s">
        <v>438</v>
      </c>
      <c r="C7" s="14" t="s">
        <v>455</v>
      </c>
      <c r="D7" s="13" t="s">
        <v>456</v>
      </c>
      <c r="E7" s="13" t="s">
        <v>456</v>
      </c>
      <c r="F7" s="13" t="s">
        <v>456</v>
      </c>
      <c r="G7" s="13" t="s">
        <v>456</v>
      </c>
      <c r="H7" s="13" t="s">
        <v>456</v>
      </c>
      <c r="I7" s="13" t="s">
        <v>456</v>
      </c>
      <c r="J7" s="13" t="s">
        <v>456</v>
      </c>
      <c r="K7" s="13" t="s">
        <v>456</v>
      </c>
      <c r="L7" s="13" t="s">
        <v>456</v>
      </c>
      <c r="M7" s="13" t="s">
        <v>456</v>
      </c>
      <c r="N7" s="13" t="s">
        <v>456</v>
      </c>
      <c r="O7" s="13" t="s">
        <v>456</v>
      </c>
      <c r="P7" s="13" t="s">
        <v>456</v>
      </c>
      <c r="Q7" s="15"/>
      <c r="R7" s="15"/>
    </row>
    <row r="8" spans="1:18" customFormat="1" ht="27.75" customHeight="1">
      <c r="A8" s="5"/>
      <c r="B8" s="5"/>
      <c r="C8" s="5"/>
      <c r="D8" s="5"/>
      <c r="E8" s="5"/>
      <c r="F8" s="5"/>
    </row>
    <row r="9" spans="1:18" ht="23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ht="23.2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ht="23.2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23.2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ht="23.25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ht="23.2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ht="23.25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ht="23.25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ht="23.2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ht="23.2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ht="23.2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showGridLines="0" showZeros="0" workbookViewId="0">
      <selection activeCell="G15" sqref="G15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/>
      <c r="P1" s="16" t="s">
        <v>310</v>
      </c>
      <c r="Q1" s="15"/>
      <c r="R1" s="15"/>
    </row>
    <row r="2" spans="1:18" ht="23.25" customHeight="1">
      <c r="A2" s="7" t="s">
        <v>311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5"/>
      <c r="R2" s="15"/>
    </row>
    <row r="3" spans="1:18" ht="23.25" customHeight="1">
      <c r="A3" s="8"/>
      <c r="B3" s="9"/>
      <c r="C3" s="9"/>
      <c r="D3" s="9"/>
      <c r="E3" s="9"/>
      <c r="F3" s="9"/>
      <c r="G3" s="9"/>
      <c r="H3" s="9"/>
      <c r="I3" s="6"/>
      <c r="J3" s="6"/>
      <c r="K3" s="6"/>
      <c r="L3" s="6"/>
      <c r="M3" s="6"/>
      <c r="N3" s="6"/>
      <c r="O3"/>
      <c r="P3" s="17" t="s">
        <v>312</v>
      </c>
      <c r="Q3" s="15"/>
      <c r="R3" s="15"/>
    </row>
    <row r="4" spans="1:18" ht="25.5" customHeight="1">
      <c r="A4" s="311" t="s">
        <v>110</v>
      </c>
      <c r="B4" s="311" t="s">
        <v>91</v>
      </c>
      <c r="C4" s="312" t="s">
        <v>111</v>
      </c>
      <c r="D4" s="328" t="s">
        <v>112</v>
      </c>
      <c r="E4" s="313" t="s">
        <v>284</v>
      </c>
      <c r="F4" s="315" t="s">
        <v>285</v>
      </c>
      <c r="G4" s="313" t="s">
        <v>286</v>
      </c>
      <c r="H4" s="313" t="s">
        <v>287</v>
      </c>
      <c r="I4" s="314" t="s">
        <v>288</v>
      </c>
      <c r="J4" s="314" t="s">
        <v>289</v>
      </c>
      <c r="K4" s="314" t="s">
        <v>152</v>
      </c>
      <c r="L4" s="314" t="s">
        <v>290</v>
      </c>
      <c r="M4" s="314" t="s">
        <v>145</v>
      </c>
      <c r="N4" s="314" t="s">
        <v>153</v>
      </c>
      <c r="O4" s="314" t="s">
        <v>148</v>
      </c>
      <c r="P4" s="311" t="s">
        <v>154</v>
      </c>
      <c r="Q4" s="18"/>
      <c r="R4" s="18"/>
    </row>
    <row r="5" spans="1:18" ht="14.25" customHeight="1">
      <c r="A5" s="311"/>
      <c r="B5" s="311"/>
      <c r="C5" s="310"/>
      <c r="D5" s="311"/>
      <c r="E5" s="314"/>
      <c r="F5" s="316"/>
      <c r="G5" s="314"/>
      <c r="H5" s="314"/>
      <c r="I5" s="314"/>
      <c r="J5" s="314"/>
      <c r="K5" s="314"/>
      <c r="L5" s="314"/>
      <c r="M5" s="314"/>
      <c r="N5" s="314"/>
      <c r="O5" s="314"/>
      <c r="P5" s="311"/>
      <c r="Q5" s="18"/>
      <c r="R5" s="18"/>
    </row>
    <row r="6" spans="1:18" ht="14.25" customHeight="1">
      <c r="A6" s="311"/>
      <c r="B6" s="311"/>
      <c r="C6" s="310"/>
      <c r="D6" s="311"/>
      <c r="E6" s="314"/>
      <c r="F6" s="316"/>
      <c r="G6" s="314"/>
      <c r="H6" s="314"/>
      <c r="I6" s="314"/>
      <c r="J6" s="314"/>
      <c r="K6" s="314"/>
      <c r="L6" s="314"/>
      <c r="M6" s="314"/>
      <c r="N6" s="314"/>
      <c r="O6" s="314"/>
      <c r="P6" s="311"/>
      <c r="Q6" s="18"/>
      <c r="R6" s="18"/>
    </row>
    <row r="7" spans="1:18" ht="23.25" customHeight="1">
      <c r="A7" s="10"/>
      <c r="B7" s="13" t="s">
        <v>438</v>
      </c>
      <c r="C7" s="14" t="s">
        <v>455</v>
      </c>
      <c r="D7" s="13" t="s">
        <v>456</v>
      </c>
      <c r="E7" s="13" t="s">
        <v>456</v>
      </c>
      <c r="F7" s="13" t="s">
        <v>456</v>
      </c>
      <c r="G7" s="13" t="s">
        <v>456</v>
      </c>
      <c r="H7" s="13" t="s">
        <v>456</v>
      </c>
      <c r="I7" s="13" t="s">
        <v>456</v>
      </c>
      <c r="J7" s="13" t="s">
        <v>456</v>
      </c>
      <c r="K7" s="13" t="s">
        <v>456</v>
      </c>
      <c r="L7" s="13" t="s">
        <v>456</v>
      </c>
      <c r="M7" s="13" t="s">
        <v>456</v>
      </c>
      <c r="N7" s="13" t="s">
        <v>456</v>
      </c>
      <c r="O7" s="13" t="s">
        <v>456</v>
      </c>
      <c r="P7" s="13" t="s">
        <v>456</v>
      </c>
      <c r="Q7" s="33"/>
      <c r="R7" s="15"/>
    </row>
    <row r="8" spans="1:18" customFormat="1" ht="27.75" customHeight="1">
      <c r="A8" s="5"/>
      <c r="B8" s="5"/>
      <c r="C8" s="5"/>
      <c r="D8" s="5"/>
      <c r="E8" s="5"/>
      <c r="F8" s="5"/>
    </row>
    <row r="9" spans="1:18" ht="23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ht="23.2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ht="23.2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23.2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ht="23.25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ht="23.2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ht="23.25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ht="23.25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ht="23.2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ht="23.2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ht="23.2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showGridLines="0" workbookViewId="0">
      <selection activeCell="K21" sqref="K21"/>
    </sheetView>
  </sheetViews>
  <sheetFormatPr defaultColWidth="9.33203125" defaultRowHeight="11.25"/>
  <cols>
    <col min="4" max="4" width="41.6640625" customWidth="1"/>
    <col min="5" max="5" width="25.6640625" customWidth="1"/>
    <col min="6" max="6" width="14.83203125" customWidth="1"/>
    <col min="7" max="7" width="12.83203125" customWidth="1"/>
    <col min="8" max="8" width="11" customWidth="1"/>
    <col min="9" max="9" width="12.33203125" customWidth="1"/>
    <col min="10" max="10" width="16" customWidth="1"/>
    <col min="11" max="11" width="13.1640625" customWidth="1"/>
    <col min="12" max="12" width="11.6640625" customWidth="1"/>
  </cols>
  <sheetData>
    <row r="1" spans="1:23" ht="20.25" customHeight="1">
      <c r="W1" t="s">
        <v>313</v>
      </c>
    </row>
    <row r="2" spans="1:23" ht="32.25" customHeight="1">
      <c r="A2" s="329" t="s">
        <v>314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</row>
    <row r="3" spans="1:23" ht="11.25" customHeight="1"/>
    <row r="4" spans="1:23" ht="11.25" customHeight="1"/>
    <row r="5" spans="1:23" ht="29.25" customHeight="1">
      <c r="A5" s="330" t="s">
        <v>110</v>
      </c>
      <c r="B5" s="331"/>
      <c r="C5" s="331"/>
      <c r="D5" s="332"/>
      <c r="E5" s="336" t="s">
        <v>315</v>
      </c>
      <c r="F5" s="330" t="s">
        <v>137</v>
      </c>
      <c r="G5" s="331"/>
      <c r="H5" s="331"/>
      <c r="I5" s="332"/>
      <c r="J5" s="333" t="s">
        <v>138</v>
      </c>
      <c r="K5" s="334"/>
      <c r="L5" s="334"/>
      <c r="M5" s="334"/>
      <c r="N5" s="334"/>
      <c r="O5" s="334"/>
      <c r="P5" s="334"/>
      <c r="Q5" s="334"/>
      <c r="R5" s="334"/>
      <c r="S5" s="335"/>
      <c r="T5" s="338" t="s">
        <v>139</v>
      </c>
      <c r="U5" s="338" t="s">
        <v>140</v>
      </c>
      <c r="V5" s="338" t="s">
        <v>141</v>
      </c>
      <c r="W5" s="336" t="s">
        <v>142</v>
      </c>
    </row>
    <row r="6" spans="1:23" ht="54.75" customHeight="1">
      <c r="A6" s="20" t="s">
        <v>316</v>
      </c>
      <c r="B6" s="20" t="s">
        <v>317</v>
      </c>
      <c r="C6" s="20" t="s">
        <v>318</v>
      </c>
      <c r="D6" s="20" t="s">
        <v>319</v>
      </c>
      <c r="E6" s="337"/>
      <c r="F6" s="20" t="s">
        <v>107</v>
      </c>
      <c r="G6" s="21" t="s">
        <v>143</v>
      </c>
      <c r="H6" s="21" t="s">
        <v>144</v>
      </c>
      <c r="I6" s="21" t="s">
        <v>145</v>
      </c>
      <c r="J6" s="20" t="s">
        <v>107</v>
      </c>
      <c r="K6" s="23" t="s">
        <v>303</v>
      </c>
      <c r="L6" s="23" t="s">
        <v>145</v>
      </c>
      <c r="M6" s="23" t="s">
        <v>148</v>
      </c>
      <c r="N6" s="23" t="s">
        <v>149</v>
      </c>
      <c r="O6" s="23" t="s">
        <v>150</v>
      </c>
      <c r="P6" s="23" t="s">
        <v>151</v>
      </c>
      <c r="Q6" s="23" t="s">
        <v>152</v>
      </c>
      <c r="R6" s="23" t="s">
        <v>153</v>
      </c>
      <c r="S6" s="24" t="s">
        <v>154</v>
      </c>
      <c r="T6" s="339"/>
      <c r="U6" s="339"/>
      <c r="V6" s="339"/>
      <c r="W6" s="337"/>
    </row>
    <row r="7" spans="1:23" ht="16.5" customHeight="1">
      <c r="A7" s="20" t="s">
        <v>320</v>
      </c>
      <c r="B7" s="20" t="s">
        <v>320</v>
      </c>
      <c r="C7" s="20" t="s">
        <v>320</v>
      </c>
      <c r="D7" s="20" t="s">
        <v>320</v>
      </c>
      <c r="E7" s="20" t="s">
        <v>320</v>
      </c>
      <c r="F7" s="20">
        <v>1</v>
      </c>
      <c r="G7" s="20">
        <v>2</v>
      </c>
      <c r="H7" s="20">
        <v>3</v>
      </c>
      <c r="I7" s="20">
        <v>4</v>
      </c>
      <c r="J7" s="20">
        <v>5</v>
      </c>
      <c r="K7" s="20">
        <v>6</v>
      </c>
      <c r="L7" s="20">
        <v>7</v>
      </c>
      <c r="M7" s="20">
        <v>8</v>
      </c>
      <c r="N7" s="20">
        <v>9</v>
      </c>
      <c r="O7" s="20">
        <v>10</v>
      </c>
      <c r="P7" s="20">
        <v>11</v>
      </c>
      <c r="Q7" s="20">
        <v>12</v>
      </c>
      <c r="R7" s="20">
        <v>13</v>
      </c>
      <c r="S7" s="20">
        <v>14</v>
      </c>
      <c r="T7" s="20">
        <v>15</v>
      </c>
      <c r="U7" s="20">
        <v>16</v>
      </c>
      <c r="V7" s="20">
        <v>17</v>
      </c>
      <c r="W7" s="20">
        <v>18</v>
      </c>
    </row>
    <row r="8" spans="1:23" s="19" customFormat="1" ht="18.75" customHeight="1">
      <c r="A8" s="22"/>
      <c r="B8" s="22"/>
      <c r="C8" s="22"/>
      <c r="D8" s="22" t="s">
        <v>107</v>
      </c>
      <c r="E8" s="22"/>
      <c r="F8" s="32">
        <v>6881461</v>
      </c>
      <c r="G8" s="32">
        <v>5717800</v>
      </c>
      <c r="H8" s="32">
        <v>965200</v>
      </c>
      <c r="I8" s="32">
        <v>198461</v>
      </c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</row>
    <row r="9" spans="1:23" s="31" customFormat="1" ht="18.75" customHeight="1">
      <c r="A9" s="22">
        <v>213</v>
      </c>
      <c r="B9" s="22">
        <v>3</v>
      </c>
      <c r="C9" s="22">
        <v>1</v>
      </c>
      <c r="D9" s="22" t="s">
        <v>480</v>
      </c>
      <c r="E9" s="22" t="s">
        <v>144</v>
      </c>
      <c r="F9" s="32">
        <v>40000</v>
      </c>
      <c r="G9" s="32"/>
      <c r="H9" s="32">
        <v>40000</v>
      </c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s="31" customFormat="1" ht="18.75" customHeight="1">
      <c r="A10" s="22">
        <v>201</v>
      </c>
      <c r="B10" s="22">
        <v>3</v>
      </c>
      <c r="C10" s="22">
        <v>1</v>
      </c>
      <c r="D10" s="22" t="s">
        <v>481</v>
      </c>
      <c r="E10" s="22" t="s">
        <v>158</v>
      </c>
      <c r="F10" s="32">
        <v>623866</v>
      </c>
      <c r="G10" s="32">
        <v>623866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</row>
    <row r="11" spans="1:23" s="31" customFormat="1" ht="18.75" customHeight="1">
      <c r="A11" s="22">
        <v>213</v>
      </c>
      <c r="B11" s="22">
        <v>3</v>
      </c>
      <c r="C11" s="22">
        <v>1</v>
      </c>
      <c r="D11" s="22" t="s">
        <v>480</v>
      </c>
      <c r="E11" s="22" t="s">
        <v>157</v>
      </c>
      <c r="F11" s="32">
        <v>223752</v>
      </c>
      <c r="G11" s="32">
        <v>223752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s="31" customFormat="1" ht="18.75" customHeight="1">
      <c r="A12" s="22">
        <v>213</v>
      </c>
      <c r="B12" s="22">
        <v>2</v>
      </c>
      <c r="C12" s="22">
        <v>1</v>
      </c>
      <c r="D12" s="22" t="s">
        <v>482</v>
      </c>
      <c r="E12" s="22" t="s">
        <v>157</v>
      </c>
      <c r="F12" s="32">
        <v>266892</v>
      </c>
      <c r="G12" s="32">
        <v>266892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</row>
    <row r="13" spans="1:23" s="31" customFormat="1" ht="18.75" customHeight="1">
      <c r="A13" s="22">
        <v>201</v>
      </c>
      <c r="B13" s="22">
        <v>3</v>
      </c>
      <c r="C13" s="22">
        <v>1</v>
      </c>
      <c r="D13" s="22" t="s">
        <v>481</v>
      </c>
      <c r="E13" s="22" t="s">
        <v>157</v>
      </c>
      <c r="F13" s="32">
        <v>1881672</v>
      </c>
      <c r="G13" s="32">
        <v>1881672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s="31" customFormat="1" ht="18.75" customHeight="1">
      <c r="A14" s="22">
        <v>204</v>
      </c>
      <c r="B14" s="22">
        <v>6</v>
      </c>
      <c r="C14" s="22">
        <v>1</v>
      </c>
      <c r="D14" s="22" t="s">
        <v>483</v>
      </c>
      <c r="E14" s="22" t="s">
        <v>159</v>
      </c>
      <c r="F14" s="32">
        <v>11236</v>
      </c>
      <c r="G14" s="32">
        <v>11236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1:23" s="31" customFormat="1" ht="18.75" customHeight="1">
      <c r="A15" s="22">
        <v>213</v>
      </c>
      <c r="B15" s="22">
        <v>1</v>
      </c>
      <c r="C15" s="22">
        <v>1</v>
      </c>
      <c r="D15" s="22" t="s">
        <v>482</v>
      </c>
      <c r="E15" s="22" t="s">
        <v>159</v>
      </c>
      <c r="F15" s="32">
        <v>52337</v>
      </c>
      <c r="G15" s="32">
        <v>52337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s="31" customFormat="1" ht="18.75" customHeight="1">
      <c r="A16" s="22">
        <v>213</v>
      </c>
      <c r="B16" s="22">
        <v>2</v>
      </c>
      <c r="C16" s="22">
        <v>1</v>
      </c>
      <c r="D16" s="22" t="s">
        <v>482</v>
      </c>
      <c r="E16" s="22" t="s">
        <v>160</v>
      </c>
      <c r="F16" s="32">
        <v>24522</v>
      </c>
      <c r="G16" s="32">
        <v>24522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23" s="31" customFormat="1" ht="18.75" customHeight="1">
      <c r="A17" s="22">
        <v>213</v>
      </c>
      <c r="B17" s="22">
        <v>1</v>
      </c>
      <c r="C17" s="22">
        <v>1</v>
      </c>
      <c r="D17" s="22" t="s">
        <v>482</v>
      </c>
      <c r="E17" s="22" t="s">
        <v>160</v>
      </c>
      <c r="F17" s="32">
        <v>40273</v>
      </c>
      <c r="G17" s="32">
        <v>40273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s="31" customFormat="1" ht="18.75" customHeight="1">
      <c r="A18" s="22">
        <v>204</v>
      </c>
      <c r="B18" s="22">
        <v>6</v>
      </c>
      <c r="C18" s="22">
        <v>1</v>
      </c>
      <c r="D18" s="22" t="s">
        <v>483</v>
      </c>
      <c r="E18" s="22" t="s">
        <v>158</v>
      </c>
      <c r="F18" s="32">
        <v>30432</v>
      </c>
      <c r="G18" s="32">
        <v>30432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</row>
    <row r="19" spans="1:23" s="31" customFormat="1" ht="18.75" customHeight="1">
      <c r="A19" s="22">
        <v>213</v>
      </c>
      <c r="B19" s="22">
        <v>3</v>
      </c>
      <c r="C19" s="22">
        <v>1</v>
      </c>
      <c r="D19" s="22" t="s">
        <v>480</v>
      </c>
      <c r="E19" s="22" t="s">
        <v>158</v>
      </c>
      <c r="F19" s="32">
        <v>72719</v>
      </c>
      <c r="G19" s="32">
        <v>72719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s="31" customFormat="1" ht="18.75" customHeight="1">
      <c r="A20" s="22">
        <v>208</v>
      </c>
      <c r="B20" s="22">
        <v>1</v>
      </c>
      <c r="C20" s="22">
        <v>1</v>
      </c>
      <c r="D20" s="22" t="s">
        <v>484</v>
      </c>
      <c r="E20" s="22" t="s">
        <v>159</v>
      </c>
      <c r="F20" s="32">
        <v>47392</v>
      </c>
      <c r="G20" s="32">
        <v>47392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</row>
    <row r="21" spans="1:23" s="31" customFormat="1" ht="18.75" customHeight="1">
      <c r="A21" s="22">
        <v>204</v>
      </c>
      <c r="B21" s="22">
        <v>6</v>
      </c>
      <c r="C21" s="22">
        <v>1</v>
      </c>
      <c r="D21" s="22" t="s">
        <v>483</v>
      </c>
      <c r="E21" s="22" t="s">
        <v>160</v>
      </c>
      <c r="F21" s="32">
        <v>5566</v>
      </c>
      <c r="G21" s="32">
        <v>5566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s="31" customFormat="1" ht="18.75" customHeight="1">
      <c r="A22" s="22">
        <v>201</v>
      </c>
      <c r="B22" s="22">
        <v>3</v>
      </c>
      <c r="C22" s="22">
        <v>1</v>
      </c>
      <c r="D22" s="22" t="s">
        <v>481</v>
      </c>
      <c r="E22" s="22" t="s">
        <v>145</v>
      </c>
      <c r="F22" s="32">
        <v>198461</v>
      </c>
      <c r="G22" s="32"/>
      <c r="H22" s="32"/>
      <c r="I22" s="32">
        <v>198461</v>
      </c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</row>
    <row r="23" spans="1:23" s="31" customFormat="1" ht="18.75" customHeight="1">
      <c r="A23" s="22">
        <v>201</v>
      </c>
      <c r="B23" s="22">
        <v>3</v>
      </c>
      <c r="C23" s="22">
        <v>1</v>
      </c>
      <c r="D23" s="22" t="s">
        <v>481</v>
      </c>
      <c r="E23" s="22" t="s">
        <v>144</v>
      </c>
      <c r="F23" s="32">
        <v>529000</v>
      </c>
      <c r="G23" s="32"/>
      <c r="H23" s="32">
        <v>529000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s="31" customFormat="1" ht="18.75" customHeight="1">
      <c r="A24" s="22">
        <v>213</v>
      </c>
      <c r="B24" s="22">
        <v>3</v>
      </c>
      <c r="C24" s="22">
        <v>1</v>
      </c>
      <c r="D24" s="22" t="s">
        <v>480</v>
      </c>
      <c r="E24" s="22" t="s">
        <v>160</v>
      </c>
      <c r="F24" s="32">
        <v>20004</v>
      </c>
      <c r="G24" s="32">
        <v>20004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</row>
    <row r="25" spans="1:23" s="31" customFormat="1" ht="18.75" customHeight="1">
      <c r="A25" s="22">
        <v>207</v>
      </c>
      <c r="B25" s="22">
        <v>1</v>
      </c>
      <c r="C25" s="22">
        <v>1</v>
      </c>
      <c r="D25" s="22" t="s">
        <v>485</v>
      </c>
      <c r="E25" s="22" t="s">
        <v>160</v>
      </c>
      <c r="F25" s="32">
        <v>25398</v>
      </c>
      <c r="G25" s="32">
        <v>25398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s="31" customFormat="1" ht="18.75" customHeight="1">
      <c r="A26" s="22">
        <v>213</v>
      </c>
      <c r="B26" s="22">
        <v>1</v>
      </c>
      <c r="C26" s="22">
        <v>1</v>
      </c>
      <c r="D26" s="22" t="s">
        <v>482</v>
      </c>
      <c r="E26" s="22" t="s">
        <v>158</v>
      </c>
      <c r="F26" s="32">
        <v>141746</v>
      </c>
      <c r="G26" s="32">
        <v>141746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</row>
    <row r="27" spans="1:23" s="31" customFormat="1" ht="18.75" customHeight="1">
      <c r="A27" s="22">
        <v>213</v>
      </c>
      <c r="B27" s="22">
        <v>3</v>
      </c>
      <c r="C27" s="22">
        <v>1</v>
      </c>
      <c r="D27" s="22" t="s">
        <v>480</v>
      </c>
      <c r="E27" s="22" t="s">
        <v>159</v>
      </c>
      <c r="F27" s="32">
        <v>26850</v>
      </c>
      <c r="G27" s="32">
        <v>26850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s="31" customFormat="1" ht="18.75" customHeight="1">
      <c r="A28" s="22">
        <v>201</v>
      </c>
      <c r="B28" s="22">
        <v>6</v>
      </c>
      <c r="C28" s="22">
        <v>1</v>
      </c>
      <c r="D28" s="22" t="s">
        <v>486</v>
      </c>
      <c r="E28" s="22" t="s">
        <v>144</v>
      </c>
      <c r="F28" s="32">
        <v>116200</v>
      </c>
      <c r="G28" s="32"/>
      <c r="H28" s="32">
        <v>116200</v>
      </c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</row>
    <row r="29" spans="1:23" s="31" customFormat="1" ht="18.75" customHeight="1">
      <c r="A29" s="22">
        <v>204</v>
      </c>
      <c r="B29" s="22">
        <v>6</v>
      </c>
      <c r="C29" s="22">
        <v>1</v>
      </c>
      <c r="D29" s="22" t="s">
        <v>483</v>
      </c>
      <c r="E29" s="22" t="s">
        <v>160</v>
      </c>
      <c r="F29" s="32">
        <v>9361</v>
      </c>
      <c r="G29" s="32">
        <v>9361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s="31" customFormat="1" ht="18.75" customHeight="1">
      <c r="A30" s="22">
        <v>204</v>
      </c>
      <c r="B30" s="22">
        <v>6</v>
      </c>
      <c r="C30" s="22">
        <v>1</v>
      </c>
      <c r="D30" s="22" t="s">
        <v>483</v>
      </c>
      <c r="E30" s="22" t="s">
        <v>158</v>
      </c>
      <c r="F30" s="32">
        <v>23735</v>
      </c>
      <c r="G30" s="32">
        <v>23735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</row>
    <row r="31" spans="1:23" s="31" customFormat="1" ht="18.75" customHeight="1">
      <c r="A31" s="22">
        <v>208</v>
      </c>
      <c r="B31" s="22">
        <v>1</v>
      </c>
      <c r="C31" s="22">
        <v>1</v>
      </c>
      <c r="D31" s="22" t="s">
        <v>484</v>
      </c>
      <c r="E31" s="22" t="s">
        <v>160</v>
      </c>
      <c r="F31" s="32">
        <v>36211</v>
      </c>
      <c r="G31" s="32">
        <v>36211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s="31" customFormat="1" ht="18.75" customHeight="1">
      <c r="A32" s="22">
        <v>201</v>
      </c>
      <c r="B32" s="22">
        <v>3</v>
      </c>
      <c r="C32" s="22">
        <v>1</v>
      </c>
      <c r="D32" s="22" t="s">
        <v>481</v>
      </c>
      <c r="E32" s="22" t="s">
        <v>160</v>
      </c>
      <c r="F32" s="32">
        <v>255871</v>
      </c>
      <c r="G32" s="32">
        <v>255871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</row>
    <row r="33" spans="1:23" s="31" customFormat="1" ht="18.75" customHeight="1">
      <c r="A33" s="22">
        <v>208</v>
      </c>
      <c r="B33" s="22">
        <v>1</v>
      </c>
      <c r="C33" s="22">
        <v>1</v>
      </c>
      <c r="D33" s="22" t="s">
        <v>484</v>
      </c>
      <c r="E33" s="22" t="s">
        <v>144</v>
      </c>
      <c r="F33" s="32">
        <v>70000</v>
      </c>
      <c r="G33" s="32"/>
      <c r="H33" s="32">
        <v>70000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s="31" customFormat="1" ht="18.75" customHeight="1">
      <c r="A34" s="22">
        <v>213</v>
      </c>
      <c r="B34" s="22">
        <v>2</v>
      </c>
      <c r="C34" s="22">
        <v>1</v>
      </c>
      <c r="D34" s="22" t="s">
        <v>482</v>
      </c>
      <c r="E34" s="22" t="s">
        <v>144</v>
      </c>
      <c r="F34" s="32">
        <v>50000</v>
      </c>
      <c r="G34" s="32"/>
      <c r="H34" s="32">
        <v>50000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</row>
    <row r="35" spans="1:23" s="31" customFormat="1" ht="18.75" customHeight="1">
      <c r="A35" s="22">
        <v>207</v>
      </c>
      <c r="B35" s="22">
        <v>1</v>
      </c>
      <c r="C35" s="22">
        <v>1</v>
      </c>
      <c r="D35" s="22" t="s">
        <v>485</v>
      </c>
      <c r="E35" s="22" t="s">
        <v>158</v>
      </c>
      <c r="F35" s="32">
        <v>88468</v>
      </c>
      <c r="G35" s="32">
        <v>88468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s="31" customFormat="1" ht="18.75" customHeight="1">
      <c r="A36" s="22">
        <v>204</v>
      </c>
      <c r="B36" s="22">
        <v>6</v>
      </c>
      <c r="C36" s="22">
        <v>1</v>
      </c>
      <c r="D36" s="22" t="s">
        <v>483</v>
      </c>
      <c r="E36" s="22" t="s">
        <v>157</v>
      </c>
      <c r="F36" s="32">
        <v>93636</v>
      </c>
      <c r="G36" s="32">
        <v>93636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</row>
    <row r="37" spans="1:23" s="31" customFormat="1" ht="18.75" customHeight="1">
      <c r="A37" s="22">
        <v>204</v>
      </c>
      <c r="B37" s="22">
        <v>6</v>
      </c>
      <c r="C37" s="22">
        <v>1</v>
      </c>
      <c r="D37" s="22" t="s">
        <v>483</v>
      </c>
      <c r="E37" s="22" t="s">
        <v>144</v>
      </c>
      <c r="F37" s="32">
        <v>20000</v>
      </c>
      <c r="G37" s="32"/>
      <c r="H37" s="32">
        <v>20000</v>
      </c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s="31" customFormat="1" ht="18.75" customHeight="1">
      <c r="A38" s="22">
        <v>208</v>
      </c>
      <c r="B38" s="22">
        <v>1</v>
      </c>
      <c r="C38" s="22">
        <v>1</v>
      </c>
      <c r="D38" s="22" t="s">
        <v>484</v>
      </c>
      <c r="E38" s="22" t="s">
        <v>158</v>
      </c>
      <c r="F38" s="32">
        <v>128353</v>
      </c>
      <c r="G38" s="32">
        <v>128353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</row>
    <row r="39" spans="1:23" s="31" customFormat="1" ht="18.75" customHeight="1">
      <c r="A39" s="22">
        <v>213</v>
      </c>
      <c r="B39" s="22">
        <v>2</v>
      </c>
      <c r="C39" s="22">
        <v>1</v>
      </c>
      <c r="D39" s="22" t="s">
        <v>482</v>
      </c>
      <c r="E39" s="22" t="s">
        <v>158</v>
      </c>
      <c r="F39" s="32">
        <v>86740</v>
      </c>
      <c r="G39" s="32">
        <v>86740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s="31" customFormat="1" ht="18.75" customHeight="1">
      <c r="A40" s="22">
        <v>204</v>
      </c>
      <c r="B40" s="22">
        <v>6</v>
      </c>
      <c r="C40" s="22">
        <v>1</v>
      </c>
      <c r="D40" s="22" t="s">
        <v>483</v>
      </c>
      <c r="E40" s="22" t="s">
        <v>157</v>
      </c>
      <c r="F40" s="32">
        <v>73032</v>
      </c>
      <c r="G40" s="32">
        <v>73032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1:23" s="31" customFormat="1" ht="18.75" customHeight="1">
      <c r="A41" s="22">
        <v>213</v>
      </c>
      <c r="B41" s="22">
        <v>1</v>
      </c>
      <c r="C41" s="22">
        <v>1</v>
      </c>
      <c r="D41" s="22" t="s">
        <v>482</v>
      </c>
      <c r="E41" s="22" t="s">
        <v>157</v>
      </c>
      <c r="F41" s="32">
        <v>436140</v>
      </c>
      <c r="G41" s="32">
        <v>436140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s="31" customFormat="1" ht="18.75" customHeight="1">
      <c r="A42" s="22">
        <v>207</v>
      </c>
      <c r="B42" s="22">
        <v>1</v>
      </c>
      <c r="C42" s="22">
        <v>1</v>
      </c>
      <c r="D42" s="22" t="s">
        <v>485</v>
      </c>
      <c r="E42" s="22" t="s">
        <v>157</v>
      </c>
      <c r="F42" s="32">
        <v>272208</v>
      </c>
      <c r="G42" s="32">
        <v>272208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</row>
    <row r="43" spans="1:23" s="31" customFormat="1" ht="18.75" customHeight="1">
      <c r="A43" s="22">
        <v>213</v>
      </c>
      <c r="B43" s="22">
        <v>2</v>
      </c>
      <c r="C43" s="22">
        <v>1</v>
      </c>
      <c r="D43" s="22" t="s">
        <v>482</v>
      </c>
      <c r="E43" s="22" t="s">
        <v>159</v>
      </c>
      <c r="F43" s="32">
        <v>32027</v>
      </c>
      <c r="G43" s="32">
        <v>32027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s="31" customFormat="1" ht="18.75" customHeight="1">
      <c r="A44" s="22">
        <v>207</v>
      </c>
      <c r="B44" s="22">
        <v>1</v>
      </c>
      <c r="C44" s="22">
        <v>1</v>
      </c>
      <c r="D44" s="22" t="s">
        <v>485</v>
      </c>
      <c r="E44" s="22" t="s">
        <v>159</v>
      </c>
      <c r="F44" s="32">
        <v>32665</v>
      </c>
      <c r="G44" s="32">
        <v>32665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23" s="31" customFormat="1" ht="18.75" customHeight="1">
      <c r="A45" s="22">
        <v>201</v>
      </c>
      <c r="B45" s="22">
        <v>3</v>
      </c>
      <c r="C45" s="22">
        <v>1</v>
      </c>
      <c r="D45" s="22" t="s">
        <v>481</v>
      </c>
      <c r="E45" s="22" t="s">
        <v>159</v>
      </c>
      <c r="F45" s="32">
        <v>225801</v>
      </c>
      <c r="G45" s="32">
        <v>225801</v>
      </c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s="31" customFormat="1" ht="18.75" customHeight="1">
      <c r="A46" s="22">
        <v>204</v>
      </c>
      <c r="B46" s="22">
        <v>6</v>
      </c>
      <c r="C46" s="22">
        <v>1</v>
      </c>
      <c r="D46" s="22" t="s">
        <v>483</v>
      </c>
      <c r="E46" s="22" t="s">
        <v>144</v>
      </c>
      <c r="F46" s="32">
        <v>10000</v>
      </c>
      <c r="G46" s="32"/>
      <c r="H46" s="32">
        <v>10000</v>
      </c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s="31" customFormat="1" ht="18.75" customHeight="1">
      <c r="A47" s="22">
        <v>213</v>
      </c>
      <c r="B47" s="22">
        <v>1</v>
      </c>
      <c r="C47" s="22">
        <v>1</v>
      </c>
      <c r="D47" s="22" t="s">
        <v>482</v>
      </c>
      <c r="E47" s="22" t="s">
        <v>144</v>
      </c>
      <c r="F47" s="32">
        <v>80000</v>
      </c>
      <c r="G47" s="32"/>
      <c r="H47" s="32">
        <v>80000</v>
      </c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s="31" customFormat="1" ht="18.75" customHeight="1">
      <c r="A48" s="22">
        <v>207</v>
      </c>
      <c r="B48" s="22">
        <v>1</v>
      </c>
      <c r="C48" s="22">
        <v>1</v>
      </c>
      <c r="D48" s="22" t="s">
        <v>485</v>
      </c>
      <c r="E48" s="22" t="s">
        <v>144</v>
      </c>
      <c r="F48" s="32">
        <v>50000</v>
      </c>
      <c r="G48" s="32"/>
      <c r="H48" s="32">
        <v>50000</v>
      </c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1:23" s="31" customFormat="1" ht="18.75" customHeight="1">
      <c r="A49" s="22">
        <v>208</v>
      </c>
      <c r="B49" s="22">
        <v>1</v>
      </c>
      <c r="C49" s="22">
        <v>1</v>
      </c>
      <c r="D49" s="22" t="s">
        <v>484</v>
      </c>
      <c r="E49" s="22" t="s">
        <v>157</v>
      </c>
      <c r="F49" s="32">
        <v>394932</v>
      </c>
      <c r="G49" s="32">
        <v>394932</v>
      </c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s="31" customFormat="1" ht="18.75" customHeight="1">
      <c r="A50" s="22">
        <v>204</v>
      </c>
      <c r="B50" s="22">
        <v>6</v>
      </c>
      <c r="C50" s="22">
        <v>1</v>
      </c>
      <c r="D50" s="22" t="s">
        <v>483</v>
      </c>
      <c r="E50" s="22" t="s">
        <v>159</v>
      </c>
      <c r="F50" s="32">
        <v>8764</v>
      </c>
      <c r="G50" s="32">
        <v>8764</v>
      </c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s="31" customFormat="1" ht="18.75" customHeight="1">
      <c r="A51" s="22">
        <v>201</v>
      </c>
      <c r="B51" s="22">
        <v>6</v>
      </c>
      <c r="C51" s="22">
        <v>1</v>
      </c>
      <c r="D51" s="22" t="s">
        <v>486</v>
      </c>
      <c r="E51" s="22" t="s">
        <v>160</v>
      </c>
      <c r="F51" s="32">
        <v>25200</v>
      </c>
      <c r="G51" s="32">
        <v>25200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3" type="noConversion"/>
  <pageMargins left="0.7" right="0.7" top="0.75" bottom="0.75" header="0.3" footer="0.3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showGridLines="0" showZeros="0" workbookViewId="0">
      <selection activeCell="M22" sqref="M22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P1" s="16" t="s">
        <v>321</v>
      </c>
      <c r="Q1" s="15"/>
      <c r="R1" s="15"/>
    </row>
    <row r="2" spans="1:18" ht="23.25" customHeight="1">
      <c r="A2" s="7" t="s">
        <v>322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5"/>
      <c r="R2" s="15"/>
    </row>
    <row r="3" spans="1:18" ht="23.25" customHeight="1">
      <c r="A3" s="8"/>
      <c r="B3" s="9"/>
      <c r="C3" s="9"/>
      <c r="D3" s="9"/>
      <c r="E3" s="9"/>
      <c r="F3" s="9"/>
      <c r="G3" s="9"/>
      <c r="H3" s="9"/>
      <c r="I3" s="6"/>
      <c r="J3" s="6"/>
      <c r="K3" s="6"/>
      <c r="L3" s="6"/>
      <c r="M3" s="6"/>
      <c r="N3" s="6"/>
      <c r="P3" s="17" t="s">
        <v>90</v>
      </c>
      <c r="Q3" s="15"/>
      <c r="R3" s="15"/>
    </row>
    <row r="4" spans="1:18" ht="25.5" customHeight="1">
      <c r="A4" s="311" t="s">
        <v>110</v>
      </c>
      <c r="B4" s="311" t="s">
        <v>91</v>
      </c>
      <c r="C4" s="312" t="s">
        <v>111</v>
      </c>
      <c r="D4" s="328" t="s">
        <v>112</v>
      </c>
      <c r="E4" s="313" t="s">
        <v>284</v>
      </c>
      <c r="F4" s="315" t="s">
        <v>285</v>
      </c>
      <c r="G4" s="313" t="s">
        <v>286</v>
      </c>
      <c r="H4" s="313" t="s">
        <v>287</v>
      </c>
      <c r="I4" s="314" t="s">
        <v>288</v>
      </c>
      <c r="J4" s="314" t="s">
        <v>289</v>
      </c>
      <c r="K4" s="314" t="s">
        <v>152</v>
      </c>
      <c r="L4" s="314" t="s">
        <v>290</v>
      </c>
      <c r="M4" s="314" t="s">
        <v>145</v>
      </c>
      <c r="N4" s="314" t="s">
        <v>153</v>
      </c>
      <c r="O4" s="314" t="s">
        <v>148</v>
      </c>
      <c r="P4" s="311" t="s">
        <v>154</v>
      </c>
      <c r="Q4" s="18"/>
      <c r="R4" s="18"/>
    </row>
    <row r="5" spans="1:18" ht="14.25" customHeight="1">
      <c r="A5" s="311"/>
      <c r="B5" s="311"/>
      <c r="C5" s="310"/>
      <c r="D5" s="311"/>
      <c r="E5" s="314"/>
      <c r="F5" s="316"/>
      <c r="G5" s="314"/>
      <c r="H5" s="314"/>
      <c r="I5" s="314"/>
      <c r="J5" s="314"/>
      <c r="K5" s="314"/>
      <c r="L5" s="314"/>
      <c r="M5" s="314"/>
      <c r="N5" s="314"/>
      <c r="O5" s="314"/>
      <c r="P5" s="311"/>
      <c r="Q5" s="18"/>
      <c r="R5" s="18"/>
    </row>
    <row r="6" spans="1:18" ht="14.25" customHeight="1">
      <c r="A6" s="311"/>
      <c r="B6" s="311"/>
      <c r="C6" s="310"/>
      <c r="D6" s="311"/>
      <c r="E6" s="314"/>
      <c r="F6" s="316"/>
      <c r="G6" s="314"/>
      <c r="H6" s="314"/>
      <c r="I6" s="314"/>
      <c r="J6" s="314"/>
      <c r="K6" s="314"/>
      <c r="L6" s="314"/>
      <c r="M6" s="314"/>
      <c r="N6" s="314"/>
      <c r="O6" s="314"/>
      <c r="P6" s="311"/>
      <c r="Q6" s="18"/>
      <c r="R6" s="18"/>
    </row>
    <row r="7" spans="1:18" ht="24.95" customHeight="1">
      <c r="A7" s="57"/>
      <c r="B7" s="28"/>
      <c r="C7" s="57" t="s">
        <v>107</v>
      </c>
      <c r="D7" s="58">
        <v>6881461</v>
      </c>
      <c r="E7" s="59">
        <v>2987210</v>
      </c>
      <c r="F7" s="59">
        <v>529000</v>
      </c>
      <c r="G7" s="59"/>
      <c r="H7" s="59"/>
      <c r="I7" s="59">
        <v>3166790</v>
      </c>
      <c r="J7" s="59"/>
      <c r="K7" s="59"/>
      <c r="L7" s="59"/>
      <c r="M7" s="59">
        <v>198461</v>
      </c>
      <c r="N7" s="225"/>
      <c r="O7" s="225"/>
      <c r="P7" s="224"/>
      <c r="Q7" s="18"/>
      <c r="R7" s="18"/>
    </row>
    <row r="8" spans="1:18" s="25" customFormat="1" ht="24.95" customHeight="1">
      <c r="A8" s="57"/>
      <c r="B8" s="28" t="s">
        <v>438</v>
      </c>
      <c r="C8" s="57" t="s">
        <v>410</v>
      </c>
      <c r="D8" s="58">
        <v>6881461</v>
      </c>
      <c r="E8" s="59">
        <v>2987210</v>
      </c>
      <c r="F8" s="59">
        <v>529000</v>
      </c>
      <c r="G8" s="59"/>
      <c r="H8" s="59"/>
      <c r="I8" s="59">
        <v>3166790</v>
      </c>
      <c r="J8" s="59"/>
      <c r="K8" s="59"/>
      <c r="L8" s="59"/>
      <c r="M8" s="59">
        <v>198461</v>
      </c>
      <c r="N8" s="29"/>
      <c r="O8" s="29"/>
      <c r="P8" s="29"/>
      <c r="Q8" s="30"/>
      <c r="R8" s="30"/>
    </row>
    <row r="9" spans="1:18" s="26" customFormat="1" ht="24.95" customHeight="1">
      <c r="A9" s="57"/>
      <c r="B9" s="28" t="s">
        <v>411</v>
      </c>
      <c r="C9" s="57" t="s">
        <v>412</v>
      </c>
      <c r="D9" s="58">
        <v>3714671</v>
      </c>
      <c r="E9" s="59">
        <v>2987210</v>
      </c>
      <c r="F9" s="59">
        <v>529000</v>
      </c>
      <c r="G9" s="59"/>
      <c r="H9" s="59"/>
      <c r="I9" s="59"/>
      <c r="J9" s="59"/>
      <c r="K9" s="59"/>
      <c r="L9" s="59"/>
      <c r="M9" s="59">
        <v>198461</v>
      </c>
      <c r="N9" s="29"/>
      <c r="O9" s="29"/>
      <c r="P9" s="29"/>
    </row>
    <row r="10" spans="1:18" s="25" customFormat="1" ht="24.95" customHeight="1">
      <c r="A10" s="57">
        <v>2010301</v>
      </c>
      <c r="B10" s="28" t="s">
        <v>439</v>
      </c>
      <c r="C10" s="57" t="s">
        <v>440</v>
      </c>
      <c r="D10" s="58">
        <v>3714671</v>
      </c>
      <c r="E10" s="59">
        <v>2987210</v>
      </c>
      <c r="F10" s="59">
        <v>529000</v>
      </c>
      <c r="G10" s="59"/>
      <c r="H10" s="59"/>
      <c r="I10" s="59"/>
      <c r="J10" s="59"/>
      <c r="K10" s="59"/>
      <c r="L10" s="59"/>
      <c r="M10" s="59">
        <v>198461</v>
      </c>
      <c r="N10" s="29"/>
      <c r="O10" s="29"/>
      <c r="P10" s="29"/>
      <c r="Q10" s="30"/>
      <c r="R10" s="30"/>
    </row>
    <row r="11" spans="1:18" s="25" customFormat="1" ht="24.95" customHeight="1">
      <c r="A11" s="57"/>
      <c r="B11" s="28" t="s">
        <v>414</v>
      </c>
      <c r="C11" s="57" t="s">
        <v>415</v>
      </c>
      <c r="D11" s="58">
        <v>141400</v>
      </c>
      <c r="E11" s="59"/>
      <c r="F11" s="59"/>
      <c r="G11" s="59"/>
      <c r="H11" s="59"/>
      <c r="I11" s="59">
        <v>141400</v>
      </c>
      <c r="J11" s="59"/>
      <c r="K11" s="59"/>
      <c r="L11" s="59"/>
      <c r="M11" s="59"/>
      <c r="N11" s="29"/>
      <c r="O11" s="29"/>
      <c r="P11" s="29"/>
      <c r="Q11" s="30"/>
      <c r="R11" s="30"/>
    </row>
    <row r="12" spans="1:18" s="25" customFormat="1" ht="24.95" customHeight="1">
      <c r="A12" s="57">
        <v>2010601</v>
      </c>
      <c r="B12" s="28" t="s">
        <v>441</v>
      </c>
      <c r="C12" s="57" t="s">
        <v>442</v>
      </c>
      <c r="D12" s="58">
        <v>141400</v>
      </c>
      <c r="E12" s="59"/>
      <c r="F12" s="59"/>
      <c r="G12" s="59"/>
      <c r="H12" s="59"/>
      <c r="I12" s="59">
        <v>141400</v>
      </c>
      <c r="J12" s="59"/>
      <c r="K12" s="59"/>
      <c r="L12" s="59"/>
      <c r="M12" s="59"/>
      <c r="N12" s="29"/>
      <c r="O12" s="29"/>
      <c r="P12" s="29"/>
      <c r="Q12" s="30"/>
      <c r="R12" s="30"/>
    </row>
    <row r="13" spans="1:18" s="25" customFormat="1" ht="24.95" customHeight="1">
      <c r="A13" s="57"/>
      <c r="B13" s="28" t="s">
        <v>417</v>
      </c>
      <c r="C13" s="57" t="s">
        <v>418</v>
      </c>
      <c r="D13" s="58">
        <v>468738</v>
      </c>
      <c r="E13" s="59"/>
      <c r="F13" s="59"/>
      <c r="G13" s="59"/>
      <c r="H13" s="59"/>
      <c r="I13" s="59">
        <v>468738</v>
      </c>
      <c r="J13" s="59"/>
      <c r="K13" s="59"/>
      <c r="L13" s="59"/>
      <c r="M13" s="59"/>
      <c r="N13" s="29"/>
      <c r="O13" s="29"/>
      <c r="P13" s="29"/>
      <c r="Q13" s="30"/>
      <c r="R13" s="30"/>
    </row>
    <row r="14" spans="1:18" s="25" customFormat="1" ht="24.95" customHeight="1">
      <c r="A14" s="57">
        <v>2070101</v>
      </c>
      <c r="B14" s="28" t="s">
        <v>443</v>
      </c>
      <c r="C14" s="57" t="s">
        <v>444</v>
      </c>
      <c r="D14" s="58">
        <v>468738</v>
      </c>
      <c r="E14" s="59"/>
      <c r="F14" s="59"/>
      <c r="G14" s="59"/>
      <c r="H14" s="59"/>
      <c r="I14" s="59">
        <v>468738</v>
      </c>
      <c r="J14" s="59"/>
      <c r="K14" s="59"/>
      <c r="L14" s="59"/>
      <c r="M14" s="59"/>
      <c r="N14" s="29"/>
      <c r="O14" s="29"/>
      <c r="P14" s="29"/>
      <c r="Q14" s="30"/>
      <c r="R14" s="30"/>
    </row>
    <row r="15" spans="1:18" s="25" customFormat="1" ht="24.95" customHeight="1">
      <c r="A15" s="57"/>
      <c r="B15" s="28" t="s">
        <v>420</v>
      </c>
      <c r="C15" s="57" t="s">
        <v>421</v>
      </c>
      <c r="D15" s="58">
        <v>676888</v>
      </c>
      <c r="E15" s="59"/>
      <c r="F15" s="59"/>
      <c r="G15" s="59"/>
      <c r="H15" s="59"/>
      <c r="I15" s="59">
        <v>676888</v>
      </c>
      <c r="J15" s="59"/>
      <c r="K15" s="59"/>
      <c r="L15" s="59"/>
      <c r="M15" s="59"/>
      <c r="N15" s="29"/>
      <c r="O15" s="29"/>
      <c r="P15" s="29"/>
      <c r="Q15" s="30"/>
      <c r="R15" s="30"/>
    </row>
    <row r="16" spans="1:18" s="25" customFormat="1" ht="24.95" customHeight="1">
      <c r="A16" s="57">
        <v>2080101</v>
      </c>
      <c r="B16" s="28" t="s">
        <v>445</v>
      </c>
      <c r="C16" s="57" t="s">
        <v>446</v>
      </c>
      <c r="D16" s="58">
        <v>676888</v>
      </c>
      <c r="E16" s="59"/>
      <c r="F16" s="59"/>
      <c r="G16" s="59"/>
      <c r="H16" s="59"/>
      <c r="I16" s="59">
        <v>676888</v>
      </c>
      <c r="J16" s="59"/>
      <c r="K16" s="59"/>
      <c r="L16" s="59"/>
      <c r="M16" s="59"/>
      <c r="N16" s="29"/>
      <c r="O16" s="29"/>
      <c r="P16" s="29"/>
      <c r="Q16" s="30"/>
      <c r="R16" s="30"/>
    </row>
    <row r="17" spans="1:16" ht="24.95" customHeight="1">
      <c r="A17" s="57"/>
      <c r="B17" s="28" t="s">
        <v>423</v>
      </c>
      <c r="C17" s="57" t="s">
        <v>424</v>
      </c>
      <c r="D17" s="58">
        <v>750495</v>
      </c>
      <c r="E17" s="59"/>
      <c r="F17" s="59"/>
      <c r="G17" s="59"/>
      <c r="H17" s="59"/>
      <c r="I17" s="59">
        <v>750495</v>
      </c>
      <c r="J17" s="59"/>
      <c r="K17" s="59"/>
      <c r="L17" s="59"/>
      <c r="M17" s="59"/>
      <c r="N17" s="192"/>
      <c r="O17" s="192"/>
      <c r="P17" s="192"/>
    </row>
    <row r="18" spans="1:16" ht="24.95" customHeight="1">
      <c r="A18" s="57">
        <v>2130101</v>
      </c>
      <c r="B18" s="28" t="s">
        <v>447</v>
      </c>
      <c r="C18" s="57" t="s">
        <v>448</v>
      </c>
      <c r="D18" s="58">
        <v>750495</v>
      </c>
      <c r="E18" s="59"/>
      <c r="F18" s="59"/>
      <c r="G18" s="59"/>
      <c r="H18" s="59"/>
      <c r="I18" s="59">
        <v>750495</v>
      </c>
      <c r="J18" s="59"/>
      <c r="K18" s="59"/>
      <c r="L18" s="59"/>
      <c r="M18" s="59"/>
      <c r="N18" s="192"/>
      <c r="O18" s="192"/>
      <c r="P18" s="192"/>
    </row>
    <row r="19" spans="1:16" ht="24.95" customHeight="1">
      <c r="A19" s="57"/>
      <c r="B19" s="28" t="s">
        <v>426</v>
      </c>
      <c r="C19" s="57" t="s">
        <v>427</v>
      </c>
      <c r="D19" s="58">
        <v>460181</v>
      </c>
      <c r="E19" s="59"/>
      <c r="F19" s="59"/>
      <c r="G19" s="59"/>
      <c r="H19" s="59"/>
      <c r="I19" s="59">
        <v>460181</v>
      </c>
      <c r="J19" s="59"/>
      <c r="K19" s="59"/>
      <c r="L19" s="59"/>
      <c r="M19" s="59"/>
      <c r="N19" s="192"/>
      <c r="O19" s="192"/>
      <c r="P19" s="192"/>
    </row>
    <row r="20" spans="1:16" ht="24.95" customHeight="1">
      <c r="A20" s="57">
        <v>2130201</v>
      </c>
      <c r="B20" s="28" t="s">
        <v>449</v>
      </c>
      <c r="C20" s="57" t="s">
        <v>448</v>
      </c>
      <c r="D20" s="58">
        <v>460181</v>
      </c>
      <c r="E20" s="59"/>
      <c r="F20" s="59"/>
      <c r="G20" s="59"/>
      <c r="H20" s="59"/>
      <c r="I20" s="59">
        <v>460181</v>
      </c>
      <c r="J20" s="59"/>
      <c r="K20" s="59"/>
      <c r="L20" s="59"/>
      <c r="M20" s="59"/>
      <c r="N20" s="192"/>
      <c r="O20" s="192"/>
      <c r="P20" s="192"/>
    </row>
    <row r="21" spans="1:16" ht="24.95" customHeight="1">
      <c r="A21" s="57"/>
      <c r="B21" s="28" t="s">
        <v>429</v>
      </c>
      <c r="C21" s="57" t="s">
        <v>430</v>
      </c>
      <c r="D21" s="58">
        <v>383325</v>
      </c>
      <c r="E21" s="59"/>
      <c r="F21" s="59"/>
      <c r="G21" s="59"/>
      <c r="H21" s="59"/>
      <c r="I21" s="59">
        <v>383325</v>
      </c>
      <c r="J21" s="59"/>
      <c r="K21" s="59"/>
      <c r="L21" s="59"/>
      <c r="M21" s="59"/>
      <c r="N21" s="192"/>
      <c r="O21" s="192"/>
      <c r="P21" s="192"/>
    </row>
    <row r="22" spans="1:16" ht="24.95" customHeight="1">
      <c r="A22" s="57">
        <v>2130301</v>
      </c>
      <c r="B22" s="28" t="s">
        <v>450</v>
      </c>
      <c r="C22" s="57" t="s">
        <v>451</v>
      </c>
      <c r="D22" s="58">
        <v>383325</v>
      </c>
      <c r="E22" s="59"/>
      <c r="F22" s="59"/>
      <c r="G22" s="59"/>
      <c r="H22" s="59"/>
      <c r="I22" s="59">
        <v>383325</v>
      </c>
      <c r="J22" s="59"/>
      <c r="K22" s="59"/>
      <c r="L22" s="59"/>
      <c r="M22" s="59"/>
      <c r="N22" s="192"/>
      <c r="O22" s="192"/>
      <c r="P22" s="192"/>
    </row>
    <row r="23" spans="1:16" ht="24.95" customHeight="1">
      <c r="A23" s="57"/>
      <c r="B23" s="28" t="s">
        <v>432</v>
      </c>
      <c r="C23" s="57" t="s">
        <v>433</v>
      </c>
      <c r="D23" s="58">
        <v>164665</v>
      </c>
      <c r="E23" s="59"/>
      <c r="F23" s="59"/>
      <c r="G23" s="59"/>
      <c r="H23" s="59"/>
      <c r="I23" s="59">
        <v>164665</v>
      </c>
      <c r="J23" s="59"/>
      <c r="K23" s="59"/>
      <c r="L23" s="59"/>
      <c r="M23" s="59"/>
      <c r="N23" s="192"/>
      <c r="O23" s="192"/>
      <c r="P23" s="192"/>
    </row>
    <row r="24" spans="1:16" ht="24.95" customHeight="1">
      <c r="A24" s="57">
        <v>2040601</v>
      </c>
      <c r="B24" s="28" t="s">
        <v>452</v>
      </c>
      <c r="C24" s="57" t="s">
        <v>453</v>
      </c>
      <c r="D24" s="58">
        <v>164665</v>
      </c>
      <c r="E24" s="59"/>
      <c r="F24" s="59"/>
      <c r="G24" s="59"/>
      <c r="H24" s="59"/>
      <c r="I24" s="59">
        <v>164665</v>
      </c>
      <c r="J24" s="59"/>
      <c r="K24" s="59"/>
      <c r="L24" s="59"/>
      <c r="M24" s="59"/>
      <c r="N24" s="192"/>
      <c r="O24" s="192"/>
      <c r="P24" s="192"/>
    </row>
    <row r="25" spans="1:16" ht="24.95" customHeight="1">
      <c r="A25" s="57"/>
      <c r="B25" s="28" t="s">
        <v>436</v>
      </c>
      <c r="C25" s="57" t="s">
        <v>434</v>
      </c>
      <c r="D25" s="58">
        <v>121097</v>
      </c>
      <c r="E25" s="59"/>
      <c r="F25" s="59"/>
      <c r="G25" s="59"/>
      <c r="H25" s="59"/>
      <c r="I25" s="59">
        <v>121097</v>
      </c>
      <c r="J25" s="59"/>
      <c r="K25" s="59"/>
      <c r="L25" s="59"/>
      <c r="M25" s="59"/>
      <c r="N25" s="192"/>
      <c r="O25" s="192"/>
      <c r="P25" s="192"/>
    </row>
    <row r="26" spans="1:16" ht="24.95" customHeight="1">
      <c r="A26" s="57">
        <v>2040601</v>
      </c>
      <c r="B26" s="28" t="s">
        <v>454</v>
      </c>
      <c r="C26" s="57" t="s">
        <v>453</v>
      </c>
      <c r="D26" s="58">
        <v>121097</v>
      </c>
      <c r="E26" s="59"/>
      <c r="F26" s="59"/>
      <c r="G26" s="59"/>
      <c r="H26" s="59"/>
      <c r="I26" s="59">
        <v>121097</v>
      </c>
      <c r="J26" s="59"/>
      <c r="K26" s="59"/>
      <c r="L26" s="59"/>
      <c r="M26" s="59"/>
      <c r="N26" s="192"/>
      <c r="O26" s="192"/>
      <c r="P26" s="192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showGridLines="0" workbookViewId="0">
      <selection activeCell="M24" sqref="M24"/>
    </sheetView>
  </sheetViews>
  <sheetFormatPr defaultColWidth="9.33203125" defaultRowHeight="11.25"/>
  <cols>
    <col min="4" max="4" width="16.6640625" customWidth="1"/>
    <col min="5" max="5" width="11.33203125" customWidth="1"/>
    <col min="6" max="6" width="14.83203125" customWidth="1"/>
    <col min="7" max="7" width="12.83203125" customWidth="1"/>
    <col min="8" max="8" width="11" customWidth="1"/>
    <col min="9" max="9" width="10.6640625" customWidth="1"/>
    <col min="10" max="10" width="16" customWidth="1"/>
    <col min="11" max="11" width="13.1640625" customWidth="1"/>
    <col min="12" max="12" width="11.6640625" customWidth="1"/>
  </cols>
  <sheetData>
    <row r="1" spans="1:23" ht="11.25" customHeight="1">
      <c r="W1" s="16" t="s">
        <v>323</v>
      </c>
    </row>
    <row r="2" spans="1:23" ht="32.25" customHeight="1">
      <c r="A2" s="329" t="s">
        <v>324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</row>
    <row r="3" spans="1:23" ht="11.25" customHeight="1"/>
    <row r="4" spans="1:23" ht="11.25" customHeight="1"/>
    <row r="5" spans="1:23" ht="29.25" customHeight="1">
      <c r="A5" s="330" t="s">
        <v>110</v>
      </c>
      <c r="B5" s="331"/>
      <c r="C5" s="331"/>
      <c r="D5" s="332"/>
      <c r="E5" s="336" t="s">
        <v>315</v>
      </c>
      <c r="F5" s="330" t="s">
        <v>137</v>
      </c>
      <c r="G5" s="331"/>
      <c r="H5" s="331"/>
      <c r="I5" s="332"/>
      <c r="J5" s="333" t="s">
        <v>138</v>
      </c>
      <c r="K5" s="334"/>
      <c r="L5" s="334"/>
      <c r="M5" s="334"/>
      <c r="N5" s="334"/>
      <c r="O5" s="334"/>
      <c r="P5" s="334"/>
      <c r="Q5" s="334"/>
      <c r="R5" s="334"/>
      <c r="S5" s="335"/>
      <c r="T5" s="338" t="s">
        <v>139</v>
      </c>
      <c r="U5" s="338" t="s">
        <v>140</v>
      </c>
      <c r="V5" s="338" t="s">
        <v>141</v>
      </c>
      <c r="W5" s="336" t="s">
        <v>142</v>
      </c>
    </row>
    <row r="6" spans="1:23" ht="54.75" customHeight="1">
      <c r="A6" s="20" t="s">
        <v>316</v>
      </c>
      <c r="B6" s="20" t="s">
        <v>317</v>
      </c>
      <c r="C6" s="20" t="s">
        <v>318</v>
      </c>
      <c r="D6" s="20" t="s">
        <v>319</v>
      </c>
      <c r="E6" s="337"/>
      <c r="F6" s="20" t="s">
        <v>107</v>
      </c>
      <c r="G6" s="21" t="s">
        <v>143</v>
      </c>
      <c r="H6" s="21" t="s">
        <v>144</v>
      </c>
      <c r="I6" s="21" t="s">
        <v>145</v>
      </c>
      <c r="J6" s="20" t="s">
        <v>107</v>
      </c>
      <c r="K6" s="23" t="s">
        <v>303</v>
      </c>
      <c r="L6" s="23" t="s">
        <v>145</v>
      </c>
      <c r="M6" s="23" t="s">
        <v>148</v>
      </c>
      <c r="N6" s="23" t="s">
        <v>149</v>
      </c>
      <c r="O6" s="23" t="s">
        <v>150</v>
      </c>
      <c r="P6" s="23" t="s">
        <v>151</v>
      </c>
      <c r="Q6" s="23" t="s">
        <v>152</v>
      </c>
      <c r="R6" s="23" t="s">
        <v>153</v>
      </c>
      <c r="S6" s="24" t="s">
        <v>154</v>
      </c>
      <c r="T6" s="339"/>
      <c r="U6" s="339"/>
      <c r="V6" s="339"/>
      <c r="W6" s="337"/>
    </row>
    <row r="7" spans="1:23" ht="16.5" customHeight="1">
      <c r="A7" s="20" t="s">
        <v>320</v>
      </c>
      <c r="B7" s="20" t="s">
        <v>320</v>
      </c>
      <c r="C7" s="20" t="s">
        <v>320</v>
      </c>
      <c r="D7" s="20" t="s">
        <v>320</v>
      </c>
      <c r="E7" s="20" t="s">
        <v>320</v>
      </c>
      <c r="F7" s="20">
        <v>1</v>
      </c>
      <c r="G7" s="20">
        <v>2</v>
      </c>
      <c r="H7" s="20">
        <v>3</v>
      </c>
      <c r="I7" s="20">
        <v>4</v>
      </c>
      <c r="J7" s="20">
        <v>5</v>
      </c>
      <c r="K7" s="20">
        <v>6</v>
      </c>
      <c r="L7" s="20">
        <v>7</v>
      </c>
      <c r="M7" s="20">
        <v>8</v>
      </c>
      <c r="N7" s="20">
        <v>9</v>
      </c>
      <c r="O7" s="20">
        <v>10</v>
      </c>
      <c r="P7" s="20">
        <v>11</v>
      </c>
      <c r="Q7" s="20">
        <v>12</v>
      </c>
      <c r="R7" s="20">
        <v>13</v>
      </c>
      <c r="S7" s="20">
        <v>14</v>
      </c>
      <c r="T7" s="20">
        <v>15</v>
      </c>
      <c r="U7" s="20">
        <v>16</v>
      </c>
      <c r="V7" s="20">
        <v>17</v>
      </c>
      <c r="W7" s="20">
        <v>18</v>
      </c>
    </row>
    <row r="8" spans="1:23" s="19" customFormat="1" ht="18.75" customHeight="1">
      <c r="A8" s="22"/>
      <c r="B8" s="22"/>
      <c r="C8" s="22"/>
      <c r="D8" s="22"/>
      <c r="E8" s="22"/>
      <c r="F8" s="13" t="s">
        <v>456</v>
      </c>
      <c r="G8" s="13" t="s">
        <v>456</v>
      </c>
      <c r="H8" s="13" t="s">
        <v>456</v>
      </c>
      <c r="I8" s="13" t="s">
        <v>456</v>
      </c>
      <c r="J8" s="13" t="s">
        <v>456</v>
      </c>
      <c r="K8" s="13" t="s">
        <v>456</v>
      </c>
      <c r="L8" s="13" t="s">
        <v>456</v>
      </c>
      <c r="M8" s="13" t="s">
        <v>456</v>
      </c>
      <c r="N8" s="13" t="s">
        <v>456</v>
      </c>
      <c r="O8" s="13" t="s">
        <v>456</v>
      </c>
      <c r="P8" s="13" t="s">
        <v>456</v>
      </c>
      <c r="Q8" s="13" t="s">
        <v>456</v>
      </c>
      <c r="R8" s="13" t="s">
        <v>456</v>
      </c>
      <c r="S8" s="13" t="s">
        <v>456</v>
      </c>
      <c r="T8" s="13" t="s">
        <v>456</v>
      </c>
      <c r="U8" s="13" t="s">
        <v>456</v>
      </c>
      <c r="V8" s="13" t="s">
        <v>456</v>
      </c>
      <c r="W8" s="13" t="s">
        <v>456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3" type="noConversion"/>
  <pageMargins left="0.7" right="0.7" top="0.75" bottom="0.75" header="0.3" footer="0.3"/>
  <pageSetup paperSize="9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showGridLines="0" showZeros="0" workbookViewId="0">
      <selection activeCell="K15" sqref="K15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/>
      <c r="P1" s="16" t="s">
        <v>325</v>
      </c>
      <c r="Q1" s="15"/>
      <c r="R1" s="15"/>
    </row>
    <row r="2" spans="1:18" ht="23.25" customHeight="1">
      <c r="A2" s="7" t="s">
        <v>326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5"/>
      <c r="R2" s="15"/>
    </row>
    <row r="3" spans="1:18" ht="23.25" customHeight="1">
      <c r="A3" s="8"/>
      <c r="B3" s="9"/>
      <c r="C3" s="9"/>
      <c r="D3" s="9"/>
      <c r="E3" s="9"/>
      <c r="F3" s="9"/>
      <c r="G3" s="9"/>
      <c r="H3" s="9"/>
      <c r="I3" s="6"/>
      <c r="J3" s="6"/>
      <c r="K3" s="6"/>
      <c r="L3" s="6"/>
      <c r="M3" s="6"/>
      <c r="N3" s="6"/>
      <c r="O3"/>
      <c r="P3" s="17" t="s">
        <v>90</v>
      </c>
      <c r="Q3" s="15"/>
      <c r="R3" s="15"/>
    </row>
    <row r="4" spans="1:18" ht="25.5" customHeight="1">
      <c r="A4" s="311" t="s">
        <v>110</v>
      </c>
      <c r="B4" s="311" t="s">
        <v>91</v>
      </c>
      <c r="C4" s="312" t="s">
        <v>111</v>
      </c>
      <c r="D4" s="328" t="s">
        <v>112</v>
      </c>
      <c r="E4" s="313" t="s">
        <v>284</v>
      </c>
      <c r="F4" s="315" t="s">
        <v>285</v>
      </c>
      <c r="G4" s="313" t="s">
        <v>286</v>
      </c>
      <c r="H4" s="313" t="s">
        <v>287</v>
      </c>
      <c r="I4" s="314" t="s">
        <v>288</v>
      </c>
      <c r="J4" s="314" t="s">
        <v>289</v>
      </c>
      <c r="K4" s="314" t="s">
        <v>152</v>
      </c>
      <c r="L4" s="314" t="s">
        <v>290</v>
      </c>
      <c r="M4" s="314" t="s">
        <v>145</v>
      </c>
      <c r="N4" s="314" t="s">
        <v>153</v>
      </c>
      <c r="O4" s="314" t="s">
        <v>148</v>
      </c>
      <c r="P4" s="311" t="s">
        <v>154</v>
      </c>
      <c r="Q4" s="18"/>
      <c r="R4" s="18"/>
    </row>
    <row r="5" spans="1:18" ht="14.25" customHeight="1">
      <c r="A5" s="311"/>
      <c r="B5" s="311"/>
      <c r="C5" s="310"/>
      <c r="D5" s="311"/>
      <c r="E5" s="314"/>
      <c r="F5" s="316"/>
      <c r="G5" s="314"/>
      <c r="H5" s="314"/>
      <c r="I5" s="314"/>
      <c r="J5" s="314"/>
      <c r="K5" s="314"/>
      <c r="L5" s="314"/>
      <c r="M5" s="314"/>
      <c r="N5" s="314"/>
      <c r="O5" s="314"/>
      <c r="P5" s="311"/>
      <c r="Q5" s="18"/>
      <c r="R5" s="18"/>
    </row>
    <row r="6" spans="1:18" ht="14.25" customHeight="1">
      <c r="A6" s="311"/>
      <c r="B6" s="311"/>
      <c r="C6" s="310"/>
      <c r="D6" s="311"/>
      <c r="E6" s="314"/>
      <c r="F6" s="316"/>
      <c r="G6" s="314"/>
      <c r="H6" s="314"/>
      <c r="I6" s="314"/>
      <c r="J6" s="314"/>
      <c r="K6" s="314"/>
      <c r="L6" s="314"/>
      <c r="M6" s="314"/>
      <c r="N6" s="314"/>
      <c r="O6" s="314"/>
      <c r="P6" s="311"/>
      <c r="Q6" s="18"/>
      <c r="R6" s="18"/>
    </row>
    <row r="7" spans="1:18" ht="23.25" customHeight="1">
      <c r="A7" s="10"/>
      <c r="B7" s="13" t="s">
        <v>438</v>
      </c>
      <c r="C7" s="14" t="s">
        <v>455</v>
      </c>
      <c r="D7" s="13" t="s">
        <v>456</v>
      </c>
      <c r="E7" s="13" t="s">
        <v>456</v>
      </c>
      <c r="F7" s="13" t="s">
        <v>456</v>
      </c>
      <c r="G7" s="13" t="s">
        <v>456</v>
      </c>
      <c r="H7" s="13" t="s">
        <v>456</v>
      </c>
      <c r="I7" s="13" t="s">
        <v>456</v>
      </c>
      <c r="J7" s="13" t="s">
        <v>456</v>
      </c>
      <c r="K7" s="13" t="s">
        <v>456</v>
      </c>
      <c r="L7" s="13" t="s">
        <v>456</v>
      </c>
      <c r="M7" s="13" t="s">
        <v>456</v>
      </c>
      <c r="N7" s="13" t="s">
        <v>456</v>
      </c>
      <c r="O7" s="13" t="s">
        <v>456</v>
      </c>
      <c r="P7" s="13" t="s">
        <v>456</v>
      </c>
      <c r="Q7" s="15"/>
      <c r="R7" s="15"/>
    </row>
    <row r="8" spans="1:18" customFormat="1" ht="27.75" customHeight="1">
      <c r="A8" s="5"/>
      <c r="B8" s="5"/>
      <c r="C8" s="5"/>
      <c r="D8" s="5"/>
      <c r="E8" s="5"/>
      <c r="F8" s="5"/>
    </row>
    <row r="9" spans="1:18" ht="23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ht="23.2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ht="23.2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23.2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ht="23.25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ht="23.2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ht="23.25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ht="23.25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ht="23.2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ht="23.2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ht="23.2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showZeros="0" workbookViewId="0">
      <selection activeCell="B12" sqref="B12:H12"/>
    </sheetView>
  </sheetViews>
  <sheetFormatPr defaultColWidth="9.33203125" defaultRowHeight="11.25"/>
  <cols>
    <col min="1" max="1" width="18.83203125" customWidth="1"/>
    <col min="2" max="2" width="10.33203125" customWidth="1"/>
    <col min="3" max="3" width="8.33203125" customWidth="1"/>
    <col min="4" max="5" width="11.6640625" customWidth="1"/>
    <col min="6" max="7" width="18.83203125" customWidth="1"/>
    <col min="8" max="8" width="38" customWidth="1"/>
  </cols>
  <sheetData>
    <row r="1" spans="1:8" ht="12">
      <c r="H1" s="4" t="s">
        <v>327</v>
      </c>
    </row>
    <row r="2" spans="1:8" ht="27">
      <c r="A2" s="343" t="s">
        <v>328</v>
      </c>
      <c r="B2" s="344"/>
      <c r="C2" s="344"/>
      <c r="D2" s="344"/>
      <c r="E2" s="344"/>
      <c r="F2" s="344"/>
      <c r="G2" s="344"/>
      <c r="H2" s="344"/>
    </row>
    <row r="3" spans="1:8" ht="20.25">
      <c r="A3" s="345" t="s">
        <v>507</v>
      </c>
      <c r="B3" s="345"/>
      <c r="C3" s="345"/>
      <c r="D3" s="345"/>
      <c r="E3" s="345"/>
      <c r="F3" s="345"/>
      <c r="G3" s="345"/>
      <c r="H3" s="345"/>
    </row>
    <row r="4" spans="1:8" ht="20.25" customHeight="1">
      <c r="A4" s="219" t="s">
        <v>509</v>
      </c>
      <c r="B4" s="219"/>
      <c r="C4" s="219"/>
      <c r="D4" s="219"/>
      <c r="E4" s="208"/>
      <c r="F4" s="218" t="s">
        <v>369</v>
      </c>
      <c r="G4" s="346" t="s">
        <v>515</v>
      </c>
      <c r="H4" s="346"/>
    </row>
    <row r="5" spans="1:8" ht="25.5" customHeight="1">
      <c r="A5" s="359" t="s">
        <v>329</v>
      </c>
      <c r="B5" s="347" t="s">
        <v>330</v>
      </c>
      <c r="C5" s="347"/>
      <c r="D5" s="348" t="s">
        <v>487</v>
      </c>
      <c r="E5" s="347"/>
      <c r="F5" s="347"/>
      <c r="G5" s="347"/>
      <c r="H5" s="347"/>
    </row>
    <row r="6" spans="1:8" ht="25.5" customHeight="1">
      <c r="A6" s="359"/>
      <c r="B6" s="347" t="s">
        <v>331</v>
      </c>
      <c r="C6" s="347"/>
      <c r="D6" s="348" t="s">
        <v>488</v>
      </c>
      <c r="E6" s="347"/>
      <c r="F6" s="213" t="s">
        <v>332</v>
      </c>
      <c r="G6" s="348" t="s">
        <v>508</v>
      </c>
      <c r="H6" s="347"/>
    </row>
    <row r="7" spans="1:8" ht="25.5" customHeight="1">
      <c r="A7" s="359"/>
      <c r="B7" s="347" t="s">
        <v>333</v>
      </c>
      <c r="C7" s="347"/>
      <c r="D7" s="348" t="s">
        <v>521</v>
      </c>
      <c r="E7" s="347"/>
      <c r="F7" s="213" t="s">
        <v>334</v>
      </c>
      <c r="G7" s="348" t="s">
        <v>522</v>
      </c>
      <c r="H7" s="347"/>
    </row>
    <row r="8" spans="1:8" ht="178.5" customHeight="1">
      <c r="A8" s="359"/>
      <c r="B8" s="347" t="s">
        <v>335</v>
      </c>
      <c r="C8" s="347"/>
      <c r="D8" s="340" t="s">
        <v>489</v>
      </c>
      <c r="E8" s="341"/>
      <c r="F8" s="341"/>
      <c r="G8" s="341"/>
      <c r="H8" s="342"/>
    </row>
    <row r="9" spans="1:8" ht="25.5" customHeight="1">
      <c r="A9" s="359"/>
      <c r="B9" s="354" t="s">
        <v>336</v>
      </c>
      <c r="C9" s="354"/>
      <c r="D9" s="354"/>
      <c r="E9" s="354"/>
      <c r="F9" s="354"/>
      <c r="G9" s="354"/>
      <c r="H9" s="354"/>
    </row>
    <row r="10" spans="1:8" ht="25.5" customHeight="1">
      <c r="A10" s="359"/>
      <c r="B10" s="355" t="s">
        <v>337</v>
      </c>
      <c r="C10" s="355"/>
      <c r="D10" s="210" t="s">
        <v>94</v>
      </c>
      <c r="E10" s="212" t="s">
        <v>95</v>
      </c>
      <c r="F10" s="210" t="s">
        <v>338</v>
      </c>
      <c r="G10" s="355" t="s">
        <v>339</v>
      </c>
      <c r="H10" s="355"/>
    </row>
    <row r="11" spans="1:8" ht="25.5" customHeight="1">
      <c r="A11" s="359"/>
      <c r="B11" s="360">
        <v>688.15</v>
      </c>
      <c r="C11" s="347"/>
      <c r="D11" s="215">
        <v>688.15</v>
      </c>
      <c r="E11" s="217" t="s">
        <v>456</v>
      </c>
      <c r="F11" s="216" t="s">
        <v>456</v>
      </c>
      <c r="G11" s="348" t="s">
        <v>456</v>
      </c>
      <c r="H11" s="348"/>
    </row>
    <row r="12" spans="1:8" ht="25.5" customHeight="1">
      <c r="A12" s="359"/>
      <c r="B12" s="354" t="s">
        <v>340</v>
      </c>
      <c r="C12" s="354"/>
      <c r="D12" s="354"/>
      <c r="E12" s="354"/>
      <c r="F12" s="354"/>
      <c r="G12" s="354"/>
      <c r="H12" s="354"/>
    </row>
    <row r="13" spans="1:8" ht="25.5" customHeight="1">
      <c r="A13" s="359"/>
      <c r="B13" s="355" t="s">
        <v>341</v>
      </c>
      <c r="C13" s="355"/>
      <c r="D13" s="355" t="s">
        <v>137</v>
      </c>
      <c r="E13" s="355"/>
      <c r="F13" s="355" t="s">
        <v>138</v>
      </c>
      <c r="G13" s="355"/>
      <c r="H13" s="355"/>
    </row>
    <row r="14" spans="1:8" ht="25.5" customHeight="1">
      <c r="A14" s="359"/>
      <c r="B14" s="356">
        <v>688.15</v>
      </c>
      <c r="C14" s="357"/>
      <c r="D14" s="356">
        <v>688.15</v>
      </c>
      <c r="E14" s="357"/>
      <c r="F14" s="348" t="s">
        <v>456</v>
      </c>
      <c r="G14" s="348"/>
      <c r="H14" s="348"/>
    </row>
    <row r="15" spans="1:8" ht="25.5" customHeight="1">
      <c r="A15" s="359"/>
      <c r="B15" s="355" t="s">
        <v>342</v>
      </c>
      <c r="C15" s="355"/>
      <c r="D15" s="354" t="s">
        <v>343</v>
      </c>
      <c r="E15" s="354"/>
      <c r="F15" s="354"/>
      <c r="G15" s="354"/>
      <c r="H15" s="354"/>
    </row>
    <row r="16" spans="1:8" ht="25.5" customHeight="1">
      <c r="A16" s="359"/>
      <c r="B16" s="355" t="s">
        <v>107</v>
      </c>
      <c r="C16" s="355"/>
      <c r="D16" s="355" t="s">
        <v>344</v>
      </c>
      <c r="E16" s="355"/>
      <c r="F16" s="355" t="s">
        <v>345</v>
      </c>
      <c r="G16" s="355"/>
      <c r="H16" s="210" t="s">
        <v>190</v>
      </c>
    </row>
    <row r="17" spans="1:8" ht="25.5" customHeight="1">
      <c r="A17" s="359"/>
      <c r="B17" s="360">
        <v>14.4</v>
      </c>
      <c r="C17" s="347"/>
      <c r="D17" s="348" t="s">
        <v>456</v>
      </c>
      <c r="E17" s="348"/>
      <c r="F17" s="348" t="s">
        <v>456</v>
      </c>
      <c r="G17" s="348"/>
      <c r="H17" s="214">
        <v>14.4</v>
      </c>
    </row>
    <row r="18" spans="1:8" ht="65.25" customHeight="1">
      <c r="A18" s="209" t="s">
        <v>346</v>
      </c>
      <c r="B18" s="358" t="s">
        <v>490</v>
      </c>
      <c r="C18" s="358"/>
      <c r="D18" s="358"/>
      <c r="E18" s="358"/>
      <c r="F18" s="358"/>
      <c r="G18" s="358"/>
      <c r="H18" s="358"/>
    </row>
    <row r="19" spans="1:8" ht="25.5" customHeight="1">
      <c r="A19" s="359" t="s">
        <v>347</v>
      </c>
      <c r="B19" s="354" t="s">
        <v>348</v>
      </c>
      <c r="C19" s="354"/>
      <c r="D19" s="211" t="s">
        <v>349</v>
      </c>
      <c r="E19" s="354" t="s">
        <v>350</v>
      </c>
      <c r="F19" s="354"/>
      <c r="G19" s="354" t="s">
        <v>351</v>
      </c>
      <c r="H19" s="354"/>
    </row>
    <row r="20" spans="1:8" ht="94.5" customHeight="1">
      <c r="A20" s="359"/>
      <c r="B20" s="355" t="s">
        <v>352</v>
      </c>
      <c r="C20" s="355"/>
      <c r="D20" s="213" t="s">
        <v>353</v>
      </c>
      <c r="E20" s="363" t="s">
        <v>491</v>
      </c>
      <c r="F20" s="353"/>
      <c r="G20" s="362" t="s">
        <v>520</v>
      </c>
      <c r="H20" s="362"/>
    </row>
    <row r="21" spans="1:8" ht="85.5" customHeight="1">
      <c r="A21" s="359"/>
      <c r="B21" s="355"/>
      <c r="C21" s="355"/>
      <c r="D21" s="213" t="s">
        <v>354</v>
      </c>
      <c r="E21" s="363" t="s">
        <v>492</v>
      </c>
      <c r="F21" s="353"/>
      <c r="G21" s="353" t="s">
        <v>493</v>
      </c>
      <c r="H21" s="353"/>
    </row>
    <row r="22" spans="1:8" ht="25.5" customHeight="1">
      <c r="A22" s="359"/>
      <c r="B22" s="355"/>
      <c r="C22" s="355"/>
      <c r="D22" s="213" t="s">
        <v>355</v>
      </c>
      <c r="E22" s="364" t="s">
        <v>494</v>
      </c>
      <c r="F22" s="361"/>
      <c r="G22" s="361" t="s">
        <v>495</v>
      </c>
      <c r="H22" s="361"/>
    </row>
    <row r="23" spans="1:8" ht="25.5" customHeight="1">
      <c r="A23" s="359"/>
      <c r="B23" s="355"/>
      <c r="C23" s="355"/>
      <c r="D23" s="213" t="s">
        <v>356</v>
      </c>
      <c r="E23" s="364" t="s">
        <v>496</v>
      </c>
      <c r="F23" s="361"/>
      <c r="G23" s="361" t="s">
        <v>497</v>
      </c>
      <c r="H23" s="361"/>
    </row>
    <row r="24" spans="1:8" ht="25.5" customHeight="1">
      <c r="A24" s="359"/>
      <c r="B24" s="354" t="s">
        <v>348</v>
      </c>
      <c r="C24" s="354"/>
      <c r="D24" s="211" t="s">
        <v>349</v>
      </c>
      <c r="E24" s="354" t="s">
        <v>350</v>
      </c>
      <c r="F24" s="354"/>
      <c r="G24" s="354" t="s">
        <v>351</v>
      </c>
      <c r="H24" s="354"/>
    </row>
    <row r="25" spans="1:8" ht="25.5" customHeight="1">
      <c r="A25" s="359"/>
      <c r="B25" s="355" t="s">
        <v>357</v>
      </c>
      <c r="C25" s="355"/>
      <c r="D25" s="213" t="s">
        <v>358</v>
      </c>
      <c r="E25" s="364" t="s">
        <v>498</v>
      </c>
      <c r="F25" s="361"/>
      <c r="G25" s="353" t="s">
        <v>499</v>
      </c>
      <c r="H25" s="353"/>
    </row>
    <row r="26" spans="1:8" ht="59.25" customHeight="1">
      <c r="A26" s="359"/>
      <c r="B26" s="355"/>
      <c r="C26" s="355"/>
      <c r="D26" s="213" t="s">
        <v>359</v>
      </c>
      <c r="E26" s="364" t="s">
        <v>500</v>
      </c>
      <c r="F26" s="361"/>
      <c r="G26" s="353" t="s">
        <v>501</v>
      </c>
      <c r="H26" s="353"/>
    </row>
    <row r="27" spans="1:8" ht="47.25" customHeight="1">
      <c r="A27" s="359"/>
      <c r="B27" s="355"/>
      <c r="C27" s="355"/>
      <c r="D27" s="213" t="s">
        <v>360</v>
      </c>
      <c r="E27" s="364" t="s">
        <v>502</v>
      </c>
      <c r="F27" s="361"/>
      <c r="G27" s="353" t="s">
        <v>503</v>
      </c>
      <c r="H27" s="353"/>
    </row>
    <row r="28" spans="1:8" ht="25.5" customHeight="1">
      <c r="A28" s="359"/>
      <c r="B28" s="355"/>
      <c r="C28" s="355"/>
      <c r="D28" s="213" t="s">
        <v>361</v>
      </c>
      <c r="E28" s="364" t="s">
        <v>504</v>
      </c>
      <c r="F28" s="361"/>
      <c r="G28" s="353" t="s">
        <v>505</v>
      </c>
      <c r="H28" s="353"/>
    </row>
    <row r="29" spans="1:8" ht="39.75" customHeight="1">
      <c r="A29" s="359"/>
      <c r="B29" s="355"/>
      <c r="C29" s="355"/>
      <c r="D29" s="213" t="s">
        <v>362</v>
      </c>
      <c r="E29" s="364" t="s">
        <v>506</v>
      </c>
      <c r="F29" s="361"/>
      <c r="G29" s="361" t="s">
        <v>519</v>
      </c>
      <c r="H29" s="361"/>
    </row>
    <row r="30" spans="1:8" ht="77.25" customHeight="1">
      <c r="A30" s="209" t="s">
        <v>363</v>
      </c>
      <c r="B30" s="349" t="s">
        <v>380</v>
      </c>
      <c r="C30" s="350"/>
      <c r="D30" s="350"/>
      <c r="E30" s="350"/>
      <c r="F30" s="350"/>
      <c r="G30" s="350"/>
      <c r="H30" s="351"/>
    </row>
    <row r="31" spans="1:8" ht="77.25" customHeight="1">
      <c r="A31" s="209" t="s">
        <v>364</v>
      </c>
      <c r="B31" s="352" t="s">
        <v>365</v>
      </c>
      <c r="C31" s="352"/>
      <c r="D31" s="352"/>
      <c r="E31" s="352"/>
      <c r="F31" s="352"/>
      <c r="G31" s="352"/>
      <c r="H31" s="352"/>
    </row>
  </sheetData>
  <sheetProtection formatCells="0" formatColumns="0" formatRows="0"/>
  <mergeCells count="64">
    <mergeCell ref="E25:F25"/>
    <mergeCell ref="G29:H29"/>
    <mergeCell ref="E29:F29"/>
    <mergeCell ref="E27:F27"/>
    <mergeCell ref="G25:H25"/>
    <mergeCell ref="E26:F26"/>
    <mergeCell ref="G26:H26"/>
    <mergeCell ref="A19:A29"/>
    <mergeCell ref="B25:C29"/>
    <mergeCell ref="B20:C23"/>
    <mergeCell ref="G21:H21"/>
    <mergeCell ref="G22:H22"/>
    <mergeCell ref="G23:H23"/>
    <mergeCell ref="G20:H20"/>
    <mergeCell ref="E21:F21"/>
    <mergeCell ref="E22:F22"/>
    <mergeCell ref="E23:F23"/>
    <mergeCell ref="E20:F20"/>
    <mergeCell ref="G27:H27"/>
    <mergeCell ref="E28:F28"/>
    <mergeCell ref="B24:C24"/>
    <mergeCell ref="E24:F24"/>
    <mergeCell ref="G24:H24"/>
    <mergeCell ref="F17:G17"/>
    <mergeCell ref="B18:H18"/>
    <mergeCell ref="B16:C16"/>
    <mergeCell ref="D16:E16"/>
    <mergeCell ref="A5:A17"/>
    <mergeCell ref="F16:G16"/>
    <mergeCell ref="B17:C17"/>
    <mergeCell ref="B11:C11"/>
    <mergeCell ref="G11:H11"/>
    <mergeCell ref="B7:C7"/>
    <mergeCell ref="B9:H9"/>
    <mergeCell ref="B10:C10"/>
    <mergeCell ref="G10:H10"/>
    <mergeCell ref="D7:E7"/>
    <mergeCell ref="G7:H7"/>
    <mergeCell ref="B8:C8"/>
    <mergeCell ref="B30:H30"/>
    <mergeCell ref="B31:H31"/>
    <mergeCell ref="G28:H28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9:C19"/>
    <mergeCell ref="E19:F19"/>
    <mergeCell ref="G19:H19"/>
    <mergeCell ref="D17:E17"/>
    <mergeCell ref="D8:H8"/>
    <mergeCell ref="A2:H2"/>
    <mergeCell ref="A3:H3"/>
    <mergeCell ref="G4:H4"/>
    <mergeCell ref="B6:C6"/>
    <mergeCell ref="D6:E6"/>
    <mergeCell ref="G6:H6"/>
    <mergeCell ref="B5:C5"/>
    <mergeCell ref="D5:H5"/>
  </mergeCells>
  <phoneticPr fontId="23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showZeros="0" topLeftCell="A4" workbookViewId="0">
      <selection activeCell="P19" sqref="P19"/>
    </sheetView>
  </sheetViews>
  <sheetFormatPr defaultColWidth="9.33203125" defaultRowHeight="11.25"/>
  <cols>
    <col min="1" max="7" width="9.33203125" style="1"/>
    <col min="8" max="8" width="29.1640625" style="1" customWidth="1"/>
    <col min="9" max="9" width="9.33203125" style="1" hidden="1" customWidth="1"/>
    <col min="10" max="12" width="9.33203125" style="1"/>
    <col min="13" max="13" width="2.5" style="1" customWidth="1"/>
    <col min="14" max="16384" width="9.33203125" style="1"/>
  </cols>
  <sheetData>
    <row r="1" spans="1:13" ht="12">
      <c r="L1" s="4" t="s">
        <v>366</v>
      </c>
      <c r="M1" s="4"/>
    </row>
    <row r="2" spans="1:13" ht="27">
      <c r="A2" s="365" t="s">
        <v>367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</row>
    <row r="3" spans="1:13" ht="20.25">
      <c r="A3" s="366" t="s">
        <v>368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</row>
    <row r="4" spans="1:13" ht="14.25">
      <c r="A4" s="367" t="s">
        <v>510</v>
      </c>
      <c r="B4" s="367"/>
      <c r="C4" s="367"/>
      <c r="D4" s="367"/>
      <c r="E4" s="367"/>
      <c r="F4" s="367"/>
      <c r="G4" s="367"/>
      <c r="H4" s="2"/>
      <c r="I4" s="367" t="s">
        <v>516</v>
      </c>
      <c r="J4" s="367"/>
      <c r="K4" s="367"/>
      <c r="L4" s="367"/>
      <c r="M4" s="2"/>
    </row>
    <row r="5" spans="1:13" ht="14.25">
      <c r="A5" s="372" t="s">
        <v>370</v>
      </c>
      <c r="B5" s="368" t="s">
        <v>212</v>
      </c>
      <c r="C5" s="369"/>
      <c r="D5" s="370" t="s">
        <v>511</v>
      </c>
      <c r="E5" s="370"/>
      <c r="F5" s="370"/>
      <c r="G5" s="370"/>
      <c r="H5" s="370"/>
      <c r="I5" s="370"/>
      <c r="J5" s="370"/>
      <c r="K5" s="370"/>
      <c r="L5" s="370"/>
      <c r="M5" s="370"/>
    </row>
    <row r="6" spans="1:13" ht="14.25">
      <c r="A6" s="372"/>
      <c r="B6" s="368" t="s">
        <v>371</v>
      </c>
      <c r="C6" s="369"/>
      <c r="D6" s="370" t="s">
        <v>372</v>
      </c>
      <c r="E6" s="370"/>
      <c r="F6" s="370"/>
      <c r="G6" s="370"/>
      <c r="H6" s="370"/>
      <c r="I6" s="370"/>
      <c r="J6" s="370"/>
      <c r="K6" s="370"/>
      <c r="L6" s="370"/>
      <c r="M6" s="370"/>
    </row>
    <row r="7" spans="1:13" ht="14.25">
      <c r="A7" s="372"/>
      <c r="B7" s="368" t="s">
        <v>373</v>
      </c>
      <c r="C7" s="369"/>
      <c r="D7" s="371"/>
      <c r="E7" s="371"/>
      <c r="F7" s="371"/>
      <c r="G7" s="370" t="s">
        <v>374</v>
      </c>
      <c r="H7" s="370"/>
      <c r="I7" s="370"/>
      <c r="J7" s="370"/>
      <c r="K7" s="370"/>
      <c r="L7" s="370"/>
      <c r="M7" s="370"/>
    </row>
    <row r="8" spans="1:13" ht="14.25">
      <c r="A8" s="372"/>
      <c r="B8" s="368" t="s">
        <v>375</v>
      </c>
      <c r="C8" s="369"/>
      <c r="D8" s="370"/>
      <c r="E8" s="370"/>
      <c r="F8" s="370"/>
      <c r="G8" s="370" t="s">
        <v>332</v>
      </c>
      <c r="H8" s="370"/>
      <c r="I8" s="370"/>
      <c r="J8" s="370"/>
      <c r="K8" s="370"/>
      <c r="L8" s="370"/>
      <c r="M8" s="370"/>
    </row>
    <row r="9" spans="1:13" ht="14.25">
      <c r="A9" s="372"/>
      <c r="B9" s="368" t="s">
        <v>331</v>
      </c>
      <c r="C9" s="369"/>
      <c r="D9" s="370" t="s">
        <v>517</v>
      </c>
      <c r="E9" s="370"/>
      <c r="F9" s="370"/>
      <c r="G9" s="370" t="s">
        <v>332</v>
      </c>
      <c r="H9" s="370"/>
      <c r="I9" s="370"/>
      <c r="J9" s="370">
        <v>18473055678</v>
      </c>
      <c r="K9" s="370"/>
      <c r="L9" s="370"/>
      <c r="M9" s="370"/>
    </row>
    <row r="10" spans="1:13" ht="14.25">
      <c r="A10" s="372"/>
      <c r="B10" s="368" t="s">
        <v>376</v>
      </c>
      <c r="C10" s="369"/>
      <c r="D10" s="371" t="s">
        <v>377</v>
      </c>
      <c r="E10" s="371"/>
      <c r="F10" s="371"/>
      <c r="G10" s="371"/>
      <c r="H10" s="371"/>
      <c r="I10" s="371"/>
      <c r="J10" s="371"/>
      <c r="K10" s="371"/>
      <c r="L10" s="371"/>
      <c r="M10" s="371"/>
    </row>
    <row r="11" spans="1:13" ht="68.099999999999994" customHeight="1">
      <c r="A11" s="372"/>
      <c r="B11" s="368" t="s">
        <v>378</v>
      </c>
      <c r="C11" s="369"/>
      <c r="D11" s="373" t="s">
        <v>511</v>
      </c>
      <c r="E11" s="373"/>
      <c r="F11" s="373"/>
      <c r="G11" s="373"/>
      <c r="H11" s="373"/>
      <c r="I11" s="373"/>
      <c r="J11" s="373"/>
      <c r="K11" s="373"/>
      <c r="L11" s="373"/>
      <c r="M11" s="373"/>
    </row>
    <row r="12" spans="1:13" ht="14.25">
      <c r="A12" s="372"/>
      <c r="B12" s="368" t="s">
        <v>379</v>
      </c>
      <c r="C12" s="369"/>
      <c r="D12" s="370"/>
      <c r="E12" s="370"/>
      <c r="F12" s="370"/>
      <c r="G12" s="370"/>
      <c r="H12" s="370"/>
      <c r="I12" s="370"/>
      <c r="J12" s="370"/>
      <c r="K12" s="370"/>
      <c r="L12" s="370"/>
      <c r="M12" s="370"/>
    </row>
    <row r="13" spans="1:13" ht="14.25">
      <c r="A13" s="372" t="s">
        <v>381</v>
      </c>
      <c r="B13" s="379" t="s">
        <v>382</v>
      </c>
      <c r="C13" s="380"/>
      <c r="D13" s="374" t="s">
        <v>383</v>
      </c>
      <c r="E13" s="374"/>
      <c r="F13" s="374" t="s">
        <v>384</v>
      </c>
      <c r="G13" s="374"/>
      <c r="H13" s="374"/>
      <c r="I13" s="374"/>
      <c r="J13" s="374" t="s">
        <v>385</v>
      </c>
      <c r="K13" s="374"/>
      <c r="L13" s="374"/>
      <c r="M13" s="374"/>
    </row>
    <row r="14" spans="1:13" ht="14.25">
      <c r="A14" s="372"/>
      <c r="B14" s="381"/>
      <c r="C14" s="382"/>
      <c r="D14" s="370" t="s">
        <v>386</v>
      </c>
      <c r="E14" s="370"/>
      <c r="F14" s="375" t="s">
        <v>513</v>
      </c>
      <c r="G14" s="375"/>
      <c r="H14" s="375"/>
      <c r="I14" s="375"/>
      <c r="J14" s="375" t="s">
        <v>513</v>
      </c>
      <c r="K14" s="375"/>
      <c r="L14" s="375"/>
      <c r="M14" s="375"/>
    </row>
    <row r="15" spans="1:13" ht="14.25">
      <c r="A15" s="372"/>
      <c r="B15" s="381"/>
      <c r="C15" s="382"/>
      <c r="D15" s="370" t="s">
        <v>387</v>
      </c>
      <c r="E15" s="370"/>
      <c r="F15" s="375" t="s">
        <v>513</v>
      </c>
      <c r="G15" s="375"/>
      <c r="H15" s="375"/>
      <c r="I15" s="375"/>
      <c r="J15" s="375" t="s">
        <v>513</v>
      </c>
      <c r="K15" s="375"/>
      <c r="L15" s="375"/>
      <c r="M15" s="375"/>
    </row>
    <row r="16" spans="1:13" ht="14.25">
      <c r="A16" s="372"/>
      <c r="B16" s="381"/>
      <c r="C16" s="382"/>
      <c r="D16" s="370" t="s">
        <v>388</v>
      </c>
      <c r="E16" s="370"/>
      <c r="F16" s="375" t="s">
        <v>513</v>
      </c>
      <c r="G16" s="375"/>
      <c r="H16" s="375"/>
      <c r="I16" s="375"/>
      <c r="J16" s="375" t="s">
        <v>513</v>
      </c>
      <c r="K16" s="375"/>
      <c r="L16" s="375"/>
      <c r="M16" s="375"/>
    </row>
    <row r="17" spans="1:13" ht="14.25">
      <c r="A17" s="372"/>
      <c r="B17" s="381"/>
      <c r="C17" s="382"/>
      <c r="D17" s="370" t="s">
        <v>389</v>
      </c>
      <c r="E17" s="370"/>
      <c r="F17" s="375" t="s">
        <v>513</v>
      </c>
      <c r="G17" s="375"/>
      <c r="H17" s="375"/>
      <c r="I17" s="375"/>
      <c r="J17" s="375" t="s">
        <v>513</v>
      </c>
      <c r="K17" s="375"/>
      <c r="L17" s="375"/>
      <c r="M17" s="375"/>
    </row>
    <row r="18" spans="1:13" ht="14.25">
      <c r="A18" s="372"/>
      <c r="B18" s="383"/>
      <c r="C18" s="384"/>
      <c r="D18" s="370" t="s">
        <v>390</v>
      </c>
      <c r="E18" s="370"/>
      <c r="F18" s="375" t="s">
        <v>513</v>
      </c>
      <c r="G18" s="375"/>
      <c r="H18" s="375"/>
      <c r="I18" s="375"/>
      <c r="J18" s="375" t="s">
        <v>513</v>
      </c>
      <c r="K18" s="375"/>
      <c r="L18" s="375"/>
      <c r="M18" s="375"/>
    </row>
    <row r="19" spans="1:13" ht="14.25">
      <c r="A19" s="372"/>
      <c r="B19" s="379" t="s">
        <v>391</v>
      </c>
      <c r="C19" s="380"/>
      <c r="D19" s="370" t="s">
        <v>383</v>
      </c>
      <c r="E19" s="370"/>
      <c r="F19" s="376" t="s">
        <v>392</v>
      </c>
      <c r="G19" s="376"/>
      <c r="H19" s="376"/>
      <c r="I19" s="376" t="s">
        <v>393</v>
      </c>
      <c r="J19" s="376"/>
      <c r="K19" s="376"/>
      <c r="L19" s="376" t="s">
        <v>394</v>
      </c>
      <c r="M19" s="376"/>
    </row>
    <row r="20" spans="1:13" ht="14.25">
      <c r="A20" s="372"/>
      <c r="B20" s="381"/>
      <c r="C20" s="382"/>
      <c r="D20" s="370" t="s">
        <v>386</v>
      </c>
      <c r="E20" s="370"/>
      <c r="F20" s="368" t="s">
        <v>395</v>
      </c>
      <c r="G20" s="369"/>
      <c r="H20" s="3"/>
      <c r="I20" s="370"/>
      <c r="J20" s="370"/>
      <c r="K20" s="370"/>
      <c r="L20" s="371"/>
      <c r="M20" s="371"/>
    </row>
    <row r="21" spans="1:13" ht="14.25">
      <c r="A21" s="372"/>
      <c r="B21" s="381"/>
      <c r="C21" s="382"/>
      <c r="D21" s="370">
        <v>1</v>
      </c>
      <c r="E21" s="370"/>
      <c r="F21" s="370"/>
      <c r="G21" s="370"/>
      <c r="H21" s="370"/>
      <c r="I21" s="370"/>
      <c r="J21" s="370"/>
      <c r="K21" s="370"/>
      <c r="L21" s="371"/>
      <c r="M21" s="371"/>
    </row>
    <row r="22" spans="1:13" ht="14.25">
      <c r="A22" s="372"/>
      <c r="B22" s="381"/>
      <c r="C22" s="382"/>
      <c r="D22" s="370">
        <v>2</v>
      </c>
      <c r="E22" s="370"/>
      <c r="F22" s="389"/>
      <c r="G22" s="390"/>
      <c r="H22" s="391"/>
      <c r="L22" s="371"/>
      <c r="M22" s="371"/>
    </row>
    <row r="23" spans="1:13" ht="14.25">
      <c r="A23" s="372"/>
      <c r="B23" s="381"/>
      <c r="C23" s="382"/>
      <c r="D23" s="371"/>
      <c r="E23" s="371"/>
      <c r="F23" s="370"/>
      <c r="G23" s="370"/>
      <c r="H23" s="370"/>
      <c r="I23" s="370"/>
      <c r="J23" s="370"/>
      <c r="K23" s="370"/>
      <c r="L23" s="370"/>
      <c r="M23" s="370"/>
    </row>
    <row r="24" spans="1:13" ht="14.25">
      <c r="A24" s="372"/>
      <c r="B24" s="383"/>
      <c r="C24" s="384"/>
      <c r="D24" s="371"/>
      <c r="E24" s="371"/>
      <c r="F24" s="371"/>
      <c r="G24" s="371"/>
      <c r="H24" s="371"/>
      <c r="I24" s="371"/>
      <c r="J24" s="371"/>
      <c r="K24" s="371"/>
      <c r="L24" s="371"/>
      <c r="M24" s="371"/>
    </row>
    <row r="25" spans="1:13" ht="14.25">
      <c r="A25" s="377" t="s">
        <v>396</v>
      </c>
      <c r="B25" s="377"/>
      <c r="C25" s="377"/>
      <c r="D25" s="370"/>
      <c r="E25" s="370"/>
      <c r="F25" s="370"/>
      <c r="G25" s="370"/>
      <c r="H25" s="370"/>
      <c r="I25" s="370"/>
      <c r="J25" s="370"/>
      <c r="K25" s="370"/>
      <c r="L25" s="370"/>
      <c r="M25" s="370"/>
    </row>
    <row r="26" spans="1:13" ht="14.25">
      <c r="A26" s="385" t="s">
        <v>397</v>
      </c>
      <c r="B26" s="386"/>
      <c r="C26" s="378" t="s">
        <v>398</v>
      </c>
      <c r="D26" s="378"/>
      <c r="E26" s="378"/>
      <c r="F26" s="378"/>
      <c r="G26" s="378"/>
      <c r="H26" s="374" t="s">
        <v>399</v>
      </c>
      <c r="I26" s="374"/>
      <c r="J26" s="374"/>
      <c r="K26" s="374" t="s">
        <v>400</v>
      </c>
      <c r="L26" s="374"/>
      <c r="M26" s="374"/>
    </row>
    <row r="27" spans="1:13" ht="14.25">
      <c r="A27" s="387"/>
      <c r="B27" s="388"/>
      <c r="C27" s="392"/>
      <c r="D27" s="392"/>
      <c r="E27" s="392"/>
      <c r="F27" s="392"/>
      <c r="G27" s="392"/>
      <c r="H27" s="393"/>
      <c r="I27" s="370"/>
      <c r="J27" s="370"/>
      <c r="K27" s="393"/>
      <c r="L27" s="370"/>
      <c r="M27" s="370"/>
    </row>
    <row r="28" spans="1:13" ht="14.25">
      <c r="A28" s="387"/>
      <c r="B28" s="388"/>
      <c r="C28" s="392"/>
      <c r="D28" s="392"/>
      <c r="E28" s="392"/>
      <c r="F28" s="392"/>
      <c r="G28" s="392"/>
      <c r="H28" s="393"/>
      <c r="I28" s="370"/>
      <c r="J28" s="370"/>
      <c r="K28" s="393"/>
      <c r="L28" s="370"/>
      <c r="M28" s="370"/>
    </row>
    <row r="29" spans="1:13" ht="14.25">
      <c r="A29" s="387"/>
      <c r="B29" s="388"/>
      <c r="C29" s="392"/>
      <c r="D29" s="392"/>
      <c r="E29" s="392"/>
      <c r="F29" s="392"/>
      <c r="G29" s="392"/>
      <c r="H29" s="370"/>
      <c r="I29" s="370"/>
      <c r="J29" s="370"/>
      <c r="K29" s="370"/>
      <c r="L29" s="370"/>
      <c r="M29" s="370"/>
    </row>
    <row r="30" spans="1:13" ht="36" customHeight="1">
      <c r="A30" s="399" t="s">
        <v>401</v>
      </c>
      <c r="B30" s="3" t="s">
        <v>402</v>
      </c>
      <c r="C30" s="371"/>
      <c r="D30" s="371"/>
      <c r="E30" s="371"/>
      <c r="F30" s="371"/>
      <c r="G30" s="371"/>
      <c r="H30" s="371"/>
      <c r="I30" s="371"/>
      <c r="J30" s="371"/>
      <c r="K30" s="371"/>
      <c r="L30" s="371"/>
      <c r="M30" s="371"/>
    </row>
    <row r="31" spans="1:13" ht="51" customHeight="1">
      <c r="A31" s="400"/>
      <c r="B31" s="3" t="s">
        <v>403</v>
      </c>
      <c r="C31" s="371"/>
      <c r="D31" s="371"/>
      <c r="E31" s="371"/>
      <c r="F31" s="371"/>
      <c r="G31" s="371"/>
      <c r="H31" s="371"/>
      <c r="I31" s="371"/>
      <c r="J31" s="371"/>
      <c r="K31" s="371"/>
      <c r="L31" s="371"/>
      <c r="M31" s="371"/>
    </row>
    <row r="32" spans="1:13" ht="14.25">
      <c r="A32" s="400"/>
      <c r="B32" s="401" t="s">
        <v>404</v>
      </c>
      <c r="C32" s="370" t="s">
        <v>348</v>
      </c>
      <c r="D32" s="370"/>
      <c r="E32" s="370" t="s">
        <v>349</v>
      </c>
      <c r="F32" s="370"/>
      <c r="G32" s="370"/>
      <c r="H32" s="370" t="s">
        <v>350</v>
      </c>
      <c r="I32" s="370"/>
      <c r="J32" s="370"/>
      <c r="K32" s="370"/>
      <c r="L32" s="370" t="s">
        <v>351</v>
      </c>
      <c r="M32" s="370"/>
    </row>
    <row r="33" spans="1:13" ht="14.25">
      <c r="A33" s="400"/>
      <c r="B33" s="402"/>
      <c r="C33" s="370" t="s">
        <v>405</v>
      </c>
      <c r="D33" s="370"/>
      <c r="E33" s="370" t="s">
        <v>353</v>
      </c>
      <c r="F33" s="370"/>
      <c r="G33" s="370"/>
      <c r="H33" s="371"/>
      <c r="I33" s="371"/>
      <c r="J33" s="371"/>
      <c r="K33" s="371"/>
      <c r="L33" s="394"/>
      <c r="M33" s="370"/>
    </row>
    <row r="34" spans="1:13" ht="14.25">
      <c r="A34" s="400"/>
      <c r="B34" s="402"/>
      <c r="C34" s="370"/>
      <c r="D34" s="370"/>
      <c r="E34" s="370" t="s">
        <v>354</v>
      </c>
      <c r="F34" s="370"/>
      <c r="G34" s="370"/>
      <c r="H34" s="373"/>
      <c r="I34" s="373"/>
      <c r="J34" s="373"/>
      <c r="K34" s="373"/>
      <c r="L34" s="394"/>
      <c r="M34" s="370"/>
    </row>
    <row r="35" spans="1:13" ht="14.25">
      <c r="A35" s="400"/>
      <c r="B35" s="402"/>
      <c r="C35" s="370"/>
      <c r="D35" s="370"/>
      <c r="E35" s="370" t="s">
        <v>355</v>
      </c>
      <c r="F35" s="370"/>
      <c r="G35" s="370"/>
      <c r="H35" s="371"/>
      <c r="I35" s="371"/>
      <c r="J35" s="371"/>
      <c r="K35" s="371"/>
      <c r="L35" s="394"/>
      <c r="M35" s="370"/>
    </row>
    <row r="36" spans="1:13" ht="14.25">
      <c r="A36" s="400"/>
      <c r="B36" s="402"/>
      <c r="C36" s="370"/>
      <c r="D36" s="370"/>
      <c r="E36" s="370" t="s">
        <v>356</v>
      </c>
      <c r="F36" s="370"/>
      <c r="G36" s="370"/>
      <c r="H36" s="371"/>
      <c r="I36" s="371"/>
      <c r="J36" s="371"/>
      <c r="K36" s="371"/>
      <c r="L36" s="394"/>
      <c r="M36" s="370"/>
    </row>
    <row r="37" spans="1:13" ht="14.25">
      <c r="A37" s="400"/>
      <c r="B37" s="402"/>
      <c r="C37" s="370"/>
      <c r="D37" s="370"/>
      <c r="E37" s="370"/>
      <c r="F37" s="370"/>
      <c r="G37" s="370"/>
      <c r="H37" s="371"/>
      <c r="I37" s="371"/>
      <c r="J37" s="371"/>
      <c r="K37" s="371"/>
      <c r="L37" s="370"/>
      <c r="M37" s="370"/>
    </row>
    <row r="38" spans="1:13" ht="14.25">
      <c r="A38" s="400"/>
      <c r="B38" s="402"/>
      <c r="C38" s="370" t="s">
        <v>348</v>
      </c>
      <c r="D38" s="370"/>
      <c r="E38" s="370" t="s">
        <v>349</v>
      </c>
      <c r="F38" s="370"/>
      <c r="G38" s="370"/>
      <c r="H38" s="370" t="s">
        <v>350</v>
      </c>
      <c r="I38" s="370"/>
      <c r="J38" s="370"/>
      <c r="K38" s="370"/>
      <c r="L38" s="370" t="s">
        <v>351</v>
      </c>
      <c r="M38" s="370"/>
    </row>
    <row r="39" spans="1:13" ht="14.25">
      <c r="A39" s="400"/>
      <c r="B39" s="402"/>
      <c r="C39" s="370" t="s">
        <v>405</v>
      </c>
      <c r="D39" s="370"/>
      <c r="E39" s="370" t="s">
        <v>358</v>
      </c>
      <c r="F39" s="370"/>
      <c r="G39" s="370"/>
      <c r="H39" s="371"/>
      <c r="I39" s="371"/>
      <c r="J39" s="371"/>
      <c r="K39" s="371"/>
      <c r="L39" s="394"/>
      <c r="M39" s="370"/>
    </row>
    <row r="40" spans="1:13" ht="14.25">
      <c r="A40" s="400"/>
      <c r="B40" s="402"/>
      <c r="C40" s="370"/>
      <c r="D40" s="370"/>
      <c r="E40" s="370" t="s">
        <v>359</v>
      </c>
      <c r="F40" s="370"/>
      <c r="G40" s="370"/>
      <c r="H40" s="371"/>
      <c r="I40" s="371"/>
      <c r="J40" s="371"/>
      <c r="K40" s="371"/>
      <c r="L40" s="394"/>
      <c r="M40" s="370"/>
    </row>
    <row r="41" spans="1:13" ht="14.25">
      <c r="A41" s="400"/>
      <c r="B41" s="402"/>
      <c r="C41" s="370"/>
      <c r="D41" s="370"/>
      <c r="E41" s="370" t="s">
        <v>360</v>
      </c>
      <c r="F41" s="370"/>
      <c r="G41" s="370"/>
      <c r="H41" s="371"/>
      <c r="I41" s="371"/>
      <c r="J41" s="371"/>
      <c r="K41" s="371"/>
      <c r="L41" s="394"/>
      <c r="M41" s="370"/>
    </row>
    <row r="42" spans="1:13" ht="14.25">
      <c r="A42" s="400"/>
      <c r="B42" s="402"/>
      <c r="C42" s="370"/>
      <c r="D42" s="370"/>
      <c r="E42" s="370" t="s">
        <v>361</v>
      </c>
      <c r="F42" s="370"/>
      <c r="G42" s="370"/>
      <c r="H42" s="371"/>
      <c r="I42" s="371"/>
      <c r="J42" s="371"/>
      <c r="K42" s="371"/>
      <c r="L42" s="394"/>
      <c r="M42" s="370"/>
    </row>
    <row r="43" spans="1:13" ht="14.25">
      <c r="A43" s="400"/>
      <c r="B43" s="402"/>
      <c r="C43" s="370"/>
      <c r="D43" s="370"/>
      <c r="E43" s="370" t="s">
        <v>362</v>
      </c>
      <c r="F43" s="370"/>
      <c r="G43" s="370"/>
      <c r="H43" s="371"/>
      <c r="I43" s="371"/>
      <c r="J43" s="371"/>
      <c r="K43" s="371"/>
      <c r="L43" s="394"/>
      <c r="M43" s="370"/>
    </row>
    <row r="44" spans="1:13" ht="14.25">
      <c r="A44" s="400"/>
      <c r="B44" s="402"/>
      <c r="C44" s="370"/>
      <c r="D44" s="370"/>
      <c r="E44" s="370"/>
      <c r="F44" s="370"/>
      <c r="G44" s="370"/>
      <c r="H44" s="371"/>
      <c r="I44" s="371"/>
      <c r="J44" s="371"/>
      <c r="K44" s="371"/>
      <c r="L44" s="370"/>
      <c r="M44" s="370"/>
    </row>
    <row r="45" spans="1:13" ht="14.25">
      <c r="A45" s="377" t="s">
        <v>406</v>
      </c>
      <c r="B45" s="377"/>
      <c r="C45" s="377"/>
      <c r="D45" s="368"/>
      <c r="E45" s="395"/>
      <c r="F45" s="395"/>
      <c r="G45" s="395"/>
      <c r="H45" s="395"/>
      <c r="I45" s="395"/>
      <c r="J45" s="395"/>
      <c r="K45" s="395"/>
      <c r="L45" s="395"/>
      <c r="M45" s="369"/>
    </row>
    <row r="46" spans="1:13" ht="14.25">
      <c r="A46" s="377" t="s">
        <v>407</v>
      </c>
      <c r="B46" s="377"/>
      <c r="C46" s="377"/>
      <c r="D46" s="396" t="s">
        <v>408</v>
      </c>
      <c r="E46" s="397"/>
      <c r="F46" s="397"/>
      <c r="G46" s="397"/>
      <c r="H46" s="397"/>
      <c r="I46" s="397"/>
      <c r="J46" s="397"/>
      <c r="K46" s="397"/>
      <c r="L46" s="397"/>
      <c r="M46" s="398"/>
    </row>
  </sheetData>
  <sheetProtection formatCells="0" formatColumns="0" formatRows="0"/>
  <mergeCells count="137"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30:A44"/>
    <mergeCell ref="B32:B44"/>
    <mergeCell ref="C33:D37"/>
    <mergeCell ref="C39:D44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A13:A24"/>
    <mergeCell ref="B13:C18"/>
    <mergeCell ref="B19:C24"/>
    <mergeCell ref="A26:B29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A5:A12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</mergeCells>
  <phoneticPr fontId="23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showGridLines="0" showZeros="0" workbookViewId="0">
      <selection activeCell="I22" sqref="I22"/>
    </sheetView>
  </sheetViews>
  <sheetFormatPr defaultColWidth="9.1640625" defaultRowHeight="11.25"/>
  <cols>
    <col min="1" max="2" width="9.1640625" style="5" customWidth="1"/>
    <col min="3" max="3" width="38.33203125" style="5" customWidth="1"/>
    <col min="4" max="4" width="16.33203125" style="5" customWidth="1"/>
    <col min="5" max="6" width="15.33203125" style="5" customWidth="1"/>
    <col min="7" max="7" width="16.83203125" style="5" customWidth="1"/>
    <col min="8" max="8" width="12" style="5" customWidth="1"/>
    <col min="9" max="9" width="10.6640625" style="5" customWidth="1"/>
    <col min="10" max="12" width="10.33203125" style="5" customWidth="1"/>
    <col min="13" max="13" width="8.6640625" style="5" customWidth="1"/>
    <col min="14" max="14" width="9" style="5" customWidth="1"/>
    <col min="15" max="15" width="11.5" style="5" customWidth="1"/>
    <col min="16" max="17" width="6.6640625" style="5" customWidth="1"/>
    <col min="18" max="16384" width="9.1640625" style="5"/>
  </cols>
  <sheetData>
    <row r="1" spans="1:17" ht="23.1" customHeight="1">
      <c r="A1" s="91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91"/>
      <c r="N1" s="91"/>
      <c r="O1" s="111" t="s">
        <v>108</v>
      </c>
      <c r="P1" s="91"/>
      <c r="Q1" s="91"/>
    </row>
    <row r="2" spans="1:17" ht="23.1" customHeight="1">
      <c r="A2" s="243" t="s">
        <v>109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94"/>
      <c r="Q2" s="91"/>
    </row>
    <row r="3" spans="1:17" ht="23.1" customHeight="1">
      <c r="A3" s="152"/>
      <c r="B3" s="153"/>
      <c r="C3" s="88"/>
      <c r="D3" s="153"/>
      <c r="E3" s="88"/>
      <c r="F3" s="88"/>
      <c r="G3" s="88"/>
      <c r="H3" s="88"/>
      <c r="I3" s="153"/>
      <c r="J3" s="153"/>
      <c r="K3" s="88"/>
      <c r="L3" s="88"/>
      <c r="M3" s="91"/>
      <c r="N3" s="244" t="s">
        <v>90</v>
      </c>
      <c r="O3" s="244"/>
      <c r="P3" s="88"/>
      <c r="Q3" s="91"/>
    </row>
    <row r="4" spans="1:17" ht="24.75" customHeight="1">
      <c r="A4" s="245" t="s">
        <v>110</v>
      </c>
      <c r="B4" s="247" t="s">
        <v>91</v>
      </c>
      <c r="C4" s="249" t="s">
        <v>111</v>
      </c>
      <c r="D4" s="247" t="s">
        <v>112</v>
      </c>
      <c r="E4" s="232" t="s">
        <v>94</v>
      </c>
      <c r="F4" s="232"/>
      <c r="G4" s="232"/>
      <c r="H4" s="240" t="s">
        <v>95</v>
      </c>
      <c r="I4" s="233" t="s">
        <v>96</v>
      </c>
      <c r="J4" s="233" t="s">
        <v>97</v>
      </c>
      <c r="K4" s="233"/>
      <c r="L4" s="233" t="s">
        <v>98</v>
      </c>
      <c r="M4" s="245" t="s">
        <v>99</v>
      </c>
      <c r="N4" s="258" t="s">
        <v>100</v>
      </c>
      <c r="O4" s="258" t="s">
        <v>101</v>
      </c>
      <c r="P4" s="91"/>
      <c r="Q4" s="91"/>
    </row>
    <row r="5" spans="1:17" ht="24.75" customHeight="1">
      <c r="A5" s="245"/>
      <c r="B5" s="247"/>
      <c r="C5" s="249"/>
      <c r="D5" s="251"/>
      <c r="E5" s="235" t="s">
        <v>113</v>
      </c>
      <c r="F5" s="254" t="s">
        <v>103</v>
      </c>
      <c r="G5" s="242" t="s">
        <v>104</v>
      </c>
      <c r="H5" s="232"/>
      <c r="I5" s="233"/>
      <c r="J5" s="233"/>
      <c r="K5" s="233"/>
      <c r="L5" s="233"/>
      <c r="M5" s="245"/>
      <c r="N5" s="245"/>
      <c r="O5" s="245"/>
      <c r="P5" s="91"/>
      <c r="Q5" s="91"/>
    </row>
    <row r="6" spans="1:17" ht="39" customHeight="1">
      <c r="A6" s="246"/>
      <c r="B6" s="248"/>
      <c r="C6" s="250"/>
      <c r="D6" s="252"/>
      <c r="E6" s="253"/>
      <c r="F6" s="255"/>
      <c r="G6" s="256"/>
      <c r="H6" s="256"/>
      <c r="I6" s="257"/>
      <c r="J6" s="114" t="s">
        <v>105</v>
      </c>
      <c r="K6" s="114" t="s">
        <v>106</v>
      </c>
      <c r="L6" s="257"/>
      <c r="M6" s="246"/>
      <c r="N6" s="246"/>
      <c r="O6" s="246"/>
      <c r="P6" s="91"/>
      <c r="Q6" s="91"/>
    </row>
    <row r="7" spans="1:17" s="126" customFormat="1" ht="29.25" customHeight="1">
      <c r="A7" s="14"/>
      <c r="B7" s="13"/>
      <c r="C7" s="14" t="s">
        <v>107</v>
      </c>
      <c r="D7" s="113">
        <v>6881461</v>
      </c>
      <c r="E7" s="113">
        <v>6881461</v>
      </c>
      <c r="F7" s="113">
        <v>6881461</v>
      </c>
      <c r="G7" s="113"/>
      <c r="H7" s="113"/>
      <c r="I7" s="113"/>
      <c r="J7" s="113"/>
      <c r="K7" s="113">
        <v>0</v>
      </c>
      <c r="L7" s="113">
        <v>0</v>
      </c>
      <c r="M7" s="113">
        <v>0</v>
      </c>
      <c r="N7" s="113">
        <v>0</v>
      </c>
      <c r="O7" s="113">
        <v>0</v>
      </c>
    </row>
    <row r="8" spans="1:17" ht="29.25" customHeight="1">
      <c r="A8" s="115"/>
      <c r="B8" s="154" t="s">
        <v>438</v>
      </c>
      <c r="C8" s="115" t="s">
        <v>410</v>
      </c>
      <c r="D8" s="155">
        <v>6881461</v>
      </c>
      <c r="E8" s="155">
        <v>6881461</v>
      </c>
      <c r="F8" s="155">
        <v>6881461</v>
      </c>
      <c r="G8" s="155"/>
      <c r="H8" s="155"/>
      <c r="I8" s="155"/>
      <c r="J8" s="155"/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91"/>
      <c r="Q8" s="91"/>
    </row>
    <row r="9" spans="1:17" ht="29.25" customHeight="1">
      <c r="A9" s="115"/>
      <c r="B9" s="13" t="s">
        <v>411</v>
      </c>
      <c r="C9" s="115" t="s">
        <v>412</v>
      </c>
      <c r="D9" s="113">
        <v>3714671</v>
      </c>
      <c r="E9" s="113">
        <v>3714671</v>
      </c>
      <c r="F9" s="113">
        <v>3714671</v>
      </c>
      <c r="G9" s="155"/>
      <c r="H9" s="113"/>
      <c r="I9" s="113"/>
      <c r="J9" s="113"/>
      <c r="K9" s="113">
        <v>0</v>
      </c>
      <c r="L9" s="113">
        <v>0</v>
      </c>
      <c r="M9" s="113">
        <v>0</v>
      </c>
      <c r="N9" s="113">
        <v>0</v>
      </c>
      <c r="O9" s="113">
        <v>0</v>
      </c>
      <c r="P9" s="91"/>
      <c r="Q9" s="91"/>
    </row>
    <row r="10" spans="1:17" ht="29.25" customHeight="1">
      <c r="A10" s="115">
        <v>2010301</v>
      </c>
      <c r="B10" s="13" t="s">
        <v>439</v>
      </c>
      <c r="C10" s="115" t="s">
        <v>440</v>
      </c>
      <c r="D10" s="113">
        <v>3714671</v>
      </c>
      <c r="E10" s="113">
        <v>3714671</v>
      </c>
      <c r="F10" s="113">
        <v>3714671</v>
      </c>
      <c r="G10" s="155"/>
      <c r="H10" s="113"/>
      <c r="I10" s="113"/>
      <c r="J10" s="113"/>
      <c r="K10" s="113">
        <v>0</v>
      </c>
      <c r="L10" s="113">
        <v>0</v>
      </c>
      <c r="M10" s="113">
        <v>0</v>
      </c>
      <c r="N10" s="113">
        <v>0</v>
      </c>
      <c r="O10" s="113">
        <v>0</v>
      </c>
      <c r="P10" s="91"/>
      <c r="Q10" s="91"/>
    </row>
    <row r="11" spans="1:17" ht="29.25" customHeight="1">
      <c r="A11" s="115"/>
      <c r="B11" s="13" t="s">
        <v>414</v>
      </c>
      <c r="C11" s="115" t="s">
        <v>415</v>
      </c>
      <c r="D11" s="113">
        <v>141400</v>
      </c>
      <c r="E11" s="113">
        <v>141400</v>
      </c>
      <c r="F11" s="113">
        <v>141400</v>
      </c>
      <c r="G11" s="155"/>
      <c r="H11" s="113"/>
      <c r="I11" s="113"/>
      <c r="J11" s="113"/>
      <c r="K11" s="113">
        <v>0</v>
      </c>
      <c r="L11" s="113">
        <v>0</v>
      </c>
      <c r="M11" s="113">
        <v>0</v>
      </c>
      <c r="N11" s="113">
        <v>0</v>
      </c>
      <c r="O11" s="113">
        <v>0</v>
      </c>
      <c r="P11" s="91"/>
      <c r="Q11" s="91"/>
    </row>
    <row r="12" spans="1:17" ht="29.25" customHeight="1">
      <c r="A12" s="115">
        <v>2010601</v>
      </c>
      <c r="B12" s="13" t="s">
        <v>441</v>
      </c>
      <c r="C12" s="115" t="s">
        <v>442</v>
      </c>
      <c r="D12" s="113">
        <v>141400</v>
      </c>
      <c r="E12" s="113">
        <v>141400</v>
      </c>
      <c r="F12" s="113">
        <v>141400</v>
      </c>
      <c r="G12" s="155"/>
      <c r="H12" s="113"/>
      <c r="I12" s="113"/>
      <c r="J12" s="113"/>
      <c r="K12" s="113">
        <v>0</v>
      </c>
      <c r="L12" s="113">
        <v>0</v>
      </c>
      <c r="M12" s="113">
        <v>0</v>
      </c>
      <c r="N12" s="113">
        <v>0</v>
      </c>
      <c r="O12" s="113">
        <v>0</v>
      </c>
      <c r="P12" s="91"/>
      <c r="Q12" s="91"/>
    </row>
    <row r="13" spans="1:17" ht="29.25" customHeight="1">
      <c r="A13" s="115"/>
      <c r="B13" s="13" t="s">
        <v>417</v>
      </c>
      <c r="C13" s="115" t="s">
        <v>418</v>
      </c>
      <c r="D13" s="113">
        <v>468738</v>
      </c>
      <c r="E13" s="113">
        <v>468738</v>
      </c>
      <c r="F13" s="113">
        <v>468738</v>
      </c>
      <c r="G13" s="155"/>
      <c r="H13" s="113"/>
      <c r="I13" s="113"/>
      <c r="J13" s="113"/>
      <c r="K13" s="113">
        <v>0</v>
      </c>
      <c r="L13" s="113">
        <v>0</v>
      </c>
      <c r="M13" s="113">
        <v>0</v>
      </c>
      <c r="N13" s="113">
        <v>0</v>
      </c>
      <c r="O13" s="113">
        <v>0</v>
      </c>
      <c r="P13" s="91"/>
      <c r="Q13" s="91"/>
    </row>
    <row r="14" spans="1:17" ht="29.25" customHeight="1">
      <c r="A14" s="115">
        <v>2070101</v>
      </c>
      <c r="B14" s="13" t="s">
        <v>443</v>
      </c>
      <c r="C14" s="115" t="s">
        <v>444</v>
      </c>
      <c r="D14" s="113">
        <v>468738</v>
      </c>
      <c r="E14" s="113">
        <v>468738</v>
      </c>
      <c r="F14" s="113">
        <v>468738</v>
      </c>
      <c r="G14" s="155"/>
      <c r="H14" s="113"/>
      <c r="I14" s="113"/>
      <c r="J14" s="113"/>
      <c r="K14" s="113">
        <v>0</v>
      </c>
      <c r="L14" s="113">
        <v>0</v>
      </c>
      <c r="M14" s="113">
        <v>0</v>
      </c>
      <c r="N14" s="113">
        <v>0</v>
      </c>
      <c r="O14" s="113">
        <v>0</v>
      </c>
    </row>
    <row r="15" spans="1:17" ht="29.25" customHeight="1">
      <c r="A15" s="115"/>
      <c r="B15" s="13" t="s">
        <v>420</v>
      </c>
      <c r="C15" s="115" t="s">
        <v>421</v>
      </c>
      <c r="D15" s="113">
        <v>676888</v>
      </c>
      <c r="E15" s="113">
        <v>676888</v>
      </c>
      <c r="F15" s="113">
        <v>676888</v>
      </c>
      <c r="G15" s="155"/>
      <c r="H15" s="113"/>
      <c r="I15" s="113"/>
      <c r="J15" s="113"/>
      <c r="K15" s="113">
        <v>0</v>
      </c>
      <c r="L15" s="113">
        <v>0</v>
      </c>
      <c r="M15" s="113">
        <v>0</v>
      </c>
      <c r="N15" s="113">
        <v>0</v>
      </c>
      <c r="O15" s="113">
        <v>0</v>
      </c>
    </row>
    <row r="16" spans="1:17" ht="29.25" customHeight="1">
      <c r="A16" s="115">
        <v>2080101</v>
      </c>
      <c r="B16" s="13" t="s">
        <v>445</v>
      </c>
      <c r="C16" s="115" t="s">
        <v>446</v>
      </c>
      <c r="D16" s="113">
        <v>676888</v>
      </c>
      <c r="E16" s="113">
        <v>676888</v>
      </c>
      <c r="F16" s="113">
        <v>676888</v>
      </c>
      <c r="G16" s="155"/>
      <c r="H16" s="113"/>
      <c r="I16" s="113"/>
      <c r="J16" s="113"/>
      <c r="K16" s="113">
        <v>0</v>
      </c>
      <c r="L16" s="113">
        <v>0</v>
      </c>
      <c r="M16" s="113">
        <v>0</v>
      </c>
      <c r="N16" s="113">
        <v>0</v>
      </c>
      <c r="O16" s="113">
        <v>0</v>
      </c>
    </row>
    <row r="17" spans="1:15" ht="29.25" customHeight="1">
      <c r="A17" s="115"/>
      <c r="B17" s="13" t="s">
        <v>423</v>
      </c>
      <c r="C17" s="115" t="s">
        <v>424</v>
      </c>
      <c r="D17" s="113">
        <v>750495</v>
      </c>
      <c r="E17" s="113">
        <v>750495</v>
      </c>
      <c r="F17" s="113">
        <v>750495</v>
      </c>
      <c r="G17" s="155"/>
      <c r="H17" s="113"/>
      <c r="I17" s="113"/>
      <c r="J17" s="113"/>
      <c r="K17" s="113">
        <v>0</v>
      </c>
      <c r="L17" s="113">
        <v>0</v>
      </c>
      <c r="M17" s="113">
        <v>0</v>
      </c>
      <c r="N17" s="113">
        <v>0</v>
      </c>
      <c r="O17" s="113">
        <v>0</v>
      </c>
    </row>
    <row r="18" spans="1:15" ht="29.25" customHeight="1">
      <c r="A18" s="115">
        <v>2130101</v>
      </c>
      <c r="B18" s="13" t="s">
        <v>447</v>
      </c>
      <c r="C18" s="115" t="s">
        <v>448</v>
      </c>
      <c r="D18" s="113">
        <v>750495</v>
      </c>
      <c r="E18" s="113">
        <v>750495</v>
      </c>
      <c r="F18" s="113">
        <v>750495</v>
      </c>
      <c r="G18" s="155"/>
      <c r="H18" s="113"/>
      <c r="I18" s="113"/>
      <c r="J18" s="113"/>
      <c r="K18" s="113">
        <v>0</v>
      </c>
      <c r="L18" s="113">
        <v>0</v>
      </c>
      <c r="M18" s="113">
        <v>0</v>
      </c>
      <c r="N18" s="113">
        <v>0</v>
      </c>
      <c r="O18" s="113">
        <v>0</v>
      </c>
    </row>
    <row r="19" spans="1:15" ht="29.25" customHeight="1">
      <c r="A19" s="115"/>
      <c r="B19" s="13" t="s">
        <v>426</v>
      </c>
      <c r="C19" s="115" t="s">
        <v>427</v>
      </c>
      <c r="D19" s="113">
        <v>460181</v>
      </c>
      <c r="E19" s="113">
        <v>460181</v>
      </c>
      <c r="F19" s="113">
        <v>460181</v>
      </c>
      <c r="G19" s="155"/>
      <c r="H19" s="113"/>
      <c r="I19" s="113"/>
      <c r="J19" s="113"/>
      <c r="K19" s="113">
        <v>0</v>
      </c>
      <c r="L19" s="113">
        <v>0</v>
      </c>
      <c r="M19" s="113">
        <v>0</v>
      </c>
      <c r="N19" s="113">
        <v>0</v>
      </c>
      <c r="O19" s="113">
        <v>0</v>
      </c>
    </row>
    <row r="20" spans="1:15" ht="29.25" customHeight="1">
      <c r="A20" s="115">
        <v>2130201</v>
      </c>
      <c r="B20" s="13" t="s">
        <v>449</v>
      </c>
      <c r="C20" s="115" t="s">
        <v>448</v>
      </c>
      <c r="D20" s="113">
        <v>460181</v>
      </c>
      <c r="E20" s="113">
        <v>460181</v>
      </c>
      <c r="F20" s="113">
        <v>460181</v>
      </c>
      <c r="G20" s="155"/>
      <c r="H20" s="113"/>
      <c r="I20" s="113"/>
      <c r="J20" s="113"/>
      <c r="K20" s="113">
        <v>0</v>
      </c>
      <c r="L20" s="113">
        <v>0</v>
      </c>
      <c r="M20" s="113">
        <v>0</v>
      </c>
      <c r="N20" s="113">
        <v>0</v>
      </c>
      <c r="O20" s="113">
        <v>0</v>
      </c>
    </row>
    <row r="21" spans="1:15" ht="29.25" customHeight="1">
      <c r="A21" s="115"/>
      <c r="B21" s="13" t="s">
        <v>429</v>
      </c>
      <c r="C21" s="115" t="s">
        <v>430</v>
      </c>
      <c r="D21" s="113">
        <v>383325</v>
      </c>
      <c r="E21" s="113">
        <v>383325</v>
      </c>
      <c r="F21" s="113">
        <v>383325</v>
      </c>
      <c r="G21" s="155"/>
      <c r="H21" s="113"/>
      <c r="I21" s="113"/>
      <c r="J21" s="113"/>
      <c r="K21" s="113">
        <v>0</v>
      </c>
      <c r="L21" s="113">
        <v>0</v>
      </c>
      <c r="M21" s="113">
        <v>0</v>
      </c>
      <c r="N21" s="113">
        <v>0</v>
      </c>
      <c r="O21" s="113">
        <v>0</v>
      </c>
    </row>
    <row r="22" spans="1:15" ht="29.25" customHeight="1">
      <c r="A22" s="115">
        <v>2130301</v>
      </c>
      <c r="B22" s="13" t="s">
        <v>450</v>
      </c>
      <c r="C22" s="115" t="s">
        <v>451</v>
      </c>
      <c r="D22" s="113">
        <v>383325</v>
      </c>
      <c r="E22" s="113">
        <v>383325</v>
      </c>
      <c r="F22" s="113">
        <v>383325</v>
      </c>
      <c r="G22" s="155"/>
      <c r="H22" s="113"/>
      <c r="I22" s="113"/>
      <c r="J22" s="113"/>
      <c r="K22" s="113">
        <v>0</v>
      </c>
      <c r="L22" s="113">
        <v>0</v>
      </c>
      <c r="M22" s="113">
        <v>0</v>
      </c>
      <c r="N22" s="113">
        <v>0</v>
      </c>
      <c r="O22" s="113">
        <v>0</v>
      </c>
    </row>
    <row r="23" spans="1:15" ht="29.25" customHeight="1">
      <c r="A23" s="115"/>
      <c r="B23" s="13" t="s">
        <v>432</v>
      </c>
      <c r="C23" s="115" t="s">
        <v>433</v>
      </c>
      <c r="D23" s="113">
        <v>164665</v>
      </c>
      <c r="E23" s="113">
        <v>164665</v>
      </c>
      <c r="F23" s="113">
        <v>164665</v>
      </c>
      <c r="G23" s="155"/>
      <c r="H23" s="113"/>
      <c r="I23" s="113"/>
      <c r="J23" s="113"/>
      <c r="K23" s="113">
        <v>0</v>
      </c>
      <c r="L23" s="113">
        <v>0</v>
      </c>
      <c r="M23" s="113">
        <v>0</v>
      </c>
      <c r="N23" s="113">
        <v>0</v>
      </c>
      <c r="O23" s="113">
        <v>0</v>
      </c>
    </row>
    <row r="24" spans="1:15" ht="29.25" customHeight="1">
      <c r="A24" s="115">
        <v>2040601</v>
      </c>
      <c r="B24" s="13" t="s">
        <v>452</v>
      </c>
      <c r="C24" s="115" t="s">
        <v>453</v>
      </c>
      <c r="D24" s="113">
        <v>164665</v>
      </c>
      <c r="E24" s="113">
        <v>164665</v>
      </c>
      <c r="F24" s="113">
        <v>164665</v>
      </c>
      <c r="G24" s="155"/>
      <c r="H24" s="113"/>
      <c r="I24" s="113"/>
      <c r="J24" s="113"/>
      <c r="K24" s="113">
        <v>0</v>
      </c>
      <c r="L24" s="113">
        <v>0</v>
      </c>
      <c r="M24" s="113">
        <v>0</v>
      </c>
      <c r="N24" s="113">
        <v>0</v>
      </c>
      <c r="O24" s="113">
        <v>0</v>
      </c>
    </row>
    <row r="25" spans="1:15" ht="29.25" customHeight="1">
      <c r="A25" s="115"/>
      <c r="B25" s="13" t="s">
        <v>436</v>
      </c>
      <c r="C25" s="115" t="s">
        <v>434</v>
      </c>
      <c r="D25" s="113">
        <v>121097</v>
      </c>
      <c r="E25" s="113">
        <v>121097</v>
      </c>
      <c r="F25" s="113">
        <v>121097</v>
      </c>
      <c r="G25" s="155"/>
      <c r="H25" s="113"/>
      <c r="I25" s="113"/>
      <c r="J25" s="113"/>
      <c r="K25" s="113">
        <v>0</v>
      </c>
      <c r="L25" s="113">
        <v>0</v>
      </c>
      <c r="M25" s="113">
        <v>0</v>
      </c>
      <c r="N25" s="113">
        <v>0</v>
      </c>
      <c r="O25" s="113">
        <v>0</v>
      </c>
    </row>
    <row r="26" spans="1:15" ht="29.25" customHeight="1">
      <c r="A26" s="115">
        <v>2040601</v>
      </c>
      <c r="B26" s="13" t="s">
        <v>454</v>
      </c>
      <c r="C26" s="115" t="s">
        <v>453</v>
      </c>
      <c r="D26" s="113">
        <v>121097</v>
      </c>
      <c r="E26" s="113">
        <v>121097</v>
      </c>
      <c r="F26" s="113">
        <v>121097</v>
      </c>
      <c r="G26" s="155"/>
      <c r="H26" s="113"/>
      <c r="I26" s="113"/>
      <c r="J26" s="113"/>
      <c r="K26" s="113">
        <v>0</v>
      </c>
      <c r="L26" s="113">
        <v>0</v>
      </c>
      <c r="M26" s="113">
        <v>0</v>
      </c>
      <c r="N26" s="113">
        <v>0</v>
      </c>
      <c r="O26" s="113">
        <v>0</v>
      </c>
    </row>
  </sheetData>
  <sheetProtection formatCells="0" formatColumns="0" formatRows="0"/>
  <mergeCells count="17"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</mergeCells>
  <phoneticPr fontId="23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4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showZeros="0" workbookViewId="0">
      <selection activeCell="L23" sqref="L23"/>
    </sheetView>
  </sheetViews>
  <sheetFormatPr defaultColWidth="9.33203125" defaultRowHeight="11.25"/>
  <cols>
    <col min="1" max="1" width="34.6640625" customWidth="1"/>
    <col min="2" max="2" width="19.83203125" customWidth="1"/>
    <col min="3" max="3" width="34.5" customWidth="1"/>
    <col min="4" max="4" width="15.6640625" customWidth="1"/>
    <col min="5" max="5" width="16.1640625" customWidth="1"/>
    <col min="6" max="6" width="18.83203125" customWidth="1"/>
  </cols>
  <sheetData>
    <row r="1" spans="1:6" ht="11.25" customHeight="1">
      <c r="A1" s="265" t="s">
        <v>114</v>
      </c>
      <c r="B1" s="265"/>
      <c r="C1" s="265"/>
      <c r="D1" s="265"/>
      <c r="E1" s="265"/>
      <c r="F1" s="264" t="s">
        <v>115</v>
      </c>
    </row>
    <row r="2" spans="1:6" ht="11.25" customHeight="1">
      <c r="A2" s="265"/>
      <c r="B2" s="265"/>
      <c r="C2" s="265"/>
      <c r="D2" s="265"/>
      <c r="E2" s="265"/>
      <c r="F2" s="264"/>
    </row>
    <row r="3" spans="1:6" ht="19.5" customHeight="1">
      <c r="A3" s="265"/>
      <c r="B3" s="265"/>
      <c r="C3" s="265"/>
      <c r="D3" s="265"/>
      <c r="E3" s="265"/>
      <c r="F3" s="139"/>
    </row>
    <row r="4" spans="1:6" ht="20.25" customHeight="1">
      <c r="A4" s="140"/>
    </row>
    <row r="5" spans="1:6" ht="25.5" customHeight="1">
      <c r="A5" s="259" t="s">
        <v>4</v>
      </c>
      <c r="B5" s="260"/>
      <c r="C5" s="261" t="s">
        <v>116</v>
      </c>
      <c r="D5" s="262"/>
      <c r="E5" s="262"/>
      <c r="F5" s="263"/>
    </row>
    <row r="6" spans="1:6" ht="15" customHeight="1">
      <c r="A6" s="141" t="s">
        <v>6</v>
      </c>
      <c r="B6" s="142" t="s">
        <v>117</v>
      </c>
      <c r="C6" s="141" t="s">
        <v>118</v>
      </c>
      <c r="D6" s="143" t="s">
        <v>107</v>
      </c>
      <c r="E6" s="143" t="s">
        <v>119</v>
      </c>
      <c r="F6" s="142" t="s">
        <v>120</v>
      </c>
    </row>
    <row r="7" spans="1:6" ht="15" customHeight="1">
      <c r="A7" s="144" t="s">
        <v>121</v>
      </c>
      <c r="B7" s="145">
        <v>6881461</v>
      </c>
      <c r="C7" s="144" t="s">
        <v>12</v>
      </c>
      <c r="D7" s="146">
        <v>3856071</v>
      </c>
      <c r="E7" s="147">
        <v>3856071</v>
      </c>
      <c r="F7" s="147"/>
    </row>
    <row r="8" spans="1:6" ht="15" customHeight="1">
      <c r="A8" s="144" t="s">
        <v>122</v>
      </c>
      <c r="B8" s="148">
        <v>6881461</v>
      </c>
      <c r="C8" s="144" t="s">
        <v>16</v>
      </c>
      <c r="D8" s="146"/>
      <c r="E8" s="147"/>
      <c r="F8" s="147"/>
    </row>
    <row r="9" spans="1:6" ht="15" customHeight="1">
      <c r="A9" s="144" t="s">
        <v>123</v>
      </c>
      <c r="B9" s="113"/>
      <c r="C9" s="144" t="s">
        <v>20</v>
      </c>
      <c r="D9" s="146"/>
      <c r="E9" s="147"/>
      <c r="F9" s="147"/>
    </row>
    <row r="10" spans="1:6" ht="15" customHeight="1">
      <c r="A10" s="144"/>
      <c r="B10" s="145"/>
      <c r="C10" s="144" t="s">
        <v>24</v>
      </c>
      <c r="D10" s="146">
        <v>285762</v>
      </c>
      <c r="E10" s="147">
        <v>285762</v>
      </c>
      <c r="F10" s="147"/>
    </row>
    <row r="11" spans="1:6" ht="15" customHeight="1">
      <c r="A11" s="144"/>
      <c r="B11" s="145"/>
      <c r="C11" s="144" t="s">
        <v>28</v>
      </c>
      <c r="D11" s="146"/>
      <c r="E11" s="147"/>
      <c r="F11" s="147"/>
    </row>
    <row r="12" spans="1:6" ht="15" customHeight="1">
      <c r="A12" s="144"/>
      <c r="B12" s="145"/>
      <c r="C12" s="144" t="s">
        <v>31</v>
      </c>
      <c r="D12" s="146"/>
      <c r="E12" s="147"/>
      <c r="F12" s="147"/>
    </row>
    <row r="13" spans="1:6" ht="15" customHeight="1">
      <c r="A13" s="144"/>
      <c r="B13" s="145"/>
      <c r="C13" s="144" t="s">
        <v>35</v>
      </c>
      <c r="D13" s="146">
        <v>468738</v>
      </c>
      <c r="E13" s="147">
        <v>468738</v>
      </c>
      <c r="F13" s="147"/>
    </row>
    <row r="14" spans="1:6" ht="15" customHeight="1">
      <c r="A14" s="144"/>
      <c r="B14" s="145"/>
      <c r="C14" s="144" t="s">
        <v>38</v>
      </c>
      <c r="D14" s="146">
        <v>676888</v>
      </c>
      <c r="E14" s="147">
        <v>676888</v>
      </c>
      <c r="F14" s="147"/>
    </row>
    <row r="15" spans="1:6" ht="15" customHeight="1">
      <c r="A15" s="144"/>
      <c r="B15" s="145"/>
      <c r="C15" s="144" t="s">
        <v>124</v>
      </c>
      <c r="D15" s="146"/>
      <c r="E15" s="147"/>
      <c r="F15" s="147"/>
    </row>
    <row r="16" spans="1:6" ht="15" customHeight="1">
      <c r="A16" s="144"/>
      <c r="B16" s="145"/>
      <c r="C16" s="144" t="s">
        <v>125</v>
      </c>
      <c r="D16" s="146"/>
      <c r="E16" s="147"/>
      <c r="F16" s="147"/>
    </row>
    <row r="17" spans="1:6" ht="15" customHeight="1">
      <c r="A17" s="144"/>
      <c r="B17" s="145"/>
      <c r="C17" s="144" t="s">
        <v>126</v>
      </c>
      <c r="D17" s="149"/>
      <c r="E17" s="149"/>
      <c r="F17" s="147"/>
    </row>
    <row r="18" spans="1:6" ht="15" customHeight="1">
      <c r="A18" s="144"/>
      <c r="B18" s="145"/>
      <c r="C18" s="144" t="s">
        <v>127</v>
      </c>
      <c r="D18" s="146"/>
      <c r="E18" s="147"/>
      <c r="F18" s="147"/>
    </row>
    <row r="19" spans="1:6" ht="15" customHeight="1">
      <c r="A19" s="110"/>
      <c r="B19" s="145"/>
      <c r="C19" s="144" t="s">
        <v>128</v>
      </c>
      <c r="D19" s="146">
        <v>1594002</v>
      </c>
      <c r="E19" s="147">
        <v>1594002</v>
      </c>
      <c r="F19" s="147"/>
    </row>
    <row r="20" spans="1:6" ht="15" customHeight="1">
      <c r="A20" s="110"/>
      <c r="B20" s="145"/>
      <c r="C20" s="150" t="s">
        <v>129</v>
      </c>
      <c r="D20" s="146"/>
      <c r="E20" s="147"/>
      <c r="F20" s="147"/>
    </row>
    <row r="21" spans="1:6" ht="15" customHeight="1">
      <c r="A21" s="110"/>
      <c r="B21" s="145"/>
      <c r="C21" s="150" t="s">
        <v>130</v>
      </c>
      <c r="D21" s="146"/>
      <c r="E21" s="147"/>
      <c r="F21" s="147"/>
    </row>
    <row r="22" spans="1:6" ht="15" customHeight="1">
      <c r="A22" s="110"/>
      <c r="B22" s="145"/>
      <c r="C22" s="150" t="s">
        <v>131</v>
      </c>
      <c r="D22" s="146"/>
      <c r="E22" s="147"/>
      <c r="F22" s="147"/>
    </row>
    <row r="23" spans="1:6" ht="21.75" customHeight="1">
      <c r="A23" s="110"/>
      <c r="B23" s="145"/>
      <c r="C23" s="150" t="s">
        <v>132</v>
      </c>
      <c r="D23" s="146"/>
      <c r="E23" s="147"/>
      <c r="F23" s="147"/>
    </row>
    <row r="24" spans="1:6" ht="22.5" customHeight="1">
      <c r="A24" s="110"/>
      <c r="B24" s="145"/>
      <c r="C24" s="150" t="s">
        <v>133</v>
      </c>
      <c r="D24" s="146"/>
      <c r="E24" s="147"/>
      <c r="F24" s="147"/>
    </row>
    <row r="25" spans="1:6" ht="22.5" customHeight="1">
      <c r="A25" s="110"/>
      <c r="B25" s="145"/>
      <c r="C25" s="150" t="s">
        <v>134</v>
      </c>
      <c r="D25" s="146"/>
      <c r="E25" s="147"/>
      <c r="F25" s="147"/>
    </row>
    <row r="26" spans="1:6" ht="21" customHeight="1">
      <c r="A26" s="144"/>
      <c r="B26" s="145"/>
      <c r="C26" s="150" t="s">
        <v>135</v>
      </c>
      <c r="D26" s="146"/>
      <c r="E26" s="147"/>
      <c r="F26" s="147"/>
    </row>
    <row r="27" spans="1:6" s="5" customFormat="1" ht="22.5" customHeight="1">
      <c r="A27" s="39" t="s">
        <v>81</v>
      </c>
      <c r="B27" s="151">
        <v>6881461</v>
      </c>
      <c r="C27" s="109" t="s">
        <v>93</v>
      </c>
      <c r="D27" s="149">
        <v>6881461</v>
      </c>
      <c r="E27" s="149">
        <v>6881461</v>
      </c>
      <c r="F27" s="147"/>
    </row>
  </sheetData>
  <sheetProtection formatCells="0" formatColumns="0" formatRows="0"/>
  <mergeCells count="4">
    <mergeCell ref="A5:B5"/>
    <mergeCell ref="C5:F5"/>
    <mergeCell ref="F1:F2"/>
    <mergeCell ref="A1:E3"/>
  </mergeCells>
  <phoneticPr fontId="23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showGridLines="0" showZeros="0" topLeftCell="A2" workbookViewId="0">
      <selection activeCell="A8" sqref="A8:B29"/>
    </sheetView>
  </sheetViews>
  <sheetFormatPr defaultColWidth="9.1640625" defaultRowHeight="11.25"/>
  <cols>
    <col min="1" max="1" width="22.1640625" style="5" customWidth="1"/>
    <col min="2" max="2" width="41.5" style="5" customWidth="1"/>
    <col min="3" max="3" width="14.83203125" style="5" customWidth="1"/>
    <col min="4" max="21" width="10.33203125" style="5" customWidth="1"/>
    <col min="22" max="23" width="6.83203125" style="5" customWidth="1"/>
    <col min="24" max="16384" width="9.1640625" style="5"/>
  </cols>
  <sheetData>
    <row r="1" spans="1:23" ht="24.75" customHeight="1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82"/>
      <c r="Q1" s="82"/>
      <c r="R1" s="62"/>
      <c r="S1" s="62"/>
      <c r="T1" s="102"/>
      <c r="U1" s="86" t="s">
        <v>136</v>
      </c>
      <c r="V1" s="62"/>
      <c r="W1" s="62"/>
    </row>
    <row r="2" spans="1:23" ht="24.75" customHeight="1">
      <c r="A2" s="230" t="s">
        <v>528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62"/>
      <c r="W2" s="62"/>
    </row>
    <row r="3" spans="1:23" ht="24.75" customHeigh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8"/>
      <c r="Q3" s="98"/>
      <c r="R3" s="100"/>
      <c r="S3" s="100"/>
      <c r="T3" s="100"/>
      <c r="U3" s="104" t="s">
        <v>90</v>
      </c>
      <c r="V3" s="100"/>
      <c r="W3" s="100"/>
    </row>
    <row r="4" spans="1:23" ht="24.75" customHeight="1">
      <c r="A4" s="246" t="s">
        <v>524</v>
      </c>
      <c r="B4" s="250" t="s">
        <v>525</v>
      </c>
      <c r="C4" s="239" t="s">
        <v>93</v>
      </c>
      <c r="D4" s="239" t="s">
        <v>137</v>
      </c>
      <c r="E4" s="239"/>
      <c r="F4" s="239"/>
      <c r="G4" s="239"/>
      <c r="H4" s="245" t="s">
        <v>138</v>
      </c>
      <c r="I4" s="245"/>
      <c r="J4" s="245"/>
      <c r="K4" s="245"/>
      <c r="L4" s="245"/>
      <c r="M4" s="245"/>
      <c r="N4" s="245"/>
      <c r="O4" s="245"/>
      <c r="P4" s="245"/>
      <c r="Q4" s="245"/>
      <c r="R4" s="274" t="s">
        <v>139</v>
      </c>
      <c r="S4" s="245" t="s">
        <v>140</v>
      </c>
      <c r="T4" s="275" t="s">
        <v>141</v>
      </c>
      <c r="U4" s="245" t="s">
        <v>142</v>
      </c>
      <c r="V4" s="100"/>
      <c r="W4" s="100"/>
    </row>
    <row r="5" spans="1:23" ht="24.75" customHeight="1">
      <c r="A5" s="266"/>
      <c r="B5" s="267"/>
      <c r="C5" s="245"/>
      <c r="D5" s="269" t="s">
        <v>107</v>
      </c>
      <c r="E5" s="258" t="s">
        <v>143</v>
      </c>
      <c r="F5" s="258" t="s">
        <v>144</v>
      </c>
      <c r="G5" s="258" t="s">
        <v>145</v>
      </c>
      <c r="H5" s="258" t="s">
        <v>107</v>
      </c>
      <c r="I5" s="271" t="s">
        <v>146</v>
      </c>
      <c r="J5" s="271" t="s">
        <v>147</v>
      </c>
      <c r="K5" s="271" t="s">
        <v>148</v>
      </c>
      <c r="L5" s="273" t="s">
        <v>149</v>
      </c>
      <c r="M5" s="258" t="s">
        <v>150</v>
      </c>
      <c r="N5" s="258" t="s">
        <v>151</v>
      </c>
      <c r="O5" s="258" t="s">
        <v>152</v>
      </c>
      <c r="P5" s="258" t="s">
        <v>153</v>
      </c>
      <c r="Q5" s="238" t="s">
        <v>154</v>
      </c>
      <c r="R5" s="239"/>
      <c r="S5" s="245"/>
      <c r="T5" s="275"/>
      <c r="U5" s="245"/>
      <c r="V5" s="100"/>
      <c r="W5" s="100"/>
    </row>
    <row r="6" spans="1:23" ht="30.75" customHeight="1">
      <c r="A6" s="258"/>
      <c r="B6" s="268"/>
      <c r="C6" s="245"/>
      <c r="D6" s="270"/>
      <c r="E6" s="245"/>
      <c r="F6" s="245"/>
      <c r="G6" s="245"/>
      <c r="H6" s="245"/>
      <c r="I6" s="272"/>
      <c r="J6" s="272"/>
      <c r="K6" s="272"/>
      <c r="L6" s="271"/>
      <c r="M6" s="245"/>
      <c r="N6" s="245"/>
      <c r="O6" s="245"/>
      <c r="P6" s="245"/>
      <c r="Q6" s="239"/>
      <c r="R6" s="239"/>
      <c r="S6" s="245"/>
      <c r="T6" s="275"/>
      <c r="U6" s="245"/>
      <c r="V6" s="62"/>
      <c r="W6" s="62"/>
    </row>
    <row r="7" spans="1:23" ht="27" customHeight="1">
      <c r="A7" s="137"/>
      <c r="B7" s="136" t="s">
        <v>107</v>
      </c>
      <c r="C7" s="55">
        <v>6881461</v>
      </c>
      <c r="D7" s="55">
        <v>6881461</v>
      </c>
      <c r="E7" s="55">
        <v>5717800</v>
      </c>
      <c r="F7" s="55">
        <v>965200</v>
      </c>
      <c r="G7" s="55">
        <v>198461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>
        <v>0</v>
      </c>
      <c r="U7" s="55">
        <v>0</v>
      </c>
    </row>
    <row r="8" spans="1:23" ht="27" customHeight="1">
      <c r="A8" s="403" t="s">
        <v>526</v>
      </c>
      <c r="B8" s="404" t="s">
        <v>527</v>
      </c>
      <c r="C8" s="55">
        <v>6881461</v>
      </c>
      <c r="D8" s="55">
        <v>6881461</v>
      </c>
      <c r="E8" s="55">
        <v>5717800</v>
      </c>
      <c r="F8" s="55">
        <v>965200</v>
      </c>
      <c r="G8" s="55">
        <v>198461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>
        <v>0</v>
      </c>
      <c r="U8" s="55">
        <v>0</v>
      </c>
      <c r="V8" s="62"/>
      <c r="W8" s="62"/>
    </row>
    <row r="9" spans="1:23" ht="27" customHeight="1">
      <c r="A9" s="403" t="s">
        <v>533</v>
      </c>
      <c r="B9" s="404" t="s">
        <v>554</v>
      </c>
      <c r="C9" s="55">
        <f>C10+C12</f>
        <v>3856071</v>
      </c>
      <c r="D9" s="55">
        <f t="shared" ref="D9:G9" si="0">D10+D12</f>
        <v>3856071</v>
      </c>
      <c r="E9" s="55">
        <f t="shared" si="0"/>
        <v>3012410</v>
      </c>
      <c r="F9" s="55">
        <f t="shared" si="0"/>
        <v>645200</v>
      </c>
      <c r="G9" s="55">
        <f t="shared" si="0"/>
        <v>198461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>
        <v>0</v>
      </c>
      <c r="U9" s="55">
        <v>0</v>
      </c>
      <c r="V9" s="62"/>
      <c r="W9" s="62"/>
    </row>
    <row r="10" spans="1:23" ht="27" customHeight="1">
      <c r="A10" s="405" t="s">
        <v>534</v>
      </c>
      <c r="B10" s="406" t="s">
        <v>555</v>
      </c>
      <c r="C10" s="55">
        <v>3714671</v>
      </c>
      <c r="D10" s="55">
        <v>3714671</v>
      </c>
      <c r="E10" s="55">
        <v>2987210</v>
      </c>
      <c r="F10" s="55">
        <v>529000</v>
      </c>
      <c r="G10" s="55">
        <v>198461</v>
      </c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62"/>
      <c r="W10" s="62"/>
    </row>
    <row r="11" spans="1:23" ht="27" customHeight="1">
      <c r="A11" s="403" t="s">
        <v>535</v>
      </c>
      <c r="B11" s="404" t="s">
        <v>556</v>
      </c>
      <c r="C11" s="55">
        <v>3714671</v>
      </c>
      <c r="D11" s="55">
        <v>3714671</v>
      </c>
      <c r="E11" s="55">
        <v>2987210</v>
      </c>
      <c r="F11" s="55">
        <v>529000</v>
      </c>
      <c r="G11" s="55">
        <v>198461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>
        <v>0</v>
      </c>
      <c r="U11" s="55">
        <v>0</v>
      </c>
      <c r="V11" s="62"/>
      <c r="W11" s="62"/>
    </row>
    <row r="12" spans="1:23" ht="27" customHeight="1">
      <c r="A12" s="405" t="s">
        <v>536</v>
      </c>
      <c r="B12" s="406" t="s">
        <v>557</v>
      </c>
      <c r="C12" s="55">
        <v>141400</v>
      </c>
      <c r="D12" s="55">
        <v>141400</v>
      </c>
      <c r="E12" s="55">
        <v>25200</v>
      </c>
      <c r="F12" s="55">
        <v>116200</v>
      </c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62"/>
      <c r="W12" s="62"/>
    </row>
    <row r="13" spans="1:23" ht="27" customHeight="1">
      <c r="A13" s="403" t="s">
        <v>537</v>
      </c>
      <c r="B13" s="404" t="s">
        <v>558</v>
      </c>
      <c r="C13" s="55">
        <v>141400</v>
      </c>
      <c r="D13" s="55">
        <v>141400</v>
      </c>
      <c r="E13" s="55">
        <v>25200</v>
      </c>
      <c r="F13" s="55">
        <v>116200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>
        <v>0</v>
      </c>
      <c r="U13" s="55">
        <v>0</v>
      </c>
      <c r="V13" s="62"/>
      <c r="W13" s="62"/>
    </row>
    <row r="14" spans="1:23" ht="27" customHeight="1">
      <c r="A14" s="403" t="s">
        <v>538</v>
      </c>
      <c r="B14" s="404" t="s">
        <v>559</v>
      </c>
      <c r="C14" s="55">
        <v>468738</v>
      </c>
      <c r="D14" s="55">
        <v>468738</v>
      </c>
      <c r="E14" s="55">
        <v>418738</v>
      </c>
      <c r="F14" s="55">
        <v>50000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>
        <v>0</v>
      </c>
      <c r="U14" s="55">
        <v>0</v>
      </c>
      <c r="V14" s="62"/>
      <c r="W14" s="62"/>
    </row>
    <row r="15" spans="1:23" ht="27" customHeight="1">
      <c r="A15" s="405" t="s">
        <v>539</v>
      </c>
      <c r="B15" s="406" t="s">
        <v>560</v>
      </c>
      <c r="C15" s="55">
        <v>468738</v>
      </c>
      <c r="D15" s="55">
        <v>468738</v>
      </c>
      <c r="E15" s="55">
        <v>418738</v>
      </c>
      <c r="F15" s="55">
        <v>50000</v>
      </c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62"/>
      <c r="W15" s="62"/>
    </row>
    <row r="16" spans="1:23" ht="27" customHeight="1">
      <c r="A16" s="403" t="s">
        <v>545</v>
      </c>
      <c r="B16" s="404" t="s">
        <v>561</v>
      </c>
      <c r="C16" s="55">
        <v>468738</v>
      </c>
      <c r="D16" s="55">
        <v>468738</v>
      </c>
      <c r="E16" s="55">
        <v>418738</v>
      </c>
      <c r="F16" s="55">
        <v>50000</v>
      </c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>
        <v>0</v>
      </c>
      <c r="U16" s="55">
        <v>0</v>
      </c>
      <c r="V16" s="62"/>
      <c r="W16" s="62"/>
    </row>
    <row r="17" spans="1:23" ht="27" customHeight="1">
      <c r="A17" s="403" t="s">
        <v>540</v>
      </c>
      <c r="B17" s="404" t="s">
        <v>562</v>
      </c>
      <c r="C17" s="55">
        <v>676888</v>
      </c>
      <c r="D17" s="55">
        <v>676888</v>
      </c>
      <c r="E17" s="55">
        <v>606888</v>
      </c>
      <c r="F17" s="55">
        <v>70000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>
        <v>0</v>
      </c>
      <c r="U17" s="55">
        <v>0</v>
      </c>
      <c r="V17" s="62"/>
      <c r="W17" s="62"/>
    </row>
    <row r="18" spans="1:23" ht="27" customHeight="1">
      <c r="A18" s="405" t="s">
        <v>541</v>
      </c>
      <c r="B18" s="406" t="s">
        <v>563</v>
      </c>
      <c r="C18" s="55">
        <v>676888</v>
      </c>
      <c r="D18" s="55">
        <v>676888</v>
      </c>
      <c r="E18" s="55">
        <v>606888</v>
      </c>
      <c r="F18" s="55">
        <v>70000</v>
      </c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62"/>
      <c r="W18" s="62"/>
    </row>
    <row r="19" spans="1:23" ht="27" customHeight="1">
      <c r="A19" s="403" t="s">
        <v>544</v>
      </c>
      <c r="B19" s="404" t="s">
        <v>564</v>
      </c>
      <c r="C19" s="55">
        <v>676888</v>
      </c>
      <c r="D19" s="55">
        <v>676888</v>
      </c>
      <c r="E19" s="55">
        <v>606888</v>
      </c>
      <c r="F19" s="55">
        <v>70000</v>
      </c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>
        <v>0</v>
      </c>
      <c r="U19" s="55">
        <v>0</v>
      </c>
      <c r="V19" s="62"/>
      <c r="W19" s="62"/>
    </row>
    <row r="20" spans="1:23" ht="27" customHeight="1">
      <c r="A20" s="403" t="s">
        <v>542</v>
      </c>
      <c r="B20" s="404" t="s">
        <v>565</v>
      </c>
      <c r="C20" s="55">
        <f>C21+C23+C25</f>
        <v>1594001</v>
      </c>
      <c r="D20" s="55">
        <f t="shared" ref="D20:F20" si="1">D21+D23+D25</f>
        <v>1594001</v>
      </c>
      <c r="E20" s="55">
        <f t="shared" si="1"/>
        <v>1424001</v>
      </c>
      <c r="F20" s="55">
        <f t="shared" si="1"/>
        <v>170000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>
        <v>0</v>
      </c>
      <c r="U20" s="55">
        <v>0</v>
      </c>
      <c r="V20" s="62"/>
      <c r="W20" s="62"/>
    </row>
    <row r="21" spans="1:23" ht="27" customHeight="1">
      <c r="A21" s="405" t="s">
        <v>543</v>
      </c>
      <c r="B21" s="406" t="s">
        <v>566</v>
      </c>
      <c r="C21" s="55">
        <v>750495</v>
      </c>
      <c r="D21" s="55">
        <v>750495</v>
      </c>
      <c r="E21" s="55">
        <v>670495</v>
      </c>
      <c r="F21" s="55">
        <v>80000</v>
      </c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62"/>
      <c r="W21" s="62"/>
    </row>
    <row r="22" spans="1:23" ht="27" customHeight="1">
      <c r="A22" s="403" t="s">
        <v>546</v>
      </c>
      <c r="B22" s="404" t="s">
        <v>567</v>
      </c>
      <c r="C22" s="55">
        <v>750495</v>
      </c>
      <c r="D22" s="55">
        <v>750495</v>
      </c>
      <c r="E22" s="55">
        <v>670495</v>
      </c>
      <c r="F22" s="55">
        <v>80000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>
        <v>0</v>
      </c>
      <c r="U22" s="55">
        <v>0</v>
      </c>
      <c r="V22" s="62"/>
      <c r="W22" s="62"/>
    </row>
    <row r="23" spans="1:23" ht="27" customHeight="1">
      <c r="A23" s="403" t="s">
        <v>547</v>
      </c>
      <c r="B23" s="404" t="s">
        <v>568</v>
      </c>
      <c r="C23" s="55">
        <v>460181</v>
      </c>
      <c r="D23" s="55">
        <v>460181</v>
      </c>
      <c r="E23" s="55">
        <v>410181</v>
      </c>
      <c r="F23" s="55">
        <v>50000</v>
      </c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>
        <v>0</v>
      </c>
      <c r="U23" s="55">
        <v>0</v>
      </c>
    </row>
    <row r="24" spans="1:23" ht="27" customHeight="1">
      <c r="A24" s="405" t="s">
        <v>548</v>
      </c>
      <c r="B24" s="406" t="s">
        <v>558</v>
      </c>
      <c r="C24" s="55">
        <v>460181</v>
      </c>
      <c r="D24" s="55">
        <v>460181</v>
      </c>
      <c r="E24" s="55">
        <v>410181</v>
      </c>
      <c r="F24" s="55">
        <v>50000</v>
      </c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</row>
    <row r="25" spans="1:23" ht="27" customHeight="1">
      <c r="A25" s="403" t="s">
        <v>549</v>
      </c>
      <c r="B25" s="404" t="s">
        <v>569</v>
      </c>
      <c r="C25" s="55">
        <v>383325</v>
      </c>
      <c r="D25" s="55">
        <v>383325</v>
      </c>
      <c r="E25" s="55">
        <v>343325</v>
      </c>
      <c r="F25" s="55">
        <v>40000</v>
      </c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>
        <v>0</v>
      </c>
      <c r="U25" s="55">
        <v>0</v>
      </c>
    </row>
    <row r="26" spans="1:23" ht="27" customHeight="1">
      <c r="A26" s="403" t="s">
        <v>550</v>
      </c>
      <c r="B26" s="404" t="s">
        <v>567</v>
      </c>
      <c r="C26" s="55">
        <v>383325</v>
      </c>
      <c r="D26" s="55">
        <v>383325</v>
      </c>
      <c r="E26" s="55">
        <v>343325</v>
      </c>
      <c r="F26" s="55">
        <v>40000</v>
      </c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>
        <v>0</v>
      </c>
      <c r="U26" s="55">
        <v>0</v>
      </c>
    </row>
    <row r="27" spans="1:23" ht="27" customHeight="1">
      <c r="A27" s="405" t="s">
        <v>551</v>
      </c>
      <c r="B27" s="406" t="s">
        <v>570</v>
      </c>
      <c r="C27" s="55">
        <v>285762</v>
      </c>
      <c r="D27" s="55">
        <v>285762</v>
      </c>
      <c r="E27" s="55">
        <v>255762</v>
      </c>
      <c r="F27" s="55">
        <v>30000</v>
      </c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</row>
    <row r="28" spans="1:23" ht="27" customHeight="1">
      <c r="A28" s="403" t="s">
        <v>552</v>
      </c>
      <c r="B28" s="404" t="s">
        <v>571</v>
      </c>
      <c r="C28" s="55">
        <v>285762</v>
      </c>
      <c r="D28" s="55">
        <v>285762</v>
      </c>
      <c r="E28" s="55">
        <v>255762</v>
      </c>
      <c r="F28" s="55">
        <v>30000</v>
      </c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>
        <v>0</v>
      </c>
      <c r="U28" s="55">
        <v>0</v>
      </c>
    </row>
    <row r="29" spans="1:23" ht="27" customHeight="1">
      <c r="A29" s="403" t="s">
        <v>553</v>
      </c>
      <c r="B29" s="404" t="s">
        <v>572</v>
      </c>
      <c r="C29" s="55">
        <v>285762</v>
      </c>
      <c r="D29" s="55">
        <v>285762</v>
      </c>
      <c r="E29" s="55">
        <v>255762</v>
      </c>
      <c r="F29" s="55">
        <v>30000</v>
      </c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>
        <v>0</v>
      </c>
      <c r="U29" s="55">
        <v>0</v>
      </c>
    </row>
    <row r="33" spans="11:11">
      <c r="K33" s="138"/>
    </row>
    <row r="34" spans="11:11">
      <c r="K34" s="138"/>
    </row>
    <row r="35" spans="11:11">
      <c r="K35" s="138"/>
    </row>
    <row r="36" spans="11:11">
      <c r="K36" s="138"/>
    </row>
    <row r="37" spans="11:11">
      <c r="K37" s="138"/>
    </row>
    <row r="38" spans="11:11">
      <c r="K38" s="138"/>
    </row>
    <row r="39" spans="11:11">
      <c r="K39" s="138"/>
    </row>
  </sheetData>
  <sheetProtection formatCells="0" formatColumns="0" formatRows="0"/>
  <mergeCells count="24"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R4:R6"/>
  </mergeCells>
  <phoneticPr fontId="23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9"/>
  <sheetViews>
    <sheetView showGridLines="0" showZeros="0" workbookViewId="0">
      <selection activeCell="A8" sqref="A8:B29"/>
    </sheetView>
  </sheetViews>
  <sheetFormatPr defaultColWidth="9.1640625" defaultRowHeight="11.25"/>
  <cols>
    <col min="1" max="1" width="20.6640625" style="5" customWidth="1"/>
    <col min="2" max="2" width="43.33203125" style="5" customWidth="1"/>
    <col min="3" max="3" width="14.83203125" style="5" customWidth="1"/>
    <col min="4" max="4" width="12.6640625" style="5" customWidth="1"/>
    <col min="5" max="5" width="12" style="5" customWidth="1"/>
    <col min="6" max="6" width="10.33203125" style="5" customWidth="1"/>
    <col min="7" max="8" width="6.83203125" style="5" customWidth="1"/>
    <col min="9" max="16384" width="9.1640625" style="5"/>
  </cols>
  <sheetData>
    <row r="1" spans="1:8" ht="24.75" customHeight="1">
      <c r="A1" s="94"/>
      <c r="B1" s="94"/>
      <c r="C1" s="94"/>
      <c r="D1" s="94"/>
      <c r="E1" s="94"/>
      <c r="F1" s="86" t="s">
        <v>155</v>
      </c>
      <c r="G1" s="62"/>
      <c r="H1" s="62"/>
    </row>
    <row r="2" spans="1:8" ht="24.75" customHeight="1">
      <c r="A2" s="230" t="s">
        <v>529</v>
      </c>
      <c r="B2" s="230"/>
      <c r="C2" s="230"/>
      <c r="D2" s="230"/>
      <c r="E2" s="230"/>
      <c r="F2" s="230"/>
      <c r="G2" s="62"/>
      <c r="H2" s="62"/>
    </row>
    <row r="3" spans="1:8" ht="24.75" customHeight="1">
      <c r="A3" s="94"/>
      <c r="B3" s="94"/>
      <c r="C3" s="94"/>
      <c r="D3" s="94"/>
      <c r="E3" s="94"/>
      <c r="F3" s="104" t="s">
        <v>90</v>
      </c>
      <c r="G3" s="100"/>
      <c r="H3" s="100"/>
    </row>
    <row r="4" spans="1:8" ht="24.75" customHeight="1">
      <c r="A4" s="246" t="s">
        <v>524</v>
      </c>
      <c r="B4" s="250" t="s">
        <v>525</v>
      </c>
      <c r="C4" s="239" t="s">
        <v>93</v>
      </c>
      <c r="D4" s="245" t="s">
        <v>137</v>
      </c>
      <c r="E4" s="245"/>
      <c r="F4" s="245"/>
      <c r="G4" s="100"/>
      <c r="H4" s="100"/>
    </row>
    <row r="5" spans="1:8" ht="24.75" customHeight="1">
      <c r="A5" s="266"/>
      <c r="B5" s="267"/>
      <c r="C5" s="245"/>
      <c r="D5" s="258" t="s">
        <v>143</v>
      </c>
      <c r="E5" s="258" t="s">
        <v>144</v>
      </c>
      <c r="F5" s="258" t="s">
        <v>145</v>
      </c>
      <c r="G5" s="100"/>
      <c r="H5" s="100"/>
    </row>
    <row r="6" spans="1:8" ht="30.75" customHeight="1">
      <c r="A6" s="258"/>
      <c r="B6" s="268"/>
      <c r="C6" s="245"/>
      <c r="D6" s="245"/>
      <c r="E6" s="245"/>
      <c r="F6" s="245"/>
      <c r="G6" s="62"/>
      <c r="H6" s="62"/>
    </row>
    <row r="7" spans="1:8" ht="27" customHeight="1">
      <c r="A7" s="137"/>
      <c r="B7" s="136" t="s">
        <v>107</v>
      </c>
      <c r="C7" s="55">
        <f>D7+E7+F7</f>
        <v>6881461</v>
      </c>
      <c r="D7" s="55">
        <v>5717800</v>
      </c>
      <c r="E7" s="55">
        <v>965200</v>
      </c>
      <c r="F7" s="55">
        <v>198461</v>
      </c>
    </row>
    <row r="8" spans="1:8" ht="27" customHeight="1">
      <c r="A8" s="403" t="s">
        <v>526</v>
      </c>
      <c r="B8" s="404" t="s">
        <v>527</v>
      </c>
      <c r="C8" s="55">
        <f t="shared" ref="C8:C26" si="0">D8+E8+F8</f>
        <v>6881461</v>
      </c>
      <c r="D8" s="55">
        <v>5717800</v>
      </c>
      <c r="E8" s="55">
        <v>965200</v>
      </c>
      <c r="F8" s="55">
        <v>198461</v>
      </c>
      <c r="G8" s="62"/>
      <c r="H8" s="62"/>
    </row>
    <row r="9" spans="1:8" ht="27" customHeight="1">
      <c r="A9" s="403" t="s">
        <v>533</v>
      </c>
      <c r="B9" s="404" t="s">
        <v>554</v>
      </c>
      <c r="C9" s="55">
        <f>C10+C12</f>
        <v>3856071</v>
      </c>
      <c r="D9" s="55">
        <f t="shared" ref="D9:F9" si="1">D10+D12</f>
        <v>3012410</v>
      </c>
      <c r="E9" s="55">
        <f t="shared" si="1"/>
        <v>645200</v>
      </c>
      <c r="F9" s="55">
        <f t="shared" si="1"/>
        <v>198461</v>
      </c>
      <c r="G9" s="62"/>
      <c r="H9" s="62"/>
    </row>
    <row r="10" spans="1:8" ht="27" customHeight="1">
      <c r="A10" s="405" t="s">
        <v>534</v>
      </c>
      <c r="B10" s="406" t="s">
        <v>555</v>
      </c>
      <c r="C10" s="55">
        <f t="shared" ref="C10" si="2">D10+E10+F10</f>
        <v>3714671</v>
      </c>
      <c r="D10" s="55">
        <v>2987210</v>
      </c>
      <c r="E10" s="55">
        <v>529000</v>
      </c>
      <c r="F10" s="55">
        <v>198461</v>
      </c>
      <c r="G10" s="62"/>
      <c r="H10" s="62"/>
    </row>
    <row r="11" spans="1:8" ht="27" customHeight="1">
      <c r="A11" s="403" t="s">
        <v>535</v>
      </c>
      <c r="B11" s="404" t="s">
        <v>556</v>
      </c>
      <c r="C11" s="55">
        <f t="shared" si="0"/>
        <v>3714671</v>
      </c>
      <c r="D11" s="55">
        <v>2987210</v>
      </c>
      <c r="E11" s="55">
        <v>529000</v>
      </c>
      <c r="F11" s="55">
        <v>198461</v>
      </c>
      <c r="G11" s="62"/>
      <c r="H11" s="62"/>
    </row>
    <row r="12" spans="1:8" ht="27" customHeight="1">
      <c r="A12" s="405" t="s">
        <v>536</v>
      </c>
      <c r="B12" s="406" t="s">
        <v>557</v>
      </c>
      <c r="C12" s="55">
        <f t="shared" ref="C12" si="3">D12+E12+F12</f>
        <v>141400</v>
      </c>
      <c r="D12" s="55">
        <v>25200</v>
      </c>
      <c r="E12" s="55">
        <v>116200</v>
      </c>
      <c r="F12" s="203"/>
      <c r="G12" s="62"/>
      <c r="H12" s="62"/>
    </row>
    <row r="13" spans="1:8" ht="27" customHeight="1">
      <c r="A13" s="403" t="s">
        <v>537</v>
      </c>
      <c r="B13" s="404" t="s">
        <v>558</v>
      </c>
      <c r="C13" s="55">
        <f t="shared" si="0"/>
        <v>141400</v>
      </c>
      <c r="D13" s="55">
        <v>25200</v>
      </c>
      <c r="E13" s="55">
        <v>116200</v>
      </c>
      <c r="F13" s="55"/>
      <c r="G13" s="62"/>
      <c r="H13" s="62"/>
    </row>
    <row r="14" spans="1:8" ht="27" customHeight="1">
      <c r="A14" s="403" t="s">
        <v>538</v>
      </c>
      <c r="B14" s="404" t="s">
        <v>559</v>
      </c>
      <c r="C14" s="55">
        <f t="shared" si="0"/>
        <v>468738</v>
      </c>
      <c r="D14" s="55">
        <v>418738</v>
      </c>
      <c r="E14" s="55">
        <v>50000</v>
      </c>
      <c r="F14" s="55"/>
      <c r="G14" s="62"/>
      <c r="H14" s="62"/>
    </row>
    <row r="15" spans="1:8" ht="27" customHeight="1">
      <c r="A15" s="405" t="s">
        <v>539</v>
      </c>
      <c r="B15" s="406" t="s">
        <v>560</v>
      </c>
      <c r="C15" s="55">
        <f t="shared" ref="C15" si="4">D15+E15+F15</f>
        <v>468738</v>
      </c>
      <c r="D15" s="55">
        <v>418738</v>
      </c>
      <c r="E15" s="55">
        <v>50000</v>
      </c>
      <c r="F15" s="203"/>
      <c r="G15" s="62"/>
      <c r="H15" s="62"/>
    </row>
    <row r="16" spans="1:8" ht="27" customHeight="1">
      <c r="A16" s="403" t="s">
        <v>545</v>
      </c>
      <c r="B16" s="404" t="s">
        <v>561</v>
      </c>
      <c r="C16" s="55">
        <f t="shared" si="0"/>
        <v>468738</v>
      </c>
      <c r="D16" s="55">
        <v>418738</v>
      </c>
      <c r="E16" s="55">
        <v>50000</v>
      </c>
      <c r="F16" s="55"/>
      <c r="G16" s="62"/>
      <c r="H16" s="62"/>
    </row>
    <row r="17" spans="1:8" ht="27" customHeight="1">
      <c r="A17" s="403" t="s">
        <v>540</v>
      </c>
      <c r="B17" s="404" t="s">
        <v>562</v>
      </c>
      <c r="C17" s="55">
        <f t="shared" si="0"/>
        <v>676888</v>
      </c>
      <c r="D17" s="55">
        <v>606888</v>
      </c>
      <c r="E17" s="55">
        <v>70000</v>
      </c>
      <c r="F17" s="55"/>
      <c r="G17" s="62"/>
      <c r="H17" s="62"/>
    </row>
    <row r="18" spans="1:8" ht="27" customHeight="1">
      <c r="A18" s="405" t="s">
        <v>541</v>
      </c>
      <c r="B18" s="406" t="s">
        <v>563</v>
      </c>
      <c r="C18" s="55">
        <f t="shared" ref="C18" si="5">D18+E18+F18</f>
        <v>676888</v>
      </c>
      <c r="D18" s="55">
        <v>606888</v>
      </c>
      <c r="E18" s="55">
        <v>70000</v>
      </c>
      <c r="F18" s="203"/>
      <c r="G18" s="62"/>
      <c r="H18" s="62"/>
    </row>
    <row r="19" spans="1:8" ht="27" customHeight="1">
      <c r="A19" s="403" t="s">
        <v>544</v>
      </c>
      <c r="B19" s="404" t="s">
        <v>564</v>
      </c>
      <c r="C19" s="55">
        <f t="shared" si="0"/>
        <v>676888</v>
      </c>
      <c r="D19" s="55">
        <v>606888</v>
      </c>
      <c r="E19" s="55">
        <v>70000</v>
      </c>
      <c r="F19" s="55"/>
      <c r="G19" s="62"/>
      <c r="H19" s="62"/>
    </row>
    <row r="20" spans="1:8" ht="27" customHeight="1">
      <c r="A20" s="403" t="s">
        <v>542</v>
      </c>
      <c r="B20" s="404" t="s">
        <v>565</v>
      </c>
      <c r="C20" s="203">
        <f>C21+C23+C25</f>
        <v>1594001</v>
      </c>
      <c r="D20" s="203">
        <f t="shared" ref="D20:F20" si="6">D21+D23+D25</f>
        <v>1424001</v>
      </c>
      <c r="E20" s="203">
        <f t="shared" si="6"/>
        <v>170000</v>
      </c>
      <c r="F20" s="203">
        <f t="shared" si="6"/>
        <v>0</v>
      </c>
      <c r="G20" s="62"/>
      <c r="H20" s="62"/>
    </row>
    <row r="21" spans="1:8" ht="27" customHeight="1">
      <c r="A21" s="405" t="s">
        <v>543</v>
      </c>
      <c r="B21" s="406" t="s">
        <v>566</v>
      </c>
      <c r="C21" s="55">
        <f t="shared" si="0"/>
        <v>750495</v>
      </c>
      <c r="D21" s="55">
        <v>670495</v>
      </c>
      <c r="E21" s="55">
        <v>80000</v>
      </c>
      <c r="F21" s="55"/>
      <c r="G21" s="62"/>
      <c r="H21" s="62"/>
    </row>
    <row r="22" spans="1:8" ht="27" customHeight="1">
      <c r="A22" s="403" t="s">
        <v>546</v>
      </c>
      <c r="B22" s="404" t="s">
        <v>567</v>
      </c>
      <c r="C22" s="55">
        <f t="shared" si="0"/>
        <v>750495</v>
      </c>
      <c r="D22" s="55">
        <v>670495</v>
      </c>
      <c r="E22" s="55">
        <v>80000</v>
      </c>
      <c r="F22" s="55"/>
      <c r="G22" s="62"/>
      <c r="H22" s="62"/>
    </row>
    <row r="23" spans="1:8" ht="27" customHeight="1">
      <c r="A23" s="403" t="s">
        <v>547</v>
      </c>
      <c r="B23" s="404" t="s">
        <v>568</v>
      </c>
      <c r="C23" s="55">
        <f t="shared" si="0"/>
        <v>460181</v>
      </c>
      <c r="D23" s="55">
        <v>410181</v>
      </c>
      <c r="E23" s="55">
        <v>50000</v>
      </c>
      <c r="F23" s="55"/>
    </row>
    <row r="24" spans="1:8" ht="27" customHeight="1">
      <c r="A24" s="405" t="s">
        <v>548</v>
      </c>
      <c r="B24" s="406" t="s">
        <v>558</v>
      </c>
      <c r="C24" s="55">
        <f t="shared" si="0"/>
        <v>460181</v>
      </c>
      <c r="D24" s="55">
        <v>410181</v>
      </c>
      <c r="E24" s="55">
        <v>50000</v>
      </c>
      <c r="F24" s="55"/>
    </row>
    <row r="25" spans="1:8" ht="27" customHeight="1">
      <c r="A25" s="403" t="s">
        <v>549</v>
      </c>
      <c r="B25" s="404" t="s">
        <v>569</v>
      </c>
      <c r="C25" s="55">
        <f t="shared" si="0"/>
        <v>383325</v>
      </c>
      <c r="D25" s="55">
        <v>343325</v>
      </c>
      <c r="E25" s="55">
        <v>40000</v>
      </c>
      <c r="F25" s="55"/>
    </row>
    <row r="26" spans="1:8" ht="27" customHeight="1">
      <c r="A26" s="403" t="s">
        <v>550</v>
      </c>
      <c r="B26" s="404" t="s">
        <v>567</v>
      </c>
      <c r="C26" s="55">
        <f t="shared" si="0"/>
        <v>383325</v>
      </c>
      <c r="D26" s="55">
        <v>343325</v>
      </c>
      <c r="E26" s="55">
        <v>40000</v>
      </c>
      <c r="F26" s="55"/>
    </row>
    <row r="27" spans="1:8" ht="27" customHeight="1">
      <c r="A27" s="405" t="s">
        <v>551</v>
      </c>
      <c r="B27" s="406" t="s">
        <v>570</v>
      </c>
      <c r="C27" s="55">
        <v>285762</v>
      </c>
      <c r="D27" s="55">
        <v>255762</v>
      </c>
      <c r="E27" s="55">
        <v>30000</v>
      </c>
      <c r="F27" s="55"/>
    </row>
    <row r="28" spans="1:8" ht="27" customHeight="1">
      <c r="A28" s="403" t="s">
        <v>552</v>
      </c>
      <c r="B28" s="404" t="s">
        <v>571</v>
      </c>
      <c r="C28" s="55">
        <v>285762</v>
      </c>
      <c r="D28" s="55">
        <v>255762</v>
      </c>
      <c r="E28" s="55">
        <v>30000</v>
      </c>
      <c r="F28" s="203"/>
    </row>
    <row r="29" spans="1:8" ht="27" customHeight="1">
      <c r="A29" s="403" t="s">
        <v>553</v>
      </c>
      <c r="B29" s="404" t="s">
        <v>572</v>
      </c>
      <c r="C29" s="55">
        <v>285762</v>
      </c>
      <c r="D29" s="55">
        <v>255762</v>
      </c>
      <c r="E29" s="55">
        <v>30000</v>
      </c>
      <c r="F29" s="55"/>
    </row>
  </sheetData>
  <sheetProtection formatCells="0" formatColumns="0" formatRows="0"/>
  <mergeCells count="8">
    <mergeCell ref="A2:F2"/>
    <mergeCell ref="D4:F4"/>
    <mergeCell ref="A4:A6"/>
    <mergeCell ref="B4:B6"/>
    <mergeCell ref="C4:C6"/>
    <mergeCell ref="D5:D6"/>
    <mergeCell ref="E5:E6"/>
    <mergeCell ref="F5:F6"/>
  </mergeCells>
  <phoneticPr fontId="23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9"/>
  <sheetViews>
    <sheetView showGridLines="0" showZeros="0" topLeftCell="A2" zoomScale="86" zoomScaleNormal="86" workbookViewId="0">
      <selection activeCell="A8" sqref="A8:B29"/>
    </sheetView>
  </sheetViews>
  <sheetFormatPr defaultColWidth="6.6640625" defaultRowHeight="11.25"/>
  <cols>
    <col min="1" max="1" width="25.83203125" style="5" customWidth="1"/>
    <col min="2" max="2" width="37.5" style="5" customWidth="1"/>
    <col min="3" max="3" width="17" style="5" customWidth="1"/>
    <col min="4" max="4" width="17.1640625" style="5" customWidth="1"/>
    <col min="5" max="5" width="16.1640625" style="5" customWidth="1"/>
    <col min="6" max="6" width="13.6640625" style="5" customWidth="1"/>
    <col min="7" max="7" width="12.83203125" style="5" customWidth="1"/>
    <col min="8" max="9" width="10.1640625" style="5" customWidth="1"/>
    <col min="10" max="10" width="13.33203125" style="5" customWidth="1"/>
    <col min="11" max="11" width="15.5" style="5" customWidth="1"/>
    <col min="12" max="12" width="11.5" style="5" customWidth="1"/>
    <col min="13" max="13" width="12.6640625" style="5" customWidth="1"/>
    <col min="14" max="14" width="10.1640625" style="5" customWidth="1"/>
    <col min="15" max="15" width="13" style="5" customWidth="1"/>
    <col min="16" max="17" width="10.1640625" style="5" customWidth="1"/>
    <col min="18" max="18" width="12.33203125" style="5" customWidth="1"/>
    <col min="19" max="23" width="10.1640625" style="5" customWidth="1"/>
    <col min="24" max="24" width="11" style="5" customWidth="1"/>
    <col min="25" max="25" width="12.33203125" style="126" customWidth="1"/>
    <col min="26" max="16384" width="6.6640625" style="5"/>
  </cols>
  <sheetData>
    <row r="1" spans="1:255" s="62" customFormat="1" ht="23.1" customHeight="1">
      <c r="A1" s="86"/>
      <c r="B1" s="86"/>
      <c r="C1" s="86"/>
      <c r="D1" s="86"/>
      <c r="E1" s="86"/>
      <c r="F1" s="86"/>
      <c r="G1" s="86"/>
      <c r="H1" s="86"/>
      <c r="I1" s="86"/>
      <c r="K1" s="86"/>
      <c r="L1" s="86"/>
      <c r="M1" s="86"/>
      <c r="N1" s="86"/>
      <c r="O1" s="86"/>
      <c r="P1" s="86"/>
      <c r="Q1" s="86"/>
      <c r="R1" s="86"/>
      <c r="S1" s="276" t="s">
        <v>156</v>
      </c>
      <c r="T1" s="276"/>
      <c r="U1" s="276"/>
      <c r="V1" s="276"/>
      <c r="W1" s="276"/>
      <c r="X1" s="276"/>
      <c r="Y1" s="133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</row>
    <row r="2" spans="1:255" s="62" customFormat="1" ht="23.1" customHeight="1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134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</row>
    <row r="3" spans="1:255" s="62" customFormat="1" ht="44.25" customHeight="1">
      <c r="C3" s="88"/>
      <c r="D3" s="227" t="s">
        <v>530</v>
      </c>
      <c r="E3" s="227"/>
      <c r="F3" s="227"/>
      <c r="G3" s="88"/>
      <c r="H3" s="88"/>
      <c r="I3" s="88"/>
      <c r="K3" s="128"/>
      <c r="L3" s="128"/>
      <c r="M3" s="94"/>
      <c r="N3" s="88"/>
      <c r="O3" s="129"/>
      <c r="P3" s="88"/>
      <c r="Q3" s="88"/>
      <c r="R3" s="128"/>
      <c r="T3" s="130"/>
      <c r="U3" s="130"/>
      <c r="V3" s="130"/>
      <c r="W3" s="130"/>
      <c r="X3" s="130" t="s">
        <v>90</v>
      </c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</row>
    <row r="4" spans="1:255" s="62" customFormat="1" ht="23.1" customHeight="1">
      <c r="A4" s="246" t="s">
        <v>524</v>
      </c>
      <c r="B4" s="250" t="s">
        <v>525</v>
      </c>
      <c r="C4" s="239" t="s">
        <v>112</v>
      </c>
      <c r="D4" s="232" t="s">
        <v>157</v>
      </c>
      <c r="E4" s="232"/>
      <c r="F4" s="232"/>
      <c r="G4" s="232"/>
      <c r="H4" s="232"/>
      <c r="I4" s="232"/>
      <c r="J4" s="232" t="s">
        <v>158</v>
      </c>
      <c r="K4" s="232"/>
      <c r="L4" s="232"/>
      <c r="M4" s="232"/>
      <c r="N4" s="232"/>
      <c r="O4" s="232"/>
      <c r="P4" s="232"/>
      <c r="Q4" s="277"/>
      <c r="R4" s="277" t="s">
        <v>159</v>
      </c>
      <c r="S4" s="278" t="s">
        <v>160</v>
      </c>
      <c r="T4" s="279"/>
      <c r="U4" s="279"/>
      <c r="V4" s="279"/>
      <c r="W4" s="279"/>
      <c r="X4" s="280"/>
      <c r="Y4" s="134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</row>
    <row r="5" spans="1:255" s="62" customFormat="1" ht="19.5" customHeight="1">
      <c r="A5" s="266"/>
      <c r="B5" s="267"/>
      <c r="C5" s="239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77"/>
      <c r="R5" s="277"/>
      <c r="S5" s="281"/>
      <c r="T5" s="282"/>
      <c r="U5" s="282"/>
      <c r="V5" s="282"/>
      <c r="W5" s="282"/>
      <c r="X5" s="283"/>
      <c r="Y5" s="134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</row>
    <row r="6" spans="1:255" s="62" customFormat="1" ht="50.25" customHeight="1">
      <c r="A6" s="258"/>
      <c r="B6" s="268"/>
      <c r="C6" s="245"/>
      <c r="D6" s="101" t="s">
        <v>107</v>
      </c>
      <c r="E6" s="101" t="s">
        <v>161</v>
      </c>
      <c r="F6" s="101" t="s">
        <v>162</v>
      </c>
      <c r="G6" s="101" t="s">
        <v>163</v>
      </c>
      <c r="H6" s="101" t="s">
        <v>164</v>
      </c>
      <c r="I6" s="101" t="s">
        <v>165</v>
      </c>
      <c r="J6" s="64" t="s">
        <v>107</v>
      </c>
      <c r="K6" s="64" t="s">
        <v>166</v>
      </c>
      <c r="L6" s="64" t="s">
        <v>167</v>
      </c>
      <c r="M6" s="101" t="s">
        <v>168</v>
      </c>
      <c r="N6" s="101" t="s">
        <v>169</v>
      </c>
      <c r="O6" s="101" t="s">
        <v>170</v>
      </c>
      <c r="P6" s="101" t="s">
        <v>171</v>
      </c>
      <c r="Q6" s="112" t="s">
        <v>172</v>
      </c>
      <c r="R6" s="232"/>
      <c r="S6" s="78" t="s">
        <v>107</v>
      </c>
      <c r="T6" s="78" t="s">
        <v>173</v>
      </c>
      <c r="U6" s="78" t="s">
        <v>174</v>
      </c>
      <c r="V6" s="78" t="s">
        <v>175</v>
      </c>
      <c r="W6" s="78" t="s">
        <v>176</v>
      </c>
      <c r="X6" s="135" t="s">
        <v>160</v>
      </c>
      <c r="Y6" s="134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</row>
    <row r="7" spans="1:255" ht="23.1" customHeight="1">
      <c r="A7" s="137"/>
      <c r="B7" s="136" t="s">
        <v>107</v>
      </c>
      <c r="C7" s="127">
        <v>5717800</v>
      </c>
      <c r="D7" s="127">
        <v>3642264</v>
      </c>
      <c r="E7" s="127">
        <v>2252136</v>
      </c>
      <c r="F7" s="127">
        <v>1390128</v>
      </c>
      <c r="G7" s="127"/>
      <c r="H7" s="127"/>
      <c r="I7" s="127"/>
      <c r="J7" s="127">
        <v>1196059</v>
      </c>
      <c r="K7" s="127">
        <v>582762</v>
      </c>
      <c r="L7" s="127">
        <v>291381</v>
      </c>
      <c r="M7" s="127">
        <v>273170</v>
      </c>
      <c r="N7" s="127"/>
      <c r="O7" s="127">
        <v>36423</v>
      </c>
      <c r="P7" s="127">
        <v>12323</v>
      </c>
      <c r="Q7" s="127"/>
      <c r="R7" s="127">
        <v>437072</v>
      </c>
      <c r="S7" s="127">
        <v>442405</v>
      </c>
      <c r="T7" s="127">
        <v>4320</v>
      </c>
      <c r="U7" s="131">
        <v>259200</v>
      </c>
      <c r="V7" s="132">
        <v>33782</v>
      </c>
      <c r="W7" s="132">
        <v>56303</v>
      </c>
      <c r="X7" s="124">
        <v>88800</v>
      </c>
      <c r="Y7" s="5"/>
    </row>
    <row r="8" spans="1:255" s="62" customFormat="1" ht="23.1" customHeight="1">
      <c r="A8" s="403" t="s">
        <v>526</v>
      </c>
      <c r="B8" s="404" t="s">
        <v>527</v>
      </c>
      <c r="C8" s="127">
        <v>5717800</v>
      </c>
      <c r="D8" s="127">
        <v>3642264</v>
      </c>
      <c r="E8" s="127">
        <v>2252136</v>
      </c>
      <c r="F8" s="127">
        <v>1390128</v>
      </c>
      <c r="G8" s="127"/>
      <c r="H8" s="127"/>
      <c r="I8" s="127"/>
      <c r="J8" s="127">
        <v>1196059</v>
      </c>
      <c r="K8" s="127">
        <v>582762</v>
      </c>
      <c r="L8" s="127">
        <v>291381</v>
      </c>
      <c r="M8" s="127">
        <v>273170</v>
      </c>
      <c r="N8" s="127"/>
      <c r="O8" s="127">
        <v>36423</v>
      </c>
      <c r="P8" s="127">
        <v>12323</v>
      </c>
      <c r="Q8" s="127"/>
      <c r="R8" s="127">
        <v>437072</v>
      </c>
      <c r="S8" s="127">
        <v>442405</v>
      </c>
      <c r="T8" s="127">
        <v>4320</v>
      </c>
      <c r="U8" s="131">
        <v>259200</v>
      </c>
      <c r="V8" s="132">
        <v>33782</v>
      </c>
      <c r="W8" s="132">
        <v>56303</v>
      </c>
      <c r="X8" s="124">
        <v>88800</v>
      </c>
      <c r="Y8" s="134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</row>
    <row r="9" spans="1:255" s="62" customFormat="1" ht="23.1" customHeight="1">
      <c r="A9" s="403" t="s">
        <v>533</v>
      </c>
      <c r="B9" s="404" t="s">
        <v>554</v>
      </c>
      <c r="C9" s="127">
        <f>C11+C12</f>
        <v>3012410</v>
      </c>
      <c r="D9" s="127">
        <f t="shared" ref="D9:X9" si="0">D11+D12</f>
        <v>1881672</v>
      </c>
      <c r="E9" s="127">
        <f t="shared" si="0"/>
        <v>1161768</v>
      </c>
      <c r="F9" s="127">
        <f t="shared" si="0"/>
        <v>719904</v>
      </c>
      <c r="G9" s="127">
        <f t="shared" si="0"/>
        <v>0</v>
      </c>
      <c r="H9" s="127">
        <f t="shared" si="0"/>
        <v>0</v>
      </c>
      <c r="I9" s="127">
        <f t="shared" si="0"/>
        <v>0</v>
      </c>
      <c r="J9" s="127">
        <f t="shared" si="0"/>
        <v>623866</v>
      </c>
      <c r="K9" s="127">
        <f t="shared" si="0"/>
        <v>301068</v>
      </c>
      <c r="L9" s="127">
        <f t="shared" si="0"/>
        <v>150534</v>
      </c>
      <c r="M9" s="127">
        <f t="shared" si="0"/>
        <v>141125</v>
      </c>
      <c r="N9" s="127">
        <f t="shared" si="0"/>
        <v>0</v>
      </c>
      <c r="O9" s="127">
        <f t="shared" si="0"/>
        <v>18817</v>
      </c>
      <c r="P9" s="127">
        <f t="shared" si="0"/>
        <v>12323</v>
      </c>
      <c r="Q9" s="127">
        <f t="shared" si="0"/>
        <v>0</v>
      </c>
      <c r="R9" s="127">
        <f t="shared" si="0"/>
        <v>225801</v>
      </c>
      <c r="S9" s="127">
        <f t="shared" si="0"/>
        <v>281071</v>
      </c>
      <c r="T9" s="127">
        <f t="shared" si="0"/>
        <v>1800</v>
      </c>
      <c r="U9" s="127">
        <f t="shared" si="0"/>
        <v>144000</v>
      </c>
      <c r="V9" s="127">
        <f t="shared" si="0"/>
        <v>17427</v>
      </c>
      <c r="W9" s="127">
        <f t="shared" si="0"/>
        <v>29044</v>
      </c>
      <c r="X9" s="127">
        <f t="shared" si="0"/>
        <v>88800</v>
      </c>
      <c r="Y9" s="134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</row>
    <row r="10" spans="1:255" s="62" customFormat="1" ht="23.1" customHeight="1">
      <c r="A10" s="405" t="s">
        <v>534</v>
      </c>
      <c r="B10" s="406" t="s">
        <v>555</v>
      </c>
      <c r="C10" s="127">
        <v>2987210</v>
      </c>
      <c r="D10" s="127">
        <v>1881672</v>
      </c>
      <c r="E10" s="127">
        <v>1161768</v>
      </c>
      <c r="F10" s="127">
        <v>719904</v>
      </c>
      <c r="G10" s="127"/>
      <c r="H10" s="127"/>
      <c r="I10" s="127"/>
      <c r="J10" s="127">
        <v>623866</v>
      </c>
      <c r="K10" s="127">
        <v>301068</v>
      </c>
      <c r="L10" s="127">
        <v>150534</v>
      </c>
      <c r="M10" s="127">
        <v>141125</v>
      </c>
      <c r="N10" s="127"/>
      <c r="O10" s="127">
        <v>18817</v>
      </c>
      <c r="P10" s="127">
        <v>12323</v>
      </c>
      <c r="Q10" s="127"/>
      <c r="R10" s="127">
        <v>225801</v>
      </c>
      <c r="S10" s="127">
        <v>255871</v>
      </c>
      <c r="T10" s="127">
        <v>1800</v>
      </c>
      <c r="U10" s="131">
        <v>118800</v>
      </c>
      <c r="V10" s="132">
        <v>17427</v>
      </c>
      <c r="W10" s="132">
        <v>29044</v>
      </c>
      <c r="X10" s="124">
        <v>88800</v>
      </c>
      <c r="Y10" s="134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</row>
    <row r="11" spans="1:255" s="62" customFormat="1" ht="23.1" customHeight="1">
      <c r="A11" s="403" t="s">
        <v>535</v>
      </c>
      <c r="B11" s="404" t="s">
        <v>556</v>
      </c>
      <c r="C11" s="127">
        <v>2987210</v>
      </c>
      <c r="D11" s="127">
        <v>1881672</v>
      </c>
      <c r="E11" s="127">
        <v>1161768</v>
      </c>
      <c r="F11" s="127">
        <v>719904</v>
      </c>
      <c r="G11" s="127"/>
      <c r="H11" s="127"/>
      <c r="I11" s="127"/>
      <c r="J11" s="127">
        <v>623866</v>
      </c>
      <c r="K11" s="127">
        <v>301068</v>
      </c>
      <c r="L11" s="127">
        <v>150534</v>
      </c>
      <c r="M11" s="127">
        <v>141125</v>
      </c>
      <c r="N11" s="127"/>
      <c r="O11" s="127">
        <v>18817</v>
      </c>
      <c r="P11" s="127">
        <v>12323</v>
      </c>
      <c r="Q11" s="127"/>
      <c r="R11" s="127">
        <v>225801</v>
      </c>
      <c r="S11" s="127">
        <v>255871</v>
      </c>
      <c r="T11" s="127">
        <v>1800</v>
      </c>
      <c r="U11" s="131">
        <v>118800</v>
      </c>
      <c r="V11" s="132">
        <v>17427</v>
      </c>
      <c r="W11" s="132">
        <v>29044</v>
      </c>
      <c r="X11" s="124">
        <v>88800</v>
      </c>
      <c r="Y11" s="134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</row>
    <row r="12" spans="1:255" s="62" customFormat="1" ht="23.1" customHeight="1">
      <c r="A12" s="405" t="s">
        <v>536</v>
      </c>
      <c r="B12" s="406" t="s">
        <v>557</v>
      </c>
      <c r="C12" s="127">
        <v>25200</v>
      </c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>
        <v>25200</v>
      </c>
      <c r="T12" s="127"/>
      <c r="U12" s="131">
        <v>25200</v>
      </c>
      <c r="V12" s="132"/>
      <c r="W12" s="194"/>
      <c r="X12" s="195"/>
      <c r="Y12" s="134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</row>
    <row r="13" spans="1:255" s="62" customFormat="1" ht="23.1" customHeight="1">
      <c r="A13" s="403" t="s">
        <v>537</v>
      </c>
      <c r="B13" s="404" t="s">
        <v>558</v>
      </c>
      <c r="C13" s="127">
        <v>25200</v>
      </c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>
        <v>25200</v>
      </c>
      <c r="T13" s="127"/>
      <c r="U13" s="131">
        <v>25200</v>
      </c>
      <c r="V13" s="132"/>
      <c r="W13" s="132"/>
      <c r="X13" s="124"/>
      <c r="Y13" s="134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</row>
    <row r="14" spans="1:255" s="62" customFormat="1" ht="23.1" customHeight="1">
      <c r="A14" s="403" t="s">
        <v>538</v>
      </c>
      <c r="B14" s="404" t="s">
        <v>559</v>
      </c>
      <c r="C14" s="127">
        <v>418738</v>
      </c>
      <c r="D14" s="127">
        <v>272208</v>
      </c>
      <c r="E14" s="127">
        <v>166944</v>
      </c>
      <c r="F14" s="127">
        <v>105264</v>
      </c>
      <c r="G14" s="127"/>
      <c r="H14" s="127"/>
      <c r="I14" s="127"/>
      <c r="J14" s="127">
        <v>88468</v>
      </c>
      <c r="K14" s="127">
        <v>43553</v>
      </c>
      <c r="L14" s="127">
        <v>21777</v>
      </c>
      <c r="M14" s="127">
        <v>20416</v>
      </c>
      <c r="N14" s="127"/>
      <c r="O14" s="127">
        <v>2722</v>
      </c>
      <c r="P14" s="127"/>
      <c r="Q14" s="127"/>
      <c r="R14" s="127">
        <v>32665</v>
      </c>
      <c r="S14" s="127">
        <v>25398</v>
      </c>
      <c r="T14" s="127">
        <v>720</v>
      </c>
      <c r="U14" s="131">
        <v>18000</v>
      </c>
      <c r="V14" s="132">
        <v>2504</v>
      </c>
      <c r="W14" s="132">
        <v>4174</v>
      </c>
      <c r="X14" s="124"/>
      <c r="Y14" s="134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</row>
    <row r="15" spans="1:255" s="62" customFormat="1" ht="23.1" customHeight="1">
      <c r="A15" s="405" t="s">
        <v>539</v>
      </c>
      <c r="B15" s="406" t="s">
        <v>560</v>
      </c>
      <c r="C15" s="127">
        <v>418738</v>
      </c>
      <c r="D15" s="127">
        <v>272208</v>
      </c>
      <c r="E15" s="127">
        <v>166944</v>
      </c>
      <c r="F15" s="127">
        <v>105264</v>
      </c>
      <c r="G15" s="127"/>
      <c r="H15" s="127"/>
      <c r="I15" s="127"/>
      <c r="J15" s="127">
        <v>88468</v>
      </c>
      <c r="K15" s="127">
        <v>43553</v>
      </c>
      <c r="L15" s="127">
        <v>21777</v>
      </c>
      <c r="M15" s="127">
        <v>20416</v>
      </c>
      <c r="N15" s="127"/>
      <c r="O15" s="127">
        <v>2722</v>
      </c>
      <c r="P15" s="127"/>
      <c r="Q15" s="127"/>
      <c r="R15" s="127">
        <v>32665</v>
      </c>
      <c r="S15" s="127">
        <v>25398</v>
      </c>
      <c r="T15" s="127">
        <v>720</v>
      </c>
      <c r="U15" s="131">
        <v>18000</v>
      </c>
      <c r="V15" s="132">
        <v>2504</v>
      </c>
      <c r="W15" s="132">
        <v>4174</v>
      </c>
      <c r="X15" s="195"/>
      <c r="Y15" s="134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</row>
    <row r="16" spans="1:255" s="62" customFormat="1" ht="23.1" customHeight="1">
      <c r="A16" s="403" t="s">
        <v>545</v>
      </c>
      <c r="B16" s="404" t="s">
        <v>561</v>
      </c>
      <c r="C16" s="127">
        <v>418738</v>
      </c>
      <c r="D16" s="127">
        <v>272208</v>
      </c>
      <c r="E16" s="127">
        <v>166944</v>
      </c>
      <c r="F16" s="127">
        <v>105264</v>
      </c>
      <c r="G16" s="127"/>
      <c r="H16" s="127"/>
      <c r="I16" s="127"/>
      <c r="J16" s="127">
        <v>88468</v>
      </c>
      <c r="K16" s="127">
        <v>43553</v>
      </c>
      <c r="L16" s="127">
        <v>21777</v>
      </c>
      <c r="M16" s="127">
        <v>20416</v>
      </c>
      <c r="N16" s="127"/>
      <c r="O16" s="127">
        <v>2722</v>
      </c>
      <c r="P16" s="127"/>
      <c r="Q16" s="127"/>
      <c r="R16" s="127">
        <v>32665</v>
      </c>
      <c r="S16" s="127">
        <v>25398</v>
      </c>
      <c r="T16" s="127">
        <v>720</v>
      </c>
      <c r="U16" s="131">
        <v>18000</v>
      </c>
      <c r="V16" s="132">
        <v>2504</v>
      </c>
      <c r="W16" s="132">
        <v>4174</v>
      </c>
      <c r="X16" s="124"/>
      <c r="Y16" s="134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</row>
    <row r="17" spans="1:255" s="62" customFormat="1" ht="23.1" customHeight="1">
      <c r="A17" s="403" t="s">
        <v>540</v>
      </c>
      <c r="B17" s="404" t="s">
        <v>562</v>
      </c>
      <c r="C17" s="127">
        <v>606888</v>
      </c>
      <c r="D17" s="127">
        <v>394932</v>
      </c>
      <c r="E17" s="127">
        <v>248280</v>
      </c>
      <c r="F17" s="127">
        <v>146652</v>
      </c>
      <c r="G17" s="127"/>
      <c r="H17" s="127"/>
      <c r="I17" s="127"/>
      <c r="J17" s="127">
        <v>128353</v>
      </c>
      <c r="K17" s="127">
        <v>63189</v>
      </c>
      <c r="L17" s="127">
        <v>31595</v>
      </c>
      <c r="M17" s="127">
        <v>29620</v>
      </c>
      <c r="N17" s="127"/>
      <c r="O17" s="127">
        <v>3949</v>
      </c>
      <c r="P17" s="127"/>
      <c r="Q17" s="127"/>
      <c r="R17" s="127">
        <v>47392</v>
      </c>
      <c r="S17" s="127">
        <v>36211</v>
      </c>
      <c r="T17" s="127">
        <v>1080</v>
      </c>
      <c r="U17" s="131">
        <v>25200</v>
      </c>
      <c r="V17" s="132">
        <v>3724</v>
      </c>
      <c r="W17" s="132">
        <v>6207</v>
      </c>
      <c r="X17" s="124"/>
      <c r="Y17" s="134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</row>
    <row r="18" spans="1:255" s="62" customFormat="1" ht="23.1" customHeight="1">
      <c r="A18" s="405" t="s">
        <v>541</v>
      </c>
      <c r="B18" s="406" t="s">
        <v>563</v>
      </c>
      <c r="C18" s="127">
        <v>606888</v>
      </c>
      <c r="D18" s="127">
        <v>394932</v>
      </c>
      <c r="E18" s="127">
        <v>248280</v>
      </c>
      <c r="F18" s="127">
        <v>146652</v>
      </c>
      <c r="G18" s="127"/>
      <c r="H18" s="127"/>
      <c r="I18" s="127"/>
      <c r="J18" s="127">
        <v>128353</v>
      </c>
      <c r="K18" s="127">
        <v>63189</v>
      </c>
      <c r="L18" s="127">
        <v>31595</v>
      </c>
      <c r="M18" s="127">
        <v>29620</v>
      </c>
      <c r="N18" s="127"/>
      <c r="O18" s="127">
        <v>3949</v>
      </c>
      <c r="P18" s="127"/>
      <c r="Q18" s="127"/>
      <c r="R18" s="127">
        <v>47392</v>
      </c>
      <c r="S18" s="127">
        <v>36211</v>
      </c>
      <c r="T18" s="127">
        <v>1080</v>
      </c>
      <c r="U18" s="131">
        <v>25200</v>
      </c>
      <c r="V18" s="132">
        <v>3724</v>
      </c>
      <c r="W18" s="132">
        <v>6207</v>
      </c>
      <c r="X18" s="195"/>
      <c r="Y18" s="134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</row>
    <row r="19" spans="1:255" s="62" customFormat="1" ht="23.1" customHeight="1">
      <c r="A19" s="403" t="s">
        <v>544</v>
      </c>
      <c r="B19" s="404" t="s">
        <v>564</v>
      </c>
      <c r="C19" s="127">
        <v>606888</v>
      </c>
      <c r="D19" s="127">
        <v>394932</v>
      </c>
      <c r="E19" s="127">
        <v>248280</v>
      </c>
      <c r="F19" s="127">
        <v>146652</v>
      </c>
      <c r="G19" s="228"/>
      <c r="H19" s="228"/>
      <c r="I19" s="228"/>
      <c r="J19" s="127">
        <v>128353</v>
      </c>
      <c r="K19" s="127">
        <v>63189</v>
      </c>
      <c r="L19" s="127">
        <v>31595</v>
      </c>
      <c r="M19" s="127">
        <v>29620</v>
      </c>
      <c r="N19" s="127"/>
      <c r="O19" s="127">
        <v>3949</v>
      </c>
      <c r="P19" s="127"/>
      <c r="Q19" s="127"/>
      <c r="R19" s="127">
        <v>47392</v>
      </c>
      <c r="S19" s="127">
        <v>36211</v>
      </c>
      <c r="T19" s="127">
        <v>1080</v>
      </c>
      <c r="U19" s="131">
        <v>25200</v>
      </c>
      <c r="V19" s="132">
        <v>3724</v>
      </c>
      <c r="W19" s="132">
        <v>6207</v>
      </c>
      <c r="X19" s="124"/>
      <c r="Y19" s="134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</row>
    <row r="20" spans="1:255" s="62" customFormat="1" ht="23.1" customHeight="1">
      <c r="A20" s="403" t="s">
        <v>542</v>
      </c>
      <c r="B20" s="404" t="s">
        <v>565</v>
      </c>
      <c r="C20" s="193">
        <f>C21+C23+C25</f>
        <v>1424001</v>
      </c>
      <c r="D20" s="193">
        <f t="shared" ref="D20:W20" si="1">D21+D23+D25</f>
        <v>926784</v>
      </c>
      <c r="E20" s="193">
        <f t="shared" si="1"/>
        <v>571968</v>
      </c>
      <c r="F20" s="193">
        <f t="shared" si="1"/>
        <v>354816</v>
      </c>
      <c r="G20" s="193">
        <f t="shared" si="1"/>
        <v>0</v>
      </c>
      <c r="H20" s="193">
        <f t="shared" si="1"/>
        <v>0</v>
      </c>
      <c r="I20" s="193">
        <f t="shared" si="1"/>
        <v>0</v>
      </c>
      <c r="J20" s="193">
        <f t="shared" si="1"/>
        <v>301205</v>
      </c>
      <c r="K20" s="193">
        <f t="shared" si="1"/>
        <v>148285</v>
      </c>
      <c r="L20" s="193">
        <f t="shared" si="1"/>
        <v>74142</v>
      </c>
      <c r="M20" s="193">
        <f t="shared" si="1"/>
        <v>69509</v>
      </c>
      <c r="N20" s="193">
        <f t="shared" si="1"/>
        <v>0</v>
      </c>
      <c r="O20" s="193">
        <f t="shared" si="1"/>
        <v>9268</v>
      </c>
      <c r="P20" s="193">
        <f t="shared" si="1"/>
        <v>0</v>
      </c>
      <c r="Q20" s="193">
        <f t="shared" si="1"/>
        <v>0</v>
      </c>
      <c r="R20" s="193">
        <f t="shared" si="1"/>
        <v>111214</v>
      </c>
      <c r="S20" s="193">
        <f t="shared" si="1"/>
        <v>84799</v>
      </c>
      <c r="T20" s="193">
        <f t="shared" si="1"/>
        <v>720</v>
      </c>
      <c r="U20" s="193">
        <f t="shared" si="1"/>
        <v>61200</v>
      </c>
      <c r="V20" s="193">
        <f t="shared" si="1"/>
        <v>8579</v>
      </c>
      <c r="W20" s="193">
        <f t="shared" si="1"/>
        <v>14299</v>
      </c>
      <c r="X20" s="195"/>
      <c r="Y20" s="134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</row>
    <row r="21" spans="1:255" ht="23.1" customHeight="1">
      <c r="A21" s="405" t="s">
        <v>543</v>
      </c>
      <c r="B21" s="406" t="s">
        <v>566</v>
      </c>
      <c r="C21" s="127">
        <v>670495</v>
      </c>
      <c r="D21" s="127">
        <v>436140</v>
      </c>
      <c r="E21" s="127">
        <v>268824</v>
      </c>
      <c r="F21" s="127">
        <v>167316</v>
      </c>
      <c r="G21" s="127"/>
      <c r="H21" s="127"/>
      <c r="I21" s="127"/>
      <c r="J21" s="127">
        <v>141746</v>
      </c>
      <c r="K21" s="127">
        <v>69782</v>
      </c>
      <c r="L21" s="127">
        <v>34891</v>
      </c>
      <c r="M21" s="127">
        <v>32711</v>
      </c>
      <c r="N21" s="127"/>
      <c r="O21" s="127">
        <v>4361</v>
      </c>
      <c r="P21" s="127"/>
      <c r="Q21" s="127"/>
      <c r="R21" s="127">
        <v>52337</v>
      </c>
      <c r="S21" s="127">
        <v>40273</v>
      </c>
      <c r="T21" s="127">
        <v>720</v>
      </c>
      <c r="U21" s="131">
        <v>28800</v>
      </c>
      <c r="V21" s="132">
        <v>4032</v>
      </c>
      <c r="W21" s="132">
        <v>6721</v>
      </c>
      <c r="X21" s="124"/>
    </row>
    <row r="22" spans="1:255" ht="23.1" customHeight="1">
      <c r="A22" s="403" t="s">
        <v>546</v>
      </c>
      <c r="B22" s="404" t="s">
        <v>567</v>
      </c>
      <c r="C22" s="127">
        <v>670495</v>
      </c>
      <c r="D22" s="127">
        <v>436140</v>
      </c>
      <c r="E22" s="127">
        <v>268824</v>
      </c>
      <c r="F22" s="127">
        <v>167316</v>
      </c>
      <c r="G22" s="127"/>
      <c r="H22" s="127"/>
      <c r="I22" s="127"/>
      <c r="J22" s="127">
        <v>141746</v>
      </c>
      <c r="K22" s="127">
        <v>69782</v>
      </c>
      <c r="L22" s="127">
        <v>34891</v>
      </c>
      <c r="M22" s="127">
        <v>32711</v>
      </c>
      <c r="N22" s="127"/>
      <c r="O22" s="127">
        <v>4361</v>
      </c>
      <c r="P22" s="127"/>
      <c r="Q22" s="127"/>
      <c r="R22" s="127">
        <v>52337</v>
      </c>
      <c r="S22" s="127">
        <v>40273</v>
      </c>
      <c r="T22" s="127">
        <v>720</v>
      </c>
      <c r="U22" s="131">
        <v>28800</v>
      </c>
      <c r="V22" s="132">
        <v>4032</v>
      </c>
      <c r="W22" s="132">
        <v>6721</v>
      </c>
      <c r="X22" s="124"/>
    </row>
    <row r="23" spans="1:255" ht="23.1" customHeight="1">
      <c r="A23" s="403" t="s">
        <v>547</v>
      </c>
      <c r="B23" s="404" t="s">
        <v>568</v>
      </c>
      <c r="C23" s="127">
        <v>410181</v>
      </c>
      <c r="D23" s="127">
        <v>266892</v>
      </c>
      <c r="E23" s="127">
        <v>163056</v>
      </c>
      <c r="F23" s="127">
        <v>103836</v>
      </c>
      <c r="G23" s="127"/>
      <c r="H23" s="127"/>
      <c r="I23" s="127"/>
      <c r="J23" s="127">
        <v>86740</v>
      </c>
      <c r="K23" s="127">
        <v>42703</v>
      </c>
      <c r="L23" s="127">
        <v>21351</v>
      </c>
      <c r="M23" s="127">
        <v>20017</v>
      </c>
      <c r="N23" s="127"/>
      <c r="O23" s="127">
        <v>2669</v>
      </c>
      <c r="P23" s="127"/>
      <c r="Q23" s="127"/>
      <c r="R23" s="127">
        <v>32027</v>
      </c>
      <c r="S23" s="127">
        <v>24522</v>
      </c>
      <c r="T23" s="127"/>
      <c r="U23" s="131">
        <v>18000</v>
      </c>
      <c r="V23" s="132">
        <v>2446</v>
      </c>
      <c r="W23" s="132">
        <v>4076</v>
      </c>
      <c r="X23" s="124"/>
    </row>
    <row r="24" spans="1:255" ht="23.1" customHeight="1">
      <c r="A24" s="405" t="s">
        <v>548</v>
      </c>
      <c r="B24" s="406" t="s">
        <v>558</v>
      </c>
      <c r="C24" s="127">
        <v>410181</v>
      </c>
      <c r="D24" s="127">
        <v>266892</v>
      </c>
      <c r="E24" s="127">
        <v>163056</v>
      </c>
      <c r="F24" s="127">
        <v>103836</v>
      </c>
      <c r="G24" s="127"/>
      <c r="H24" s="127"/>
      <c r="I24" s="127"/>
      <c r="J24" s="127">
        <v>86740</v>
      </c>
      <c r="K24" s="127">
        <v>42703</v>
      </c>
      <c r="L24" s="127">
        <v>21351</v>
      </c>
      <c r="M24" s="127">
        <v>20017</v>
      </c>
      <c r="N24" s="127"/>
      <c r="O24" s="127">
        <v>2669</v>
      </c>
      <c r="P24" s="127"/>
      <c r="Q24" s="127"/>
      <c r="R24" s="127">
        <v>32027</v>
      </c>
      <c r="S24" s="127">
        <v>24522</v>
      </c>
      <c r="T24" s="127"/>
      <c r="U24" s="131">
        <v>18000</v>
      </c>
      <c r="V24" s="132">
        <v>2446</v>
      </c>
      <c r="W24" s="132">
        <v>4076</v>
      </c>
      <c r="X24" s="124"/>
    </row>
    <row r="25" spans="1:255" ht="23.1" customHeight="1">
      <c r="A25" s="403" t="s">
        <v>549</v>
      </c>
      <c r="B25" s="404" t="s">
        <v>569</v>
      </c>
      <c r="C25" s="127">
        <v>343325</v>
      </c>
      <c r="D25" s="127">
        <v>223752</v>
      </c>
      <c r="E25" s="127">
        <v>140088</v>
      </c>
      <c r="F25" s="127">
        <v>83664</v>
      </c>
      <c r="G25" s="127"/>
      <c r="H25" s="127"/>
      <c r="I25" s="127"/>
      <c r="J25" s="127">
        <v>72719</v>
      </c>
      <c r="K25" s="127">
        <v>35800</v>
      </c>
      <c r="L25" s="127">
        <v>17900</v>
      </c>
      <c r="M25" s="127">
        <v>16781</v>
      </c>
      <c r="N25" s="127"/>
      <c r="O25" s="127">
        <v>2238</v>
      </c>
      <c r="P25" s="127"/>
      <c r="Q25" s="127"/>
      <c r="R25" s="127">
        <v>26850</v>
      </c>
      <c r="S25" s="127">
        <v>20004</v>
      </c>
      <c r="T25" s="127"/>
      <c r="U25" s="131">
        <v>14400</v>
      </c>
      <c r="V25" s="132">
        <v>2101</v>
      </c>
      <c r="W25" s="132">
        <v>3502</v>
      </c>
      <c r="X25" s="124"/>
    </row>
    <row r="26" spans="1:255" ht="23.1" customHeight="1">
      <c r="A26" s="403" t="s">
        <v>550</v>
      </c>
      <c r="B26" s="404" t="s">
        <v>567</v>
      </c>
      <c r="C26" s="127">
        <v>343325</v>
      </c>
      <c r="D26" s="127">
        <v>223752</v>
      </c>
      <c r="E26" s="127">
        <v>140088</v>
      </c>
      <c r="F26" s="127">
        <v>83664</v>
      </c>
      <c r="G26" s="127"/>
      <c r="H26" s="127"/>
      <c r="I26" s="127"/>
      <c r="J26" s="127">
        <v>72719</v>
      </c>
      <c r="K26" s="127">
        <v>35800</v>
      </c>
      <c r="L26" s="127">
        <v>17900</v>
      </c>
      <c r="M26" s="127">
        <v>16781</v>
      </c>
      <c r="N26" s="127"/>
      <c r="O26" s="127">
        <v>2238</v>
      </c>
      <c r="P26" s="127"/>
      <c r="Q26" s="127"/>
      <c r="R26" s="127">
        <v>26850</v>
      </c>
      <c r="S26" s="127">
        <v>20004</v>
      </c>
      <c r="T26" s="127"/>
      <c r="U26" s="131">
        <v>14400</v>
      </c>
      <c r="V26" s="132">
        <v>2101</v>
      </c>
      <c r="W26" s="132">
        <v>3502</v>
      </c>
      <c r="X26" s="124"/>
    </row>
    <row r="27" spans="1:255" ht="23.1" customHeight="1">
      <c r="A27" s="405" t="s">
        <v>551</v>
      </c>
      <c r="B27" s="406" t="s">
        <v>570</v>
      </c>
      <c r="C27" s="193">
        <v>255762</v>
      </c>
      <c r="D27" s="193">
        <v>93636</v>
      </c>
      <c r="E27" s="193">
        <v>54024</v>
      </c>
      <c r="F27" s="193">
        <v>39612</v>
      </c>
      <c r="G27" s="193"/>
      <c r="H27" s="193"/>
      <c r="I27" s="193"/>
      <c r="J27" s="193">
        <v>30432</v>
      </c>
      <c r="K27" s="193">
        <v>14982</v>
      </c>
      <c r="L27" s="193">
        <v>7491</v>
      </c>
      <c r="M27" s="193">
        <v>7023</v>
      </c>
      <c r="N27" s="193"/>
      <c r="O27" s="193">
        <v>936</v>
      </c>
      <c r="P27" s="193"/>
      <c r="Q27" s="193"/>
      <c r="R27" s="193">
        <v>11236</v>
      </c>
      <c r="S27" s="193">
        <v>9361</v>
      </c>
      <c r="T27" s="193"/>
      <c r="U27" s="193">
        <v>7200</v>
      </c>
      <c r="V27" s="193">
        <v>810</v>
      </c>
      <c r="W27" s="193">
        <v>1351</v>
      </c>
      <c r="X27" s="124"/>
    </row>
    <row r="28" spans="1:255" ht="23.1" customHeight="1">
      <c r="A28" s="403" t="s">
        <v>552</v>
      </c>
      <c r="B28" s="404" t="s">
        <v>571</v>
      </c>
      <c r="C28" s="193">
        <v>255762</v>
      </c>
      <c r="D28" s="193">
        <v>93636</v>
      </c>
      <c r="E28" s="193">
        <v>54024</v>
      </c>
      <c r="F28" s="193">
        <v>39612</v>
      </c>
      <c r="G28" s="193"/>
      <c r="H28" s="193"/>
      <c r="I28" s="193"/>
      <c r="J28" s="193">
        <v>30432</v>
      </c>
      <c r="K28" s="193">
        <v>14982</v>
      </c>
      <c r="L28" s="193">
        <v>7491</v>
      </c>
      <c r="M28" s="193">
        <v>7023</v>
      </c>
      <c r="N28" s="193"/>
      <c r="O28" s="193">
        <v>936</v>
      </c>
      <c r="P28" s="193"/>
      <c r="Q28" s="193"/>
      <c r="R28" s="193">
        <v>11236</v>
      </c>
      <c r="S28" s="193">
        <v>9361</v>
      </c>
      <c r="T28" s="193"/>
      <c r="U28" s="193">
        <v>7200</v>
      </c>
      <c r="V28" s="193">
        <v>810</v>
      </c>
      <c r="W28" s="193">
        <v>1351</v>
      </c>
      <c r="X28" s="193"/>
    </row>
    <row r="29" spans="1:255" ht="23.1" customHeight="1">
      <c r="A29" s="403" t="s">
        <v>553</v>
      </c>
      <c r="B29" s="404" t="s">
        <v>572</v>
      </c>
      <c r="C29" s="193">
        <v>255762</v>
      </c>
      <c r="D29" s="193">
        <v>93636</v>
      </c>
      <c r="E29" s="193">
        <v>54024</v>
      </c>
      <c r="F29" s="193">
        <v>39612</v>
      </c>
      <c r="G29" s="193"/>
      <c r="H29" s="193"/>
      <c r="I29" s="193"/>
      <c r="J29" s="193">
        <v>30432</v>
      </c>
      <c r="K29" s="193">
        <v>14982</v>
      </c>
      <c r="L29" s="193">
        <v>7491</v>
      </c>
      <c r="M29" s="193">
        <v>7023</v>
      </c>
      <c r="N29" s="193"/>
      <c r="O29" s="193">
        <v>936</v>
      </c>
      <c r="P29" s="193"/>
      <c r="Q29" s="193"/>
      <c r="R29" s="193">
        <v>11236</v>
      </c>
      <c r="S29" s="193">
        <v>9361</v>
      </c>
      <c r="T29" s="193"/>
      <c r="U29" s="193">
        <v>7200</v>
      </c>
      <c r="V29" s="193">
        <v>810</v>
      </c>
      <c r="W29" s="193">
        <v>1351</v>
      </c>
      <c r="X29" s="195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honeticPr fontId="23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J29"/>
  <sheetViews>
    <sheetView showGridLines="0" showZeros="0" topLeftCell="A2" workbookViewId="0">
      <selection activeCell="A8" sqref="A8:B11"/>
    </sheetView>
  </sheetViews>
  <sheetFormatPr defaultColWidth="9.1640625" defaultRowHeight="11.25"/>
  <cols>
    <col min="1" max="1" width="17.1640625" customWidth="1"/>
    <col min="2" max="2" width="36" customWidth="1"/>
    <col min="3" max="3" width="16" customWidth="1"/>
    <col min="4" max="4" width="13" customWidth="1"/>
    <col min="5" max="5" width="11.33203125" customWidth="1"/>
    <col min="6" max="6" width="10.83203125" customWidth="1"/>
    <col min="7" max="7" width="14.1640625" customWidth="1"/>
    <col min="8" max="8" width="11.33203125" customWidth="1"/>
    <col min="9" max="9" width="9.1640625" customWidth="1"/>
    <col min="10" max="10" width="11.33203125" customWidth="1"/>
    <col min="11" max="11" width="11.5" customWidth="1"/>
    <col min="12" max="12" width="8" customWidth="1"/>
    <col min="13" max="13" width="11.6640625" customWidth="1"/>
    <col min="14" max="15" width="9.1640625" customWidth="1"/>
    <col min="16" max="16" width="12.6640625" customWidth="1"/>
    <col min="17" max="17" width="12.83203125" customWidth="1"/>
    <col min="18" max="18" width="8.83203125" customWidth="1"/>
    <col min="19" max="19" width="8.1640625" customWidth="1"/>
    <col min="20" max="21" width="12.33203125" customWidth="1"/>
    <col min="22" max="22" width="12.1640625" customWidth="1"/>
    <col min="23" max="23" width="10.33203125" customWidth="1"/>
    <col min="24" max="244" width="6.6640625" customWidth="1"/>
  </cols>
  <sheetData>
    <row r="1" spans="1:244" ht="23.1" customHeight="1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Q1" s="120"/>
      <c r="R1" s="120"/>
      <c r="S1" s="120"/>
      <c r="T1" s="116"/>
      <c r="U1" s="116"/>
      <c r="V1" s="116" t="s">
        <v>177</v>
      </c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</row>
    <row r="2" spans="1:244" ht="23.1" customHeight="1">
      <c r="A2" s="230" t="s">
        <v>531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0"/>
      <c r="DJ2" s="120"/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0"/>
      <c r="DX2" s="120"/>
      <c r="DY2" s="120"/>
      <c r="DZ2" s="120"/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K2" s="120"/>
      <c r="EL2" s="120"/>
      <c r="EM2" s="120"/>
      <c r="EN2" s="120"/>
      <c r="EO2" s="120"/>
      <c r="EP2" s="120"/>
      <c r="EQ2" s="120"/>
      <c r="ER2" s="120"/>
      <c r="ES2" s="120"/>
      <c r="ET2" s="120"/>
      <c r="EU2" s="120"/>
      <c r="EV2" s="120"/>
      <c r="EW2" s="120"/>
      <c r="EX2" s="120"/>
      <c r="EY2" s="120"/>
      <c r="EZ2" s="120"/>
      <c r="FA2" s="120"/>
      <c r="FB2" s="120"/>
      <c r="FC2" s="120"/>
      <c r="FD2" s="120"/>
      <c r="FE2" s="120"/>
      <c r="FF2" s="120"/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0"/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/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  <c r="HG2" s="120"/>
      <c r="HH2" s="120"/>
      <c r="HI2" s="120"/>
      <c r="HJ2" s="120"/>
      <c r="HK2" s="120"/>
      <c r="HL2" s="120"/>
      <c r="HM2" s="120"/>
      <c r="HN2" s="120"/>
      <c r="HO2" s="120"/>
      <c r="HP2" s="120"/>
      <c r="HQ2" s="120"/>
      <c r="HR2" s="120"/>
      <c r="HS2" s="120"/>
      <c r="HT2" s="120"/>
      <c r="HU2" s="120"/>
      <c r="HV2" s="120"/>
      <c r="HW2" s="120"/>
      <c r="HX2" s="120"/>
      <c r="HY2" s="120"/>
      <c r="HZ2" s="120"/>
      <c r="IA2" s="120"/>
      <c r="IB2" s="120"/>
      <c r="IC2" s="120"/>
      <c r="ID2" s="120"/>
      <c r="IE2" s="120"/>
      <c r="IF2" s="120"/>
      <c r="IG2" s="120"/>
      <c r="IH2" s="120"/>
      <c r="II2" s="120"/>
      <c r="IJ2" s="120"/>
    </row>
    <row r="3" spans="1:244" ht="23.1" customHeight="1">
      <c r="A3" s="88"/>
      <c r="B3" s="8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Q3" s="120"/>
      <c r="R3" s="120"/>
      <c r="S3" s="120"/>
      <c r="T3" s="244" t="s">
        <v>90</v>
      </c>
      <c r="U3" s="244"/>
      <c r="V3" s="244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20"/>
      <c r="DS3" s="120"/>
      <c r="DT3" s="120"/>
      <c r="DU3" s="120"/>
      <c r="DV3" s="120"/>
      <c r="DW3" s="120"/>
      <c r="DX3" s="120"/>
      <c r="DY3" s="120"/>
      <c r="DZ3" s="120"/>
      <c r="EA3" s="120"/>
      <c r="EB3" s="120"/>
      <c r="EC3" s="120"/>
      <c r="ED3" s="120"/>
      <c r="EE3" s="120"/>
      <c r="EF3" s="120"/>
      <c r="EG3" s="120"/>
      <c r="EH3" s="120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U3" s="120"/>
      <c r="EV3" s="120"/>
      <c r="EW3" s="120"/>
      <c r="EX3" s="120"/>
      <c r="EY3" s="120"/>
      <c r="EZ3" s="120"/>
      <c r="FA3" s="120"/>
      <c r="FB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  <c r="HT3" s="120"/>
      <c r="HU3" s="120"/>
      <c r="HV3" s="120"/>
      <c r="HW3" s="120"/>
      <c r="HX3" s="120"/>
      <c r="HY3" s="120"/>
      <c r="HZ3" s="120"/>
      <c r="IA3" s="120"/>
      <c r="IB3" s="120"/>
      <c r="IC3" s="120"/>
      <c r="ID3" s="120"/>
      <c r="IE3" s="120"/>
      <c r="IF3" s="120"/>
      <c r="IG3" s="120"/>
      <c r="IH3" s="120"/>
      <c r="II3" s="120"/>
      <c r="IJ3" s="120"/>
    </row>
    <row r="4" spans="1:244" ht="23.1" customHeight="1">
      <c r="A4" s="246" t="s">
        <v>524</v>
      </c>
      <c r="B4" s="250" t="s">
        <v>525</v>
      </c>
      <c r="C4" s="284" t="s">
        <v>112</v>
      </c>
      <c r="D4" s="285" t="s">
        <v>178</v>
      </c>
      <c r="E4" s="285" t="s">
        <v>179</v>
      </c>
      <c r="F4" s="285" t="s">
        <v>180</v>
      </c>
      <c r="G4" s="285" t="s">
        <v>181</v>
      </c>
      <c r="H4" s="285" t="s">
        <v>182</v>
      </c>
      <c r="I4" s="286" t="s">
        <v>183</v>
      </c>
      <c r="J4" s="286" t="s">
        <v>184</v>
      </c>
      <c r="K4" s="286" t="s">
        <v>185</v>
      </c>
      <c r="L4" s="286" t="s">
        <v>186</v>
      </c>
      <c r="M4" s="286" t="s">
        <v>187</v>
      </c>
      <c r="N4" s="286" t="s">
        <v>188</v>
      </c>
      <c r="O4" s="287" t="s">
        <v>189</v>
      </c>
      <c r="P4" s="286" t="s">
        <v>190</v>
      </c>
      <c r="Q4" s="245" t="s">
        <v>191</v>
      </c>
      <c r="R4" s="290" t="s">
        <v>192</v>
      </c>
      <c r="S4" s="245" t="s">
        <v>193</v>
      </c>
      <c r="T4" s="245" t="s">
        <v>194</v>
      </c>
      <c r="U4" s="246" t="s">
        <v>195</v>
      </c>
      <c r="V4" s="245" t="s">
        <v>196</v>
      </c>
      <c r="W4" s="121"/>
      <c r="X4" s="121"/>
      <c r="Y4" s="121"/>
      <c r="Z4" s="121"/>
      <c r="AA4" s="121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  <c r="II4" s="120"/>
      <c r="IJ4" s="120"/>
    </row>
    <row r="5" spans="1:244" ht="19.5" customHeight="1">
      <c r="A5" s="266"/>
      <c r="B5" s="267"/>
      <c r="C5" s="284"/>
      <c r="D5" s="285"/>
      <c r="E5" s="285"/>
      <c r="F5" s="285"/>
      <c r="G5" s="285"/>
      <c r="H5" s="285"/>
      <c r="I5" s="286"/>
      <c r="J5" s="286"/>
      <c r="K5" s="286"/>
      <c r="L5" s="286"/>
      <c r="M5" s="286"/>
      <c r="N5" s="286"/>
      <c r="O5" s="288"/>
      <c r="P5" s="286"/>
      <c r="Q5" s="245"/>
      <c r="R5" s="290"/>
      <c r="S5" s="245"/>
      <c r="T5" s="245"/>
      <c r="U5" s="266"/>
      <c r="V5" s="245"/>
      <c r="W5" s="121"/>
      <c r="X5" s="121"/>
      <c r="Y5" s="121"/>
      <c r="Z5" s="121"/>
      <c r="AA5" s="121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0"/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0"/>
      <c r="DY5" s="120"/>
      <c r="DZ5" s="120"/>
      <c r="EA5" s="120"/>
      <c r="EB5" s="120"/>
      <c r="EC5" s="120"/>
      <c r="ED5" s="120"/>
      <c r="EE5" s="120"/>
      <c r="EF5" s="120"/>
      <c r="EG5" s="120"/>
      <c r="EH5" s="120"/>
      <c r="EI5" s="120"/>
      <c r="EJ5" s="120"/>
      <c r="EK5" s="120"/>
      <c r="EL5" s="120"/>
      <c r="EM5" s="120"/>
      <c r="EN5" s="120"/>
      <c r="EO5" s="120"/>
      <c r="EP5" s="120"/>
      <c r="EQ5" s="120"/>
      <c r="ER5" s="120"/>
      <c r="ES5" s="120"/>
      <c r="ET5" s="120"/>
      <c r="EU5" s="120"/>
      <c r="EV5" s="120"/>
      <c r="EW5" s="120"/>
      <c r="EX5" s="120"/>
      <c r="EY5" s="120"/>
      <c r="EZ5" s="120"/>
      <c r="FA5" s="120"/>
      <c r="FB5" s="120"/>
      <c r="FC5" s="120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20"/>
      <c r="ID5" s="120"/>
      <c r="IE5" s="120"/>
      <c r="IF5" s="120"/>
      <c r="IG5" s="120"/>
      <c r="IH5" s="120"/>
      <c r="II5" s="120"/>
      <c r="IJ5" s="120"/>
    </row>
    <row r="6" spans="1:244" ht="39.75" customHeight="1">
      <c r="A6" s="258"/>
      <c r="B6" s="268"/>
      <c r="C6" s="284"/>
      <c r="D6" s="285"/>
      <c r="E6" s="285"/>
      <c r="F6" s="285"/>
      <c r="G6" s="285"/>
      <c r="H6" s="285"/>
      <c r="I6" s="286"/>
      <c r="J6" s="286"/>
      <c r="K6" s="286"/>
      <c r="L6" s="286"/>
      <c r="M6" s="286"/>
      <c r="N6" s="286"/>
      <c r="O6" s="289"/>
      <c r="P6" s="286"/>
      <c r="Q6" s="245"/>
      <c r="R6" s="290"/>
      <c r="S6" s="245"/>
      <c r="T6" s="245"/>
      <c r="U6" s="258"/>
      <c r="V6" s="245"/>
      <c r="W6" s="121"/>
      <c r="X6" s="121"/>
      <c r="Y6" s="121"/>
      <c r="Z6" s="121"/>
      <c r="AA6" s="121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0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0"/>
      <c r="EJ6" s="120"/>
      <c r="EK6" s="120"/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0"/>
    </row>
    <row r="7" spans="1:244" s="5" customFormat="1" ht="25.5" customHeight="1">
      <c r="A7" s="137"/>
      <c r="B7" s="136" t="s">
        <v>107</v>
      </c>
      <c r="C7" s="124">
        <v>965200</v>
      </c>
      <c r="D7" s="125">
        <v>86400</v>
      </c>
      <c r="E7" s="125">
        <v>21600</v>
      </c>
      <c r="F7" s="125">
        <v>14400</v>
      </c>
      <c r="G7" s="125">
        <v>21600</v>
      </c>
      <c r="H7" s="125">
        <v>36000</v>
      </c>
      <c r="I7" s="125"/>
      <c r="J7" s="125">
        <v>144000</v>
      </c>
      <c r="K7" s="125">
        <v>36000</v>
      </c>
      <c r="L7" s="125"/>
      <c r="M7" s="125">
        <v>72000</v>
      </c>
      <c r="N7" s="125"/>
      <c r="O7" s="125"/>
      <c r="P7" s="125">
        <v>144000</v>
      </c>
      <c r="Q7" s="125">
        <v>10000</v>
      </c>
      <c r="R7" s="125"/>
      <c r="S7" s="125"/>
      <c r="T7" s="125">
        <v>235200</v>
      </c>
      <c r="U7" s="125"/>
      <c r="V7" s="125">
        <v>144000</v>
      </c>
    </row>
    <row r="8" spans="1:244" ht="25.5" customHeight="1">
      <c r="A8" s="403" t="s">
        <v>526</v>
      </c>
      <c r="B8" s="404" t="s">
        <v>527</v>
      </c>
      <c r="C8" s="124">
        <v>965200</v>
      </c>
      <c r="D8" s="125">
        <v>86400</v>
      </c>
      <c r="E8" s="125">
        <v>21600</v>
      </c>
      <c r="F8" s="125">
        <v>14400</v>
      </c>
      <c r="G8" s="125">
        <v>21600</v>
      </c>
      <c r="H8" s="125">
        <v>36000</v>
      </c>
      <c r="I8" s="125"/>
      <c r="J8" s="125">
        <v>144000</v>
      </c>
      <c r="K8" s="125">
        <v>36000</v>
      </c>
      <c r="L8" s="125"/>
      <c r="M8" s="125">
        <v>72000</v>
      </c>
      <c r="N8" s="125"/>
      <c r="O8" s="125"/>
      <c r="P8" s="125">
        <v>144000</v>
      </c>
      <c r="Q8" s="125">
        <v>10000</v>
      </c>
      <c r="R8" s="125"/>
      <c r="S8" s="125"/>
      <c r="T8" s="125">
        <v>235200</v>
      </c>
      <c r="U8" s="125"/>
      <c r="V8" s="125">
        <v>144000</v>
      </c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0"/>
      <c r="HS8" s="120"/>
      <c r="HT8" s="120"/>
      <c r="HU8" s="120"/>
      <c r="HV8" s="120"/>
      <c r="HW8" s="120"/>
      <c r="HX8" s="120"/>
      <c r="HY8" s="120"/>
      <c r="HZ8" s="120"/>
      <c r="IA8" s="120"/>
      <c r="IB8" s="120"/>
      <c r="IC8" s="120"/>
      <c r="ID8" s="120"/>
      <c r="IE8" s="120"/>
      <c r="IF8" s="120"/>
      <c r="IG8" s="120"/>
      <c r="IH8" s="120"/>
      <c r="II8" s="120"/>
      <c r="IJ8" s="120"/>
    </row>
    <row r="9" spans="1:244" ht="25.5" customHeight="1">
      <c r="A9" s="403" t="s">
        <v>533</v>
      </c>
      <c r="B9" s="404" t="s">
        <v>554</v>
      </c>
      <c r="C9" s="124">
        <f>C10+C12</f>
        <v>645200</v>
      </c>
      <c r="D9" s="124">
        <f t="shared" ref="D9:V9" si="0">D10+D12</f>
        <v>48000</v>
      </c>
      <c r="E9" s="124">
        <f t="shared" si="0"/>
        <v>12000</v>
      </c>
      <c r="F9" s="124">
        <f t="shared" si="0"/>
        <v>8000</v>
      </c>
      <c r="G9" s="124">
        <f t="shared" si="0"/>
        <v>12000</v>
      </c>
      <c r="H9" s="124">
        <f t="shared" si="0"/>
        <v>20000</v>
      </c>
      <c r="I9" s="124">
        <f t="shared" si="0"/>
        <v>0</v>
      </c>
      <c r="J9" s="124">
        <f t="shared" si="0"/>
        <v>80000</v>
      </c>
      <c r="K9" s="124">
        <f t="shared" si="0"/>
        <v>20000</v>
      </c>
      <c r="L9" s="124">
        <f t="shared" si="0"/>
        <v>0</v>
      </c>
      <c r="M9" s="124">
        <f t="shared" si="0"/>
        <v>40000</v>
      </c>
      <c r="N9" s="124">
        <f t="shared" si="0"/>
        <v>0</v>
      </c>
      <c r="O9" s="124">
        <f t="shared" si="0"/>
        <v>0</v>
      </c>
      <c r="P9" s="124">
        <f t="shared" si="0"/>
        <v>80000</v>
      </c>
      <c r="Q9" s="124">
        <f t="shared" si="0"/>
        <v>10000</v>
      </c>
      <c r="R9" s="124">
        <f t="shared" si="0"/>
        <v>0</v>
      </c>
      <c r="S9" s="124">
        <f t="shared" si="0"/>
        <v>0</v>
      </c>
      <c r="T9" s="124">
        <f t="shared" si="0"/>
        <v>235200</v>
      </c>
      <c r="U9" s="124">
        <f t="shared" si="0"/>
        <v>0</v>
      </c>
      <c r="V9" s="124">
        <f t="shared" si="0"/>
        <v>80000</v>
      </c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0"/>
      <c r="CF9" s="120"/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0"/>
      <c r="DU9" s="120"/>
      <c r="DV9" s="120"/>
      <c r="DW9" s="120"/>
      <c r="DX9" s="120"/>
      <c r="DY9" s="120"/>
      <c r="DZ9" s="120"/>
      <c r="EA9" s="120"/>
      <c r="EB9" s="120"/>
      <c r="EC9" s="120"/>
      <c r="ED9" s="120"/>
      <c r="EE9" s="120"/>
      <c r="EF9" s="120"/>
      <c r="EG9" s="120"/>
      <c r="EH9" s="120"/>
      <c r="EI9" s="120"/>
      <c r="EJ9" s="120"/>
      <c r="EK9" s="120"/>
      <c r="EL9" s="120"/>
      <c r="EM9" s="120"/>
      <c r="EN9" s="120"/>
      <c r="EO9" s="120"/>
      <c r="EP9" s="120"/>
      <c r="EQ9" s="120"/>
      <c r="ER9" s="120"/>
      <c r="ES9" s="120"/>
      <c r="ET9" s="120"/>
      <c r="EU9" s="120"/>
      <c r="EV9" s="120"/>
      <c r="EW9" s="120"/>
      <c r="EX9" s="120"/>
      <c r="EY9" s="120"/>
      <c r="EZ9" s="120"/>
      <c r="FA9" s="120"/>
      <c r="FB9" s="120"/>
      <c r="FC9" s="120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0"/>
      <c r="HL9" s="120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  <c r="II9" s="120"/>
      <c r="IJ9" s="120"/>
    </row>
    <row r="10" spans="1:244" ht="25.5" customHeight="1">
      <c r="A10" s="405" t="s">
        <v>534</v>
      </c>
      <c r="B10" s="406" t="s">
        <v>555</v>
      </c>
      <c r="C10" s="124">
        <v>529000</v>
      </c>
      <c r="D10" s="125">
        <v>39600</v>
      </c>
      <c r="E10" s="125">
        <v>9900</v>
      </c>
      <c r="F10" s="125">
        <v>6600</v>
      </c>
      <c r="G10" s="125">
        <v>9900</v>
      </c>
      <c r="H10" s="125">
        <v>16500</v>
      </c>
      <c r="I10" s="125"/>
      <c r="J10" s="125">
        <v>66000</v>
      </c>
      <c r="K10" s="125">
        <v>16500</v>
      </c>
      <c r="L10" s="125"/>
      <c r="M10" s="125">
        <v>33000</v>
      </c>
      <c r="N10" s="125"/>
      <c r="O10" s="125"/>
      <c r="P10" s="125">
        <v>66000</v>
      </c>
      <c r="Q10" s="125">
        <v>10000</v>
      </c>
      <c r="R10" s="125"/>
      <c r="S10" s="125"/>
      <c r="T10" s="125">
        <v>189000</v>
      </c>
      <c r="U10" s="125"/>
      <c r="V10" s="125">
        <v>66000</v>
      </c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</row>
    <row r="11" spans="1:244" ht="25.5" customHeight="1">
      <c r="A11" s="403" t="s">
        <v>535</v>
      </c>
      <c r="B11" s="404" t="s">
        <v>556</v>
      </c>
      <c r="C11" s="124">
        <v>529000</v>
      </c>
      <c r="D11" s="125">
        <v>39600</v>
      </c>
      <c r="E11" s="125">
        <v>9900</v>
      </c>
      <c r="F11" s="125">
        <v>6600</v>
      </c>
      <c r="G11" s="125">
        <v>9900</v>
      </c>
      <c r="H11" s="125">
        <v>16500</v>
      </c>
      <c r="I11" s="125"/>
      <c r="J11" s="125">
        <v>66000</v>
      </c>
      <c r="K11" s="125">
        <v>16500</v>
      </c>
      <c r="L11" s="125"/>
      <c r="M11" s="125">
        <v>33000</v>
      </c>
      <c r="N11" s="125"/>
      <c r="O11" s="125"/>
      <c r="P11" s="125">
        <v>66000</v>
      </c>
      <c r="Q11" s="125">
        <v>10000</v>
      </c>
      <c r="R11" s="125"/>
      <c r="S11" s="125"/>
      <c r="T11" s="125">
        <v>189000</v>
      </c>
      <c r="U11" s="125"/>
      <c r="V11" s="125">
        <v>66000</v>
      </c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  <c r="BW11" s="120"/>
      <c r="BX11" s="120"/>
      <c r="BY11" s="120"/>
      <c r="BZ11" s="120"/>
      <c r="CA11" s="120"/>
      <c r="CB11" s="120"/>
      <c r="CC11" s="120"/>
      <c r="CD11" s="120"/>
      <c r="CE11" s="120"/>
      <c r="CF11" s="120"/>
      <c r="CG11" s="120"/>
      <c r="CH11" s="120"/>
      <c r="CI11" s="120"/>
      <c r="CJ11" s="120"/>
      <c r="CK11" s="120"/>
      <c r="CL11" s="120"/>
      <c r="CM11" s="120"/>
      <c r="CN11" s="120"/>
      <c r="CO11" s="120"/>
      <c r="CP11" s="120"/>
      <c r="CQ11" s="120"/>
      <c r="CR11" s="120"/>
      <c r="CS11" s="120"/>
      <c r="CT11" s="120"/>
      <c r="CU11" s="120"/>
      <c r="CV11" s="120"/>
      <c r="CW11" s="120"/>
      <c r="CX11" s="120"/>
      <c r="CY11" s="120"/>
      <c r="CZ11" s="120"/>
      <c r="DA11" s="120"/>
      <c r="DB11" s="120"/>
      <c r="DC11" s="120"/>
      <c r="DD11" s="120"/>
      <c r="DE11" s="120"/>
      <c r="DF11" s="120"/>
      <c r="DG11" s="120"/>
      <c r="DH11" s="120"/>
      <c r="DI11" s="120"/>
      <c r="DJ11" s="120"/>
      <c r="DK11" s="120"/>
      <c r="DL11" s="120"/>
      <c r="DM11" s="120"/>
      <c r="DN11" s="120"/>
      <c r="DO11" s="120"/>
      <c r="DP11" s="120"/>
      <c r="DQ11" s="120"/>
      <c r="DR11" s="120"/>
      <c r="DS11" s="120"/>
      <c r="DT11" s="120"/>
      <c r="DU11" s="120"/>
      <c r="DV11" s="120"/>
      <c r="DW11" s="120"/>
      <c r="DX11" s="120"/>
      <c r="DY11" s="120"/>
      <c r="DZ11" s="120"/>
      <c r="EA11" s="120"/>
      <c r="EB11" s="120"/>
      <c r="EC11" s="120"/>
      <c r="ED11" s="120"/>
      <c r="EE11" s="120"/>
      <c r="EF11" s="120"/>
      <c r="EG11" s="120"/>
      <c r="EH11" s="120"/>
      <c r="EI11" s="120"/>
      <c r="EJ11" s="120"/>
      <c r="EK11" s="120"/>
      <c r="EL11" s="120"/>
      <c r="EM11" s="120"/>
      <c r="EN11" s="120"/>
      <c r="EO11" s="120"/>
      <c r="EP11" s="120"/>
      <c r="EQ11" s="120"/>
      <c r="ER11" s="120"/>
      <c r="ES11" s="120"/>
      <c r="ET11" s="120"/>
      <c r="EU11" s="120"/>
      <c r="EV11" s="120"/>
      <c r="EW11" s="120"/>
      <c r="EX11" s="120"/>
      <c r="EY11" s="120"/>
      <c r="EZ11" s="120"/>
      <c r="FA11" s="120"/>
      <c r="FB11" s="120"/>
      <c r="FC11" s="120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0"/>
      <c r="FQ11" s="120"/>
      <c r="FR11" s="120"/>
      <c r="FS11" s="120"/>
      <c r="FT11" s="120"/>
      <c r="FU11" s="120"/>
      <c r="FV11" s="120"/>
      <c r="FW11" s="120"/>
      <c r="FX11" s="120"/>
      <c r="FY11" s="120"/>
      <c r="FZ11" s="120"/>
      <c r="GA11" s="120"/>
      <c r="GB11" s="120"/>
      <c r="GC11" s="120"/>
      <c r="GD11" s="120"/>
      <c r="GE11" s="120"/>
      <c r="GF11" s="120"/>
      <c r="GG11" s="120"/>
      <c r="GH11" s="120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120"/>
      <c r="HA11" s="120"/>
      <c r="HB11" s="120"/>
      <c r="HC11" s="120"/>
      <c r="HD11" s="120"/>
      <c r="HE11" s="120"/>
      <c r="HF11" s="120"/>
      <c r="HG11" s="120"/>
      <c r="HH11" s="120"/>
      <c r="HI11" s="120"/>
      <c r="HJ11" s="120"/>
      <c r="HK11" s="120"/>
      <c r="HL11" s="120"/>
      <c r="HM11" s="120"/>
      <c r="HN11" s="120"/>
      <c r="HO11" s="120"/>
      <c r="HP11" s="120"/>
      <c r="HQ11" s="120"/>
      <c r="HR11" s="120"/>
      <c r="HS11" s="120"/>
      <c r="HT11" s="120"/>
      <c r="HU11" s="120"/>
      <c r="HV11" s="120"/>
      <c r="HW11" s="120"/>
      <c r="HX11" s="120"/>
      <c r="HY11" s="120"/>
      <c r="HZ11" s="120"/>
      <c r="IA11" s="120"/>
      <c r="IB11" s="120"/>
      <c r="IC11" s="120"/>
      <c r="ID11" s="120"/>
      <c r="IE11" s="120"/>
      <c r="IF11" s="120"/>
      <c r="IG11" s="120"/>
      <c r="IH11" s="120"/>
      <c r="II11" s="120"/>
      <c r="IJ11" s="120"/>
    </row>
    <row r="12" spans="1:244" ht="25.5" customHeight="1">
      <c r="A12" s="405" t="s">
        <v>536</v>
      </c>
      <c r="B12" s="406" t="s">
        <v>557</v>
      </c>
      <c r="C12" s="124">
        <v>116200</v>
      </c>
      <c r="D12" s="125">
        <v>8400</v>
      </c>
      <c r="E12" s="125">
        <v>2100</v>
      </c>
      <c r="F12" s="125">
        <v>1400</v>
      </c>
      <c r="G12" s="125">
        <v>2100</v>
      </c>
      <c r="H12" s="125">
        <v>3500</v>
      </c>
      <c r="I12" s="125"/>
      <c r="J12" s="125">
        <v>14000</v>
      </c>
      <c r="K12" s="125">
        <v>3500</v>
      </c>
      <c r="L12" s="125"/>
      <c r="M12" s="125">
        <v>7000</v>
      </c>
      <c r="N12" s="125"/>
      <c r="O12" s="125"/>
      <c r="P12" s="125">
        <v>14000</v>
      </c>
      <c r="Q12" s="125"/>
      <c r="R12" s="125"/>
      <c r="S12" s="125"/>
      <c r="T12" s="125">
        <v>46200</v>
      </c>
      <c r="U12" s="125"/>
      <c r="V12" s="125">
        <v>14000</v>
      </c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0"/>
      <c r="CN12" s="120"/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0"/>
      <c r="EG12" s="120"/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0"/>
      <c r="FZ12" s="120"/>
      <c r="GA12" s="120"/>
      <c r="GB12" s="120"/>
      <c r="GC12" s="120"/>
      <c r="GD12" s="120"/>
      <c r="GE12" s="120"/>
      <c r="GF12" s="120"/>
      <c r="GG12" s="120"/>
      <c r="GH12" s="120"/>
      <c r="GI12" s="120"/>
      <c r="GJ12" s="120"/>
      <c r="GK12" s="120"/>
      <c r="GL12" s="120"/>
      <c r="GM12" s="120"/>
      <c r="GN12" s="120"/>
      <c r="GO12" s="120"/>
      <c r="GP12" s="120"/>
      <c r="GQ12" s="120"/>
      <c r="GR12" s="120"/>
      <c r="GS12" s="120"/>
      <c r="GT12" s="120"/>
      <c r="GU12" s="120"/>
      <c r="GV12" s="120"/>
      <c r="GW12" s="120"/>
      <c r="GX12" s="120"/>
      <c r="GY12" s="120"/>
      <c r="GZ12" s="120"/>
      <c r="HA12" s="120"/>
      <c r="HB12" s="120"/>
      <c r="HC12" s="120"/>
      <c r="HD12" s="120"/>
      <c r="HE12" s="120"/>
      <c r="HF12" s="120"/>
      <c r="HG12" s="120"/>
      <c r="HH12" s="120"/>
      <c r="HI12" s="120"/>
      <c r="HJ12" s="120"/>
      <c r="HK12" s="120"/>
      <c r="HL12" s="120"/>
      <c r="HM12" s="120"/>
      <c r="HN12" s="120"/>
      <c r="HO12" s="120"/>
      <c r="HP12" s="120"/>
      <c r="HQ12" s="120"/>
      <c r="HR12" s="120"/>
      <c r="HS12" s="120"/>
      <c r="HT12" s="120"/>
      <c r="HU12" s="120"/>
      <c r="HV12" s="120"/>
      <c r="HW12" s="120"/>
      <c r="HX12" s="120"/>
      <c r="HY12" s="120"/>
      <c r="HZ12" s="120"/>
      <c r="IA12" s="120"/>
      <c r="IB12" s="120"/>
      <c r="IC12" s="120"/>
      <c r="ID12" s="120"/>
      <c r="IE12" s="120"/>
      <c r="IF12" s="120"/>
      <c r="IG12" s="120"/>
      <c r="IH12" s="120"/>
      <c r="II12" s="120"/>
      <c r="IJ12" s="120"/>
    </row>
    <row r="13" spans="1:244" ht="25.5" customHeight="1">
      <c r="A13" s="403" t="s">
        <v>537</v>
      </c>
      <c r="B13" s="404" t="s">
        <v>558</v>
      </c>
      <c r="C13" s="124">
        <v>116200</v>
      </c>
      <c r="D13" s="125">
        <v>8400</v>
      </c>
      <c r="E13" s="125">
        <v>2100</v>
      </c>
      <c r="F13" s="125">
        <v>1400</v>
      </c>
      <c r="G13" s="125">
        <v>2100</v>
      </c>
      <c r="H13" s="125">
        <v>3500</v>
      </c>
      <c r="I13" s="125"/>
      <c r="J13" s="125">
        <v>14000</v>
      </c>
      <c r="K13" s="125">
        <v>3500</v>
      </c>
      <c r="L13" s="125"/>
      <c r="M13" s="125">
        <v>7000</v>
      </c>
      <c r="N13" s="125"/>
      <c r="O13" s="125"/>
      <c r="P13" s="125">
        <v>14000</v>
      </c>
      <c r="Q13" s="125"/>
      <c r="R13" s="125"/>
      <c r="S13" s="125"/>
      <c r="T13" s="125">
        <v>46200</v>
      </c>
      <c r="U13" s="125"/>
      <c r="V13" s="125">
        <v>14000</v>
      </c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  <c r="BU13" s="120"/>
      <c r="BV13" s="120"/>
      <c r="BW13" s="120"/>
      <c r="BX13" s="120"/>
      <c r="BY13" s="120"/>
      <c r="BZ13" s="120"/>
      <c r="CA13" s="120"/>
      <c r="CB13" s="120"/>
      <c r="CC13" s="120"/>
      <c r="CD13" s="120"/>
      <c r="CE13" s="120"/>
      <c r="CF13" s="120"/>
      <c r="CG13" s="120"/>
      <c r="CH13" s="120"/>
      <c r="CI13" s="120"/>
      <c r="CJ13" s="120"/>
      <c r="CK13" s="120"/>
      <c r="CL13" s="120"/>
      <c r="CM13" s="120"/>
      <c r="CN13" s="120"/>
      <c r="CO13" s="120"/>
      <c r="CP13" s="120"/>
      <c r="CQ13" s="120"/>
      <c r="CR13" s="120"/>
      <c r="CS13" s="120"/>
      <c r="CT13" s="120"/>
      <c r="CU13" s="120"/>
      <c r="CV13" s="120"/>
      <c r="CW13" s="120"/>
      <c r="CX13" s="120"/>
      <c r="CY13" s="120"/>
      <c r="CZ13" s="120"/>
      <c r="DA13" s="120"/>
      <c r="DB13" s="120"/>
      <c r="DC13" s="120"/>
      <c r="DD13" s="120"/>
      <c r="DE13" s="120"/>
      <c r="DF13" s="120"/>
      <c r="DG13" s="120"/>
      <c r="DH13" s="120"/>
      <c r="DI13" s="120"/>
      <c r="DJ13" s="120"/>
      <c r="DK13" s="120"/>
      <c r="DL13" s="120"/>
      <c r="DM13" s="120"/>
      <c r="DN13" s="120"/>
      <c r="DO13" s="120"/>
      <c r="DP13" s="120"/>
      <c r="DQ13" s="120"/>
      <c r="DR13" s="120"/>
      <c r="DS13" s="120"/>
      <c r="DT13" s="120"/>
      <c r="DU13" s="120"/>
      <c r="DV13" s="120"/>
      <c r="DW13" s="120"/>
      <c r="DX13" s="120"/>
      <c r="DY13" s="120"/>
      <c r="DZ13" s="120"/>
      <c r="EA13" s="120"/>
      <c r="EB13" s="120"/>
      <c r="EC13" s="120"/>
      <c r="ED13" s="120"/>
      <c r="EE13" s="120"/>
      <c r="EF13" s="120"/>
      <c r="EG13" s="120"/>
      <c r="EH13" s="120"/>
      <c r="EI13" s="120"/>
      <c r="EJ13" s="120"/>
      <c r="EK13" s="120"/>
      <c r="EL13" s="120"/>
      <c r="EM13" s="120"/>
      <c r="EN13" s="120"/>
      <c r="EO13" s="120"/>
      <c r="EP13" s="120"/>
      <c r="EQ13" s="120"/>
      <c r="ER13" s="120"/>
      <c r="ES13" s="120"/>
      <c r="ET13" s="120"/>
      <c r="EU13" s="120"/>
      <c r="EV13" s="120"/>
      <c r="EW13" s="120"/>
      <c r="EX13" s="120"/>
      <c r="EY13" s="120"/>
      <c r="EZ13" s="120"/>
      <c r="FA13" s="120"/>
      <c r="FB13" s="120"/>
      <c r="FC13" s="120"/>
      <c r="FD13" s="120"/>
      <c r="FE13" s="120"/>
      <c r="FF13" s="120"/>
      <c r="FG13" s="120"/>
      <c r="FH13" s="120"/>
      <c r="FI13" s="120"/>
      <c r="FJ13" s="120"/>
      <c r="FK13" s="120"/>
      <c r="FL13" s="120"/>
      <c r="FM13" s="120"/>
      <c r="FN13" s="120"/>
      <c r="FO13" s="120"/>
      <c r="FP13" s="120"/>
      <c r="FQ13" s="120"/>
      <c r="FR13" s="120"/>
      <c r="FS13" s="120"/>
      <c r="FT13" s="120"/>
      <c r="FU13" s="120"/>
      <c r="FV13" s="120"/>
      <c r="FW13" s="120"/>
      <c r="FX13" s="120"/>
      <c r="FY13" s="120"/>
      <c r="FZ13" s="120"/>
      <c r="GA13" s="120"/>
      <c r="GB13" s="120"/>
      <c r="GC13" s="120"/>
      <c r="GD13" s="120"/>
      <c r="GE13" s="120"/>
      <c r="GF13" s="120"/>
      <c r="GG13" s="120"/>
      <c r="GH13" s="120"/>
      <c r="GI13" s="120"/>
      <c r="GJ13" s="120"/>
      <c r="GK13" s="120"/>
      <c r="GL13" s="120"/>
      <c r="GM13" s="120"/>
      <c r="GN13" s="120"/>
      <c r="GO13" s="120"/>
      <c r="GP13" s="120"/>
      <c r="GQ13" s="120"/>
      <c r="GR13" s="120"/>
      <c r="GS13" s="120"/>
      <c r="GT13" s="120"/>
      <c r="GU13" s="120"/>
      <c r="GV13" s="120"/>
      <c r="GW13" s="120"/>
      <c r="GX13" s="120"/>
      <c r="GY13" s="120"/>
      <c r="GZ13" s="120"/>
      <c r="HA13" s="120"/>
      <c r="HB13" s="120"/>
      <c r="HC13" s="120"/>
      <c r="HD13" s="120"/>
      <c r="HE13" s="120"/>
      <c r="HF13" s="120"/>
      <c r="HG13" s="120"/>
      <c r="HH13" s="120"/>
      <c r="HI13" s="120"/>
      <c r="HJ13" s="120"/>
      <c r="HK13" s="120"/>
      <c r="HL13" s="120"/>
      <c r="HM13" s="120"/>
      <c r="HN13" s="120"/>
      <c r="HO13" s="120"/>
      <c r="HP13" s="120"/>
      <c r="HQ13" s="120"/>
      <c r="HR13" s="120"/>
      <c r="HS13" s="120"/>
      <c r="HT13" s="120"/>
      <c r="HU13" s="120"/>
      <c r="HV13" s="120"/>
      <c r="HW13" s="120"/>
      <c r="HX13" s="120"/>
      <c r="HY13" s="120"/>
      <c r="HZ13" s="120"/>
      <c r="IA13" s="120"/>
      <c r="IB13" s="120"/>
      <c r="IC13" s="120"/>
      <c r="ID13" s="120"/>
      <c r="IE13" s="120"/>
      <c r="IF13" s="120"/>
      <c r="IG13" s="120"/>
      <c r="IH13" s="120"/>
      <c r="II13" s="120"/>
      <c r="IJ13" s="120"/>
    </row>
    <row r="14" spans="1:244" ht="25.5" customHeight="1">
      <c r="A14" s="403" t="s">
        <v>538</v>
      </c>
      <c r="B14" s="404" t="s">
        <v>559</v>
      </c>
      <c r="C14" s="124">
        <v>50000</v>
      </c>
      <c r="D14" s="125">
        <v>6000</v>
      </c>
      <c r="E14" s="125">
        <v>1500</v>
      </c>
      <c r="F14" s="125">
        <v>1000</v>
      </c>
      <c r="G14" s="125">
        <v>1500</v>
      </c>
      <c r="H14" s="125">
        <v>2500</v>
      </c>
      <c r="I14" s="125"/>
      <c r="J14" s="125">
        <v>10000</v>
      </c>
      <c r="K14" s="125">
        <v>2500</v>
      </c>
      <c r="L14" s="125"/>
      <c r="M14" s="125">
        <v>5000</v>
      </c>
      <c r="N14" s="125"/>
      <c r="O14" s="125"/>
      <c r="P14" s="125">
        <v>10000</v>
      </c>
      <c r="Q14" s="125"/>
      <c r="R14" s="125"/>
      <c r="S14" s="125"/>
      <c r="T14" s="125"/>
      <c r="U14" s="125"/>
      <c r="V14" s="125">
        <v>10000</v>
      </c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120"/>
      <c r="BW14" s="120"/>
      <c r="BX14" s="120"/>
      <c r="BY14" s="120"/>
      <c r="BZ14" s="120"/>
      <c r="CA14" s="120"/>
      <c r="CB14" s="120"/>
      <c r="CC14" s="120"/>
      <c r="CD14" s="120"/>
      <c r="CE14" s="120"/>
      <c r="CF14" s="120"/>
      <c r="CG14" s="120"/>
      <c r="CH14" s="120"/>
      <c r="CI14" s="120"/>
      <c r="CJ14" s="120"/>
      <c r="CK14" s="120"/>
      <c r="CL14" s="120"/>
      <c r="CM14" s="120"/>
      <c r="CN14" s="120"/>
      <c r="CO14" s="120"/>
      <c r="CP14" s="120"/>
      <c r="CQ14" s="120"/>
      <c r="CR14" s="120"/>
      <c r="CS14" s="120"/>
      <c r="CT14" s="120"/>
      <c r="CU14" s="120"/>
      <c r="CV14" s="120"/>
      <c r="CW14" s="120"/>
      <c r="CX14" s="120"/>
      <c r="CY14" s="120"/>
      <c r="CZ14" s="120"/>
      <c r="DA14" s="120"/>
      <c r="DB14" s="120"/>
      <c r="DC14" s="120"/>
      <c r="DD14" s="120"/>
      <c r="DE14" s="120"/>
      <c r="DF14" s="120"/>
      <c r="DG14" s="120"/>
      <c r="DH14" s="120"/>
      <c r="DI14" s="120"/>
      <c r="DJ14" s="120"/>
      <c r="DK14" s="120"/>
      <c r="DL14" s="120"/>
      <c r="DM14" s="120"/>
      <c r="DN14" s="120"/>
      <c r="DO14" s="120"/>
      <c r="DP14" s="120"/>
      <c r="DQ14" s="120"/>
      <c r="DR14" s="120"/>
      <c r="DS14" s="120"/>
      <c r="DT14" s="120"/>
      <c r="DU14" s="120"/>
      <c r="DV14" s="120"/>
      <c r="DW14" s="120"/>
      <c r="DX14" s="120"/>
      <c r="DY14" s="120"/>
      <c r="DZ14" s="120"/>
      <c r="EA14" s="120"/>
      <c r="EB14" s="120"/>
      <c r="EC14" s="120"/>
      <c r="ED14" s="120"/>
      <c r="EE14" s="120"/>
      <c r="EF14" s="120"/>
      <c r="EG14" s="120"/>
      <c r="EH14" s="120"/>
      <c r="EI14" s="120"/>
      <c r="EJ14" s="120"/>
      <c r="EK14" s="120"/>
      <c r="EL14" s="120"/>
      <c r="EM14" s="120"/>
      <c r="EN14" s="120"/>
      <c r="EO14" s="120"/>
      <c r="EP14" s="120"/>
      <c r="EQ14" s="120"/>
      <c r="ER14" s="120"/>
      <c r="ES14" s="120"/>
      <c r="ET14" s="120"/>
      <c r="EU14" s="120"/>
      <c r="EV14" s="120"/>
      <c r="EW14" s="120"/>
      <c r="EX14" s="120"/>
      <c r="EY14" s="120"/>
      <c r="EZ14" s="120"/>
      <c r="FA14" s="120"/>
      <c r="FB14" s="120"/>
      <c r="FC14" s="120"/>
      <c r="FD14" s="120"/>
      <c r="FE14" s="120"/>
      <c r="FF14" s="120"/>
      <c r="FG14" s="120"/>
      <c r="FH14" s="120"/>
      <c r="FI14" s="120"/>
      <c r="FJ14" s="120"/>
      <c r="FK14" s="120"/>
      <c r="FL14" s="120"/>
      <c r="FM14" s="120"/>
      <c r="FN14" s="120"/>
      <c r="FO14" s="120"/>
      <c r="FP14" s="120"/>
      <c r="FQ14" s="120"/>
      <c r="FR14" s="120"/>
      <c r="FS14" s="120"/>
      <c r="FT14" s="120"/>
      <c r="FU14" s="120"/>
      <c r="FV14" s="120"/>
      <c r="FW14" s="120"/>
      <c r="FX14" s="120"/>
      <c r="FY14" s="120"/>
      <c r="FZ14" s="120"/>
      <c r="GA14" s="120"/>
      <c r="GB14" s="120"/>
      <c r="GC14" s="120"/>
      <c r="GD14" s="120"/>
      <c r="GE14" s="120"/>
      <c r="GF14" s="120"/>
      <c r="GG14" s="120"/>
      <c r="GH14" s="120"/>
      <c r="GI14" s="120"/>
      <c r="GJ14" s="120"/>
      <c r="GK14" s="120"/>
      <c r="GL14" s="120"/>
      <c r="GM14" s="120"/>
      <c r="GN14" s="120"/>
      <c r="GO14" s="120"/>
      <c r="GP14" s="120"/>
      <c r="GQ14" s="120"/>
      <c r="GR14" s="120"/>
      <c r="GS14" s="120"/>
      <c r="GT14" s="120"/>
      <c r="GU14" s="120"/>
      <c r="GV14" s="120"/>
      <c r="GW14" s="120"/>
      <c r="GX14" s="120"/>
      <c r="GY14" s="120"/>
      <c r="GZ14" s="120"/>
      <c r="HA14" s="120"/>
      <c r="HB14" s="120"/>
      <c r="HC14" s="120"/>
      <c r="HD14" s="120"/>
      <c r="HE14" s="120"/>
      <c r="HF14" s="120"/>
      <c r="HG14" s="120"/>
      <c r="HH14" s="120"/>
      <c r="HI14" s="120"/>
      <c r="HJ14" s="120"/>
      <c r="HK14" s="120"/>
      <c r="HL14" s="120"/>
      <c r="HM14" s="120"/>
      <c r="HN14" s="120"/>
      <c r="HO14" s="120"/>
      <c r="HP14" s="120"/>
      <c r="HQ14" s="120"/>
      <c r="HR14" s="120"/>
      <c r="HS14" s="120"/>
      <c r="HT14" s="120"/>
      <c r="HU14" s="120"/>
      <c r="HV14" s="120"/>
      <c r="HW14" s="120"/>
      <c r="HX14" s="120"/>
      <c r="HY14" s="120"/>
      <c r="HZ14" s="120"/>
      <c r="IA14" s="120"/>
      <c r="IB14" s="120"/>
      <c r="IC14" s="120"/>
      <c r="ID14" s="120"/>
      <c r="IE14" s="120"/>
      <c r="IF14" s="120"/>
      <c r="IG14" s="120"/>
      <c r="IH14" s="120"/>
      <c r="II14" s="120"/>
      <c r="IJ14" s="120"/>
    </row>
    <row r="15" spans="1:244" ht="25.5" customHeight="1">
      <c r="A15" s="405" t="s">
        <v>539</v>
      </c>
      <c r="B15" s="406" t="s">
        <v>560</v>
      </c>
      <c r="C15" s="124">
        <v>50000</v>
      </c>
      <c r="D15" s="125">
        <v>6000</v>
      </c>
      <c r="E15" s="125">
        <v>1500</v>
      </c>
      <c r="F15" s="125">
        <v>1000</v>
      </c>
      <c r="G15" s="125">
        <v>1500</v>
      </c>
      <c r="H15" s="125">
        <v>2500</v>
      </c>
      <c r="I15" s="125"/>
      <c r="J15" s="125">
        <v>10000</v>
      </c>
      <c r="K15" s="125">
        <v>2500</v>
      </c>
      <c r="L15" s="125"/>
      <c r="M15" s="125">
        <v>5000</v>
      </c>
      <c r="N15" s="125"/>
      <c r="O15" s="125"/>
      <c r="P15" s="125">
        <v>10000</v>
      </c>
      <c r="Q15" s="125"/>
      <c r="R15" s="125"/>
      <c r="S15" s="125"/>
      <c r="T15" s="125"/>
      <c r="U15" s="125"/>
      <c r="V15" s="125">
        <v>10000</v>
      </c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  <c r="CA15" s="120"/>
      <c r="CB15" s="120"/>
      <c r="CC15" s="120"/>
      <c r="CD15" s="120"/>
      <c r="CE15" s="120"/>
      <c r="CF15" s="120"/>
      <c r="CG15" s="120"/>
      <c r="CH15" s="120"/>
      <c r="CI15" s="120"/>
      <c r="CJ15" s="120"/>
      <c r="CK15" s="120"/>
      <c r="CL15" s="120"/>
      <c r="CM15" s="120"/>
      <c r="CN15" s="120"/>
      <c r="CO15" s="120"/>
      <c r="CP15" s="120"/>
      <c r="CQ15" s="120"/>
      <c r="CR15" s="120"/>
      <c r="CS15" s="120"/>
      <c r="CT15" s="120"/>
      <c r="CU15" s="120"/>
      <c r="CV15" s="120"/>
      <c r="CW15" s="120"/>
      <c r="CX15" s="120"/>
      <c r="CY15" s="120"/>
      <c r="CZ15" s="120"/>
      <c r="DA15" s="120"/>
      <c r="DB15" s="120"/>
      <c r="DC15" s="120"/>
      <c r="DD15" s="120"/>
      <c r="DE15" s="120"/>
      <c r="DF15" s="120"/>
      <c r="DG15" s="120"/>
      <c r="DH15" s="120"/>
      <c r="DI15" s="120"/>
      <c r="DJ15" s="120"/>
      <c r="DK15" s="120"/>
      <c r="DL15" s="120"/>
      <c r="DM15" s="120"/>
      <c r="DN15" s="120"/>
      <c r="DO15" s="120"/>
      <c r="DP15" s="120"/>
      <c r="DQ15" s="120"/>
      <c r="DR15" s="120"/>
      <c r="DS15" s="120"/>
      <c r="DT15" s="120"/>
      <c r="DU15" s="120"/>
      <c r="DV15" s="120"/>
      <c r="DW15" s="120"/>
      <c r="DX15" s="120"/>
      <c r="DY15" s="120"/>
      <c r="DZ15" s="120"/>
      <c r="EA15" s="120"/>
      <c r="EB15" s="120"/>
      <c r="EC15" s="120"/>
      <c r="ED15" s="120"/>
      <c r="EE15" s="120"/>
      <c r="EF15" s="120"/>
      <c r="EG15" s="120"/>
      <c r="EH15" s="120"/>
      <c r="EI15" s="120"/>
      <c r="EJ15" s="120"/>
      <c r="EK15" s="120"/>
      <c r="EL15" s="120"/>
      <c r="EM15" s="120"/>
      <c r="EN15" s="120"/>
      <c r="EO15" s="120"/>
      <c r="EP15" s="120"/>
      <c r="EQ15" s="120"/>
      <c r="ER15" s="120"/>
      <c r="ES15" s="120"/>
      <c r="ET15" s="120"/>
      <c r="EU15" s="120"/>
      <c r="EV15" s="120"/>
      <c r="EW15" s="120"/>
      <c r="EX15" s="120"/>
      <c r="EY15" s="120"/>
      <c r="EZ15" s="120"/>
      <c r="FA15" s="120"/>
      <c r="FB15" s="120"/>
      <c r="FC15" s="120"/>
      <c r="FD15" s="120"/>
      <c r="FE15" s="120"/>
      <c r="FF15" s="120"/>
      <c r="FG15" s="120"/>
      <c r="FH15" s="120"/>
      <c r="FI15" s="120"/>
      <c r="FJ15" s="120"/>
      <c r="FK15" s="120"/>
      <c r="FL15" s="120"/>
      <c r="FM15" s="120"/>
      <c r="FN15" s="120"/>
      <c r="FO15" s="120"/>
      <c r="FP15" s="120"/>
      <c r="FQ15" s="120"/>
      <c r="FR15" s="120"/>
      <c r="FS15" s="120"/>
      <c r="FT15" s="120"/>
      <c r="FU15" s="120"/>
      <c r="FV15" s="120"/>
      <c r="FW15" s="120"/>
      <c r="FX15" s="120"/>
      <c r="FY15" s="120"/>
      <c r="FZ15" s="120"/>
      <c r="GA15" s="120"/>
      <c r="GB15" s="120"/>
      <c r="GC15" s="120"/>
      <c r="GD15" s="120"/>
      <c r="GE15" s="120"/>
      <c r="GF15" s="120"/>
      <c r="GG15" s="120"/>
      <c r="GH15" s="120"/>
      <c r="GI15" s="120"/>
      <c r="GJ15" s="120"/>
      <c r="GK15" s="120"/>
      <c r="GL15" s="120"/>
      <c r="GM15" s="120"/>
      <c r="GN15" s="120"/>
      <c r="GO15" s="120"/>
      <c r="GP15" s="120"/>
      <c r="GQ15" s="120"/>
      <c r="GR15" s="120"/>
      <c r="GS15" s="120"/>
      <c r="GT15" s="120"/>
      <c r="GU15" s="120"/>
      <c r="GV15" s="120"/>
      <c r="GW15" s="120"/>
      <c r="GX15" s="120"/>
      <c r="GY15" s="120"/>
      <c r="GZ15" s="120"/>
      <c r="HA15" s="120"/>
      <c r="HB15" s="120"/>
      <c r="HC15" s="120"/>
      <c r="HD15" s="120"/>
      <c r="HE15" s="120"/>
      <c r="HF15" s="120"/>
      <c r="HG15" s="120"/>
      <c r="HH15" s="120"/>
      <c r="HI15" s="120"/>
      <c r="HJ15" s="120"/>
      <c r="HK15" s="120"/>
      <c r="HL15" s="120"/>
      <c r="HM15" s="120"/>
      <c r="HN15" s="120"/>
      <c r="HO15" s="120"/>
      <c r="HP15" s="120"/>
      <c r="HQ15" s="120"/>
      <c r="HR15" s="120"/>
      <c r="HS15" s="120"/>
      <c r="HT15" s="120"/>
      <c r="HU15" s="120"/>
      <c r="HV15" s="120"/>
      <c r="HW15" s="120"/>
      <c r="HX15" s="120"/>
      <c r="HY15" s="120"/>
      <c r="HZ15" s="120"/>
      <c r="IA15" s="120"/>
      <c r="IB15" s="120"/>
      <c r="IC15" s="120"/>
      <c r="ID15" s="120"/>
      <c r="IE15" s="120"/>
      <c r="IF15" s="120"/>
      <c r="IG15" s="120"/>
      <c r="IH15" s="120"/>
      <c r="II15" s="120"/>
      <c r="IJ15" s="120"/>
    </row>
    <row r="16" spans="1:244" ht="25.5" customHeight="1">
      <c r="A16" s="403" t="s">
        <v>545</v>
      </c>
      <c r="B16" s="404" t="s">
        <v>561</v>
      </c>
      <c r="C16" s="124">
        <v>50000</v>
      </c>
      <c r="D16" s="125">
        <v>6000</v>
      </c>
      <c r="E16" s="125">
        <v>1500</v>
      </c>
      <c r="F16" s="125">
        <v>1000</v>
      </c>
      <c r="G16" s="125">
        <v>1500</v>
      </c>
      <c r="H16" s="125">
        <v>2500</v>
      </c>
      <c r="I16" s="125"/>
      <c r="J16" s="125">
        <v>10000</v>
      </c>
      <c r="K16" s="125">
        <v>2500</v>
      </c>
      <c r="L16" s="125"/>
      <c r="M16" s="125">
        <v>5000</v>
      </c>
      <c r="N16" s="125"/>
      <c r="O16" s="125"/>
      <c r="P16" s="125">
        <v>10000</v>
      </c>
      <c r="Q16" s="125"/>
      <c r="R16" s="125"/>
      <c r="S16" s="125"/>
      <c r="T16" s="125"/>
      <c r="U16" s="125"/>
      <c r="V16" s="125">
        <v>10000</v>
      </c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  <c r="BO16" s="120"/>
      <c r="BP16" s="120"/>
      <c r="BQ16" s="120"/>
      <c r="BR16" s="120"/>
      <c r="BS16" s="120"/>
      <c r="BT16" s="120"/>
      <c r="BU16" s="120"/>
      <c r="BV16" s="120"/>
      <c r="BW16" s="120"/>
      <c r="BX16" s="120"/>
      <c r="BY16" s="120"/>
      <c r="BZ16" s="120"/>
      <c r="CA16" s="120"/>
      <c r="CB16" s="120"/>
      <c r="CC16" s="120"/>
      <c r="CD16" s="120"/>
      <c r="CE16" s="120"/>
      <c r="CF16" s="120"/>
      <c r="CG16" s="120"/>
      <c r="CH16" s="120"/>
      <c r="CI16" s="120"/>
      <c r="CJ16" s="120"/>
      <c r="CK16" s="120"/>
      <c r="CL16" s="120"/>
      <c r="CM16" s="120"/>
      <c r="CN16" s="120"/>
      <c r="CO16" s="120"/>
      <c r="CP16" s="120"/>
      <c r="CQ16" s="120"/>
      <c r="CR16" s="120"/>
      <c r="CS16" s="120"/>
      <c r="CT16" s="120"/>
      <c r="CU16" s="120"/>
      <c r="CV16" s="120"/>
      <c r="CW16" s="120"/>
      <c r="CX16" s="120"/>
      <c r="CY16" s="120"/>
      <c r="CZ16" s="120"/>
      <c r="DA16" s="120"/>
      <c r="DB16" s="120"/>
      <c r="DC16" s="120"/>
      <c r="DD16" s="120"/>
      <c r="DE16" s="120"/>
      <c r="DF16" s="120"/>
      <c r="DG16" s="120"/>
      <c r="DH16" s="120"/>
      <c r="DI16" s="120"/>
      <c r="DJ16" s="120"/>
      <c r="DK16" s="120"/>
      <c r="DL16" s="120"/>
      <c r="DM16" s="120"/>
      <c r="DN16" s="120"/>
      <c r="DO16" s="120"/>
      <c r="DP16" s="120"/>
      <c r="DQ16" s="120"/>
      <c r="DR16" s="120"/>
      <c r="DS16" s="120"/>
      <c r="DT16" s="120"/>
      <c r="DU16" s="120"/>
      <c r="DV16" s="120"/>
      <c r="DW16" s="120"/>
      <c r="DX16" s="120"/>
      <c r="DY16" s="120"/>
      <c r="DZ16" s="120"/>
      <c r="EA16" s="120"/>
      <c r="EB16" s="120"/>
      <c r="EC16" s="120"/>
      <c r="ED16" s="120"/>
      <c r="EE16" s="120"/>
      <c r="EF16" s="120"/>
      <c r="EG16" s="120"/>
      <c r="EH16" s="120"/>
      <c r="EI16" s="120"/>
      <c r="EJ16" s="120"/>
      <c r="EK16" s="120"/>
      <c r="EL16" s="120"/>
      <c r="EM16" s="120"/>
      <c r="EN16" s="120"/>
      <c r="EO16" s="120"/>
      <c r="EP16" s="120"/>
      <c r="EQ16" s="120"/>
      <c r="ER16" s="120"/>
      <c r="ES16" s="120"/>
      <c r="ET16" s="120"/>
      <c r="EU16" s="120"/>
      <c r="EV16" s="120"/>
      <c r="EW16" s="120"/>
      <c r="EX16" s="120"/>
      <c r="EY16" s="120"/>
      <c r="EZ16" s="120"/>
      <c r="FA16" s="120"/>
      <c r="FB16" s="120"/>
      <c r="FC16" s="120"/>
      <c r="FD16" s="120"/>
      <c r="FE16" s="120"/>
      <c r="FF16" s="120"/>
      <c r="FG16" s="120"/>
      <c r="FH16" s="120"/>
      <c r="FI16" s="120"/>
      <c r="FJ16" s="120"/>
      <c r="FK16" s="120"/>
      <c r="FL16" s="120"/>
      <c r="FM16" s="120"/>
      <c r="FN16" s="120"/>
      <c r="FO16" s="120"/>
      <c r="FP16" s="120"/>
      <c r="FQ16" s="120"/>
      <c r="FR16" s="120"/>
      <c r="FS16" s="120"/>
      <c r="FT16" s="120"/>
      <c r="FU16" s="120"/>
      <c r="FV16" s="120"/>
      <c r="FW16" s="120"/>
      <c r="FX16" s="120"/>
      <c r="FY16" s="120"/>
      <c r="FZ16" s="120"/>
      <c r="GA16" s="120"/>
      <c r="GB16" s="120"/>
      <c r="GC16" s="120"/>
      <c r="GD16" s="120"/>
      <c r="GE16" s="120"/>
      <c r="GF16" s="120"/>
      <c r="GG16" s="120"/>
      <c r="GH16" s="120"/>
      <c r="GI16" s="120"/>
      <c r="GJ16" s="120"/>
      <c r="GK16" s="120"/>
      <c r="GL16" s="120"/>
      <c r="GM16" s="120"/>
      <c r="GN16" s="120"/>
      <c r="GO16" s="120"/>
      <c r="GP16" s="120"/>
      <c r="GQ16" s="120"/>
      <c r="GR16" s="120"/>
      <c r="GS16" s="120"/>
      <c r="GT16" s="120"/>
      <c r="GU16" s="120"/>
      <c r="GV16" s="120"/>
      <c r="GW16" s="120"/>
      <c r="GX16" s="120"/>
      <c r="GY16" s="120"/>
      <c r="GZ16" s="120"/>
      <c r="HA16" s="120"/>
      <c r="HB16" s="120"/>
      <c r="HC16" s="120"/>
      <c r="HD16" s="120"/>
      <c r="HE16" s="120"/>
      <c r="HF16" s="120"/>
      <c r="HG16" s="120"/>
      <c r="HH16" s="120"/>
      <c r="HI16" s="120"/>
      <c r="HJ16" s="120"/>
      <c r="HK16" s="120"/>
      <c r="HL16" s="120"/>
      <c r="HM16" s="120"/>
      <c r="HN16" s="120"/>
      <c r="HO16" s="120"/>
      <c r="HP16" s="120"/>
      <c r="HQ16" s="120"/>
      <c r="HR16" s="120"/>
      <c r="HS16" s="120"/>
      <c r="HT16" s="120"/>
      <c r="HU16" s="120"/>
      <c r="HV16" s="120"/>
      <c r="HW16" s="120"/>
      <c r="HX16" s="120"/>
      <c r="HY16" s="120"/>
      <c r="HZ16" s="120"/>
      <c r="IA16" s="120"/>
      <c r="IB16" s="120"/>
      <c r="IC16" s="120"/>
      <c r="ID16" s="120"/>
      <c r="IE16" s="120"/>
      <c r="IF16" s="120"/>
      <c r="IG16" s="120"/>
      <c r="IH16" s="120"/>
      <c r="II16" s="120"/>
      <c r="IJ16" s="120"/>
    </row>
    <row r="17" spans="1:244" ht="25.5" customHeight="1">
      <c r="A17" s="403" t="s">
        <v>540</v>
      </c>
      <c r="B17" s="404" t="s">
        <v>562</v>
      </c>
      <c r="C17" s="124">
        <v>70000</v>
      </c>
      <c r="D17" s="125">
        <v>8400</v>
      </c>
      <c r="E17" s="125">
        <v>2100</v>
      </c>
      <c r="F17" s="125">
        <v>1400</v>
      </c>
      <c r="G17" s="125">
        <v>2100</v>
      </c>
      <c r="H17" s="125">
        <v>3500</v>
      </c>
      <c r="I17" s="125"/>
      <c r="J17" s="125">
        <v>14000</v>
      </c>
      <c r="K17" s="125">
        <v>3500</v>
      </c>
      <c r="L17" s="125"/>
      <c r="M17" s="125">
        <v>7000</v>
      </c>
      <c r="N17" s="125"/>
      <c r="O17" s="125"/>
      <c r="P17" s="125">
        <v>14000</v>
      </c>
      <c r="Q17" s="125"/>
      <c r="R17" s="125"/>
      <c r="S17" s="125"/>
      <c r="T17" s="125"/>
      <c r="U17" s="125"/>
      <c r="V17" s="125">
        <v>14000</v>
      </c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  <c r="BR17" s="120"/>
      <c r="BS17" s="120"/>
      <c r="BT17" s="120"/>
      <c r="BU17" s="120"/>
      <c r="BV17" s="120"/>
      <c r="BW17" s="120"/>
      <c r="BX17" s="120"/>
      <c r="BY17" s="120"/>
      <c r="BZ17" s="120"/>
      <c r="CA17" s="120"/>
      <c r="CB17" s="120"/>
      <c r="CC17" s="120"/>
      <c r="CD17" s="120"/>
      <c r="CE17" s="120"/>
      <c r="CF17" s="120"/>
      <c r="CG17" s="120"/>
      <c r="CH17" s="120"/>
      <c r="CI17" s="120"/>
      <c r="CJ17" s="120"/>
      <c r="CK17" s="120"/>
      <c r="CL17" s="120"/>
      <c r="CM17" s="120"/>
      <c r="CN17" s="120"/>
      <c r="CO17" s="120"/>
      <c r="CP17" s="120"/>
      <c r="CQ17" s="120"/>
      <c r="CR17" s="120"/>
      <c r="CS17" s="120"/>
      <c r="CT17" s="120"/>
      <c r="CU17" s="120"/>
      <c r="CV17" s="120"/>
      <c r="CW17" s="120"/>
      <c r="CX17" s="120"/>
      <c r="CY17" s="120"/>
      <c r="CZ17" s="120"/>
      <c r="DA17" s="120"/>
      <c r="DB17" s="120"/>
      <c r="DC17" s="120"/>
      <c r="DD17" s="120"/>
      <c r="DE17" s="120"/>
      <c r="DF17" s="120"/>
      <c r="DG17" s="120"/>
      <c r="DH17" s="120"/>
      <c r="DI17" s="120"/>
      <c r="DJ17" s="120"/>
      <c r="DK17" s="120"/>
      <c r="DL17" s="120"/>
      <c r="DM17" s="120"/>
      <c r="DN17" s="120"/>
      <c r="DO17" s="120"/>
      <c r="DP17" s="120"/>
      <c r="DQ17" s="120"/>
      <c r="DR17" s="120"/>
      <c r="DS17" s="120"/>
      <c r="DT17" s="120"/>
      <c r="DU17" s="120"/>
      <c r="DV17" s="120"/>
      <c r="DW17" s="120"/>
      <c r="DX17" s="120"/>
      <c r="DY17" s="120"/>
      <c r="DZ17" s="120"/>
      <c r="EA17" s="120"/>
      <c r="EB17" s="120"/>
      <c r="EC17" s="120"/>
      <c r="ED17" s="120"/>
      <c r="EE17" s="120"/>
      <c r="EF17" s="120"/>
      <c r="EG17" s="120"/>
      <c r="EH17" s="120"/>
      <c r="EI17" s="120"/>
      <c r="EJ17" s="120"/>
      <c r="EK17" s="120"/>
      <c r="EL17" s="120"/>
      <c r="EM17" s="120"/>
      <c r="EN17" s="120"/>
      <c r="EO17" s="120"/>
      <c r="EP17" s="120"/>
      <c r="EQ17" s="120"/>
      <c r="ER17" s="120"/>
      <c r="ES17" s="120"/>
      <c r="ET17" s="120"/>
      <c r="EU17" s="120"/>
      <c r="EV17" s="120"/>
      <c r="EW17" s="120"/>
      <c r="EX17" s="120"/>
      <c r="EY17" s="120"/>
      <c r="EZ17" s="120"/>
      <c r="FA17" s="120"/>
      <c r="FB17" s="120"/>
      <c r="FC17" s="120"/>
      <c r="FD17" s="120"/>
      <c r="FE17" s="120"/>
      <c r="FF17" s="120"/>
      <c r="FG17" s="120"/>
      <c r="FH17" s="120"/>
      <c r="FI17" s="120"/>
      <c r="FJ17" s="120"/>
      <c r="FK17" s="120"/>
      <c r="FL17" s="120"/>
      <c r="FM17" s="120"/>
      <c r="FN17" s="120"/>
      <c r="FO17" s="120"/>
      <c r="FP17" s="120"/>
      <c r="FQ17" s="120"/>
      <c r="FR17" s="120"/>
      <c r="FS17" s="120"/>
      <c r="FT17" s="120"/>
      <c r="FU17" s="120"/>
      <c r="FV17" s="120"/>
      <c r="FW17" s="120"/>
      <c r="FX17" s="120"/>
      <c r="FY17" s="120"/>
      <c r="FZ17" s="120"/>
      <c r="GA17" s="120"/>
      <c r="GB17" s="120"/>
      <c r="GC17" s="120"/>
      <c r="GD17" s="120"/>
      <c r="GE17" s="120"/>
      <c r="GF17" s="120"/>
      <c r="GG17" s="120"/>
      <c r="GH17" s="120"/>
      <c r="GI17" s="120"/>
      <c r="GJ17" s="120"/>
      <c r="GK17" s="120"/>
      <c r="GL17" s="120"/>
      <c r="GM17" s="120"/>
      <c r="GN17" s="120"/>
      <c r="GO17" s="120"/>
      <c r="GP17" s="120"/>
      <c r="GQ17" s="120"/>
      <c r="GR17" s="120"/>
      <c r="GS17" s="120"/>
      <c r="GT17" s="120"/>
      <c r="GU17" s="120"/>
      <c r="GV17" s="120"/>
      <c r="GW17" s="120"/>
      <c r="GX17" s="120"/>
      <c r="GY17" s="120"/>
      <c r="GZ17" s="120"/>
      <c r="HA17" s="120"/>
      <c r="HB17" s="120"/>
      <c r="HC17" s="120"/>
      <c r="HD17" s="120"/>
      <c r="HE17" s="120"/>
      <c r="HF17" s="120"/>
      <c r="HG17" s="120"/>
      <c r="HH17" s="120"/>
      <c r="HI17" s="120"/>
      <c r="HJ17" s="120"/>
      <c r="HK17" s="120"/>
      <c r="HL17" s="120"/>
      <c r="HM17" s="120"/>
      <c r="HN17" s="120"/>
      <c r="HO17" s="120"/>
      <c r="HP17" s="120"/>
      <c r="HQ17" s="120"/>
      <c r="HR17" s="120"/>
      <c r="HS17" s="120"/>
      <c r="HT17" s="120"/>
      <c r="HU17" s="120"/>
      <c r="HV17" s="120"/>
      <c r="HW17" s="120"/>
      <c r="HX17" s="120"/>
      <c r="HY17" s="120"/>
      <c r="HZ17" s="120"/>
      <c r="IA17" s="120"/>
      <c r="IB17" s="120"/>
      <c r="IC17" s="120"/>
      <c r="ID17" s="120"/>
      <c r="IE17" s="120"/>
      <c r="IF17" s="120"/>
      <c r="IG17" s="120"/>
      <c r="IH17" s="120"/>
      <c r="II17" s="120"/>
      <c r="IJ17" s="120"/>
    </row>
    <row r="18" spans="1:244" ht="25.5" customHeight="1">
      <c r="A18" s="405" t="s">
        <v>541</v>
      </c>
      <c r="B18" s="406" t="s">
        <v>563</v>
      </c>
      <c r="C18" s="124">
        <v>70000</v>
      </c>
      <c r="D18" s="125">
        <v>8400</v>
      </c>
      <c r="E18" s="125">
        <v>2100</v>
      </c>
      <c r="F18" s="125">
        <v>1400</v>
      </c>
      <c r="G18" s="125">
        <v>2100</v>
      </c>
      <c r="H18" s="125">
        <v>3500</v>
      </c>
      <c r="I18" s="125"/>
      <c r="J18" s="125">
        <v>14000</v>
      </c>
      <c r="K18" s="125">
        <v>3500</v>
      </c>
      <c r="L18" s="125"/>
      <c r="M18" s="125">
        <v>7000</v>
      </c>
      <c r="N18" s="125"/>
      <c r="O18" s="125"/>
      <c r="P18" s="125">
        <v>14000</v>
      </c>
      <c r="Q18" s="125"/>
      <c r="R18" s="125"/>
      <c r="S18" s="125"/>
      <c r="T18" s="125"/>
      <c r="U18" s="125"/>
      <c r="V18" s="125">
        <v>14000</v>
      </c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0"/>
      <c r="DA18" s="120"/>
      <c r="DB18" s="120"/>
      <c r="DC18" s="120"/>
      <c r="DD18" s="120"/>
      <c r="DE18" s="120"/>
      <c r="DF18" s="120"/>
      <c r="DG18" s="120"/>
      <c r="DH18" s="120"/>
      <c r="DI18" s="120"/>
      <c r="DJ18" s="120"/>
      <c r="DK18" s="120"/>
      <c r="DL18" s="120"/>
      <c r="DM18" s="120"/>
      <c r="DN18" s="120"/>
      <c r="DO18" s="120"/>
      <c r="DP18" s="120"/>
      <c r="DQ18" s="120"/>
      <c r="DR18" s="120"/>
      <c r="DS18" s="120"/>
      <c r="DT18" s="120"/>
      <c r="DU18" s="120"/>
      <c r="DV18" s="120"/>
      <c r="DW18" s="120"/>
      <c r="DX18" s="120"/>
      <c r="DY18" s="120"/>
      <c r="DZ18" s="120"/>
      <c r="EA18" s="120"/>
      <c r="EB18" s="120"/>
      <c r="EC18" s="120"/>
      <c r="ED18" s="120"/>
      <c r="EE18" s="120"/>
      <c r="EF18" s="120"/>
      <c r="EG18" s="120"/>
      <c r="EH18" s="120"/>
      <c r="EI18" s="120"/>
      <c r="EJ18" s="120"/>
      <c r="EK18" s="120"/>
      <c r="EL18" s="120"/>
      <c r="EM18" s="120"/>
      <c r="EN18" s="120"/>
      <c r="EO18" s="120"/>
      <c r="EP18" s="120"/>
      <c r="EQ18" s="120"/>
      <c r="ER18" s="120"/>
      <c r="ES18" s="120"/>
      <c r="ET18" s="120"/>
      <c r="EU18" s="120"/>
      <c r="EV18" s="120"/>
      <c r="EW18" s="120"/>
      <c r="EX18" s="120"/>
      <c r="EY18" s="120"/>
      <c r="EZ18" s="120"/>
      <c r="FA18" s="120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</row>
    <row r="19" spans="1:244" ht="25.5" customHeight="1">
      <c r="A19" s="403" t="s">
        <v>544</v>
      </c>
      <c r="B19" s="404" t="s">
        <v>564</v>
      </c>
      <c r="C19" s="124">
        <v>70000</v>
      </c>
      <c r="D19" s="125">
        <v>8400</v>
      </c>
      <c r="E19" s="125">
        <v>2100</v>
      </c>
      <c r="F19" s="125">
        <v>1400</v>
      </c>
      <c r="G19" s="125">
        <v>2100</v>
      </c>
      <c r="H19" s="125">
        <v>3500</v>
      </c>
      <c r="I19" s="125"/>
      <c r="J19" s="125">
        <v>14000</v>
      </c>
      <c r="K19" s="125">
        <v>3500</v>
      </c>
      <c r="L19" s="125"/>
      <c r="M19" s="125">
        <v>7000</v>
      </c>
      <c r="N19" s="125"/>
      <c r="O19" s="125"/>
      <c r="P19" s="125">
        <v>14000</v>
      </c>
      <c r="Q19" s="125"/>
      <c r="R19" s="125"/>
      <c r="S19" s="125"/>
      <c r="T19" s="125"/>
      <c r="U19" s="125"/>
      <c r="V19" s="125">
        <v>14000</v>
      </c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0"/>
      <c r="CX19" s="120"/>
      <c r="CY19" s="120"/>
      <c r="CZ19" s="120"/>
      <c r="DA19" s="120"/>
      <c r="DB19" s="120"/>
      <c r="DC19" s="120"/>
      <c r="DD19" s="120"/>
      <c r="DE19" s="120"/>
      <c r="DF19" s="120"/>
      <c r="DG19" s="120"/>
      <c r="DH19" s="120"/>
      <c r="DI19" s="120"/>
      <c r="DJ19" s="120"/>
      <c r="DK19" s="120"/>
      <c r="DL19" s="120"/>
      <c r="DM19" s="120"/>
      <c r="DN19" s="120"/>
      <c r="DO19" s="120"/>
      <c r="DP19" s="120"/>
      <c r="DQ19" s="120"/>
      <c r="DR19" s="120"/>
      <c r="DS19" s="120"/>
      <c r="DT19" s="120"/>
      <c r="DU19" s="120"/>
      <c r="DV19" s="120"/>
      <c r="DW19" s="120"/>
      <c r="DX19" s="120"/>
      <c r="DY19" s="120"/>
      <c r="DZ19" s="120"/>
      <c r="EA19" s="120"/>
      <c r="EB19" s="120"/>
      <c r="EC19" s="120"/>
      <c r="ED19" s="120"/>
      <c r="EE19" s="120"/>
      <c r="EF19" s="120"/>
      <c r="EG19" s="120"/>
      <c r="EH19" s="120"/>
      <c r="EI19" s="120"/>
      <c r="EJ19" s="120"/>
      <c r="EK19" s="120"/>
      <c r="EL19" s="120"/>
      <c r="EM19" s="120"/>
      <c r="EN19" s="120"/>
      <c r="EO19" s="120"/>
      <c r="EP19" s="120"/>
      <c r="EQ19" s="120"/>
      <c r="ER19" s="120"/>
      <c r="ES19" s="120"/>
      <c r="ET19" s="120"/>
      <c r="EU19" s="120"/>
      <c r="EV19" s="120"/>
      <c r="EW19" s="120"/>
      <c r="EX19" s="120"/>
      <c r="EY19" s="120"/>
      <c r="EZ19" s="120"/>
      <c r="FA19" s="120"/>
      <c r="FB19" s="120"/>
      <c r="FC19" s="120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20"/>
      <c r="IF19" s="120"/>
      <c r="IG19" s="120"/>
      <c r="IH19" s="120"/>
      <c r="II19" s="120"/>
      <c r="IJ19" s="120"/>
    </row>
    <row r="20" spans="1:244" ht="25.5" customHeight="1">
      <c r="A20" s="403" t="s">
        <v>542</v>
      </c>
      <c r="B20" s="404" t="s">
        <v>565</v>
      </c>
      <c r="C20" s="195">
        <f>C21+C23+C25</f>
        <v>170000</v>
      </c>
      <c r="D20" s="195">
        <f t="shared" ref="D20:V20" si="1">D21+D23+D25</f>
        <v>20400</v>
      </c>
      <c r="E20" s="195">
        <f t="shared" si="1"/>
        <v>5100</v>
      </c>
      <c r="F20" s="195">
        <f t="shared" si="1"/>
        <v>3400</v>
      </c>
      <c r="G20" s="195">
        <f t="shared" si="1"/>
        <v>5100</v>
      </c>
      <c r="H20" s="195">
        <f t="shared" si="1"/>
        <v>8500</v>
      </c>
      <c r="I20" s="195">
        <f t="shared" si="1"/>
        <v>0</v>
      </c>
      <c r="J20" s="195">
        <f t="shared" si="1"/>
        <v>34000</v>
      </c>
      <c r="K20" s="195">
        <f t="shared" si="1"/>
        <v>8500</v>
      </c>
      <c r="L20" s="195">
        <f t="shared" si="1"/>
        <v>0</v>
      </c>
      <c r="M20" s="195">
        <f t="shared" si="1"/>
        <v>17000</v>
      </c>
      <c r="N20" s="195">
        <f t="shared" si="1"/>
        <v>0</v>
      </c>
      <c r="O20" s="195">
        <f t="shared" si="1"/>
        <v>0</v>
      </c>
      <c r="P20" s="195">
        <f t="shared" si="1"/>
        <v>34000</v>
      </c>
      <c r="Q20" s="195">
        <f t="shared" si="1"/>
        <v>0</v>
      </c>
      <c r="R20" s="195">
        <f t="shared" si="1"/>
        <v>0</v>
      </c>
      <c r="S20" s="195">
        <f t="shared" si="1"/>
        <v>0</v>
      </c>
      <c r="T20" s="195">
        <f t="shared" si="1"/>
        <v>0</v>
      </c>
      <c r="U20" s="195">
        <f t="shared" si="1"/>
        <v>0</v>
      </c>
      <c r="V20" s="195">
        <f t="shared" si="1"/>
        <v>34000</v>
      </c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0"/>
      <c r="DA20" s="120"/>
      <c r="DB20" s="120"/>
      <c r="DC20" s="120"/>
      <c r="DD20" s="120"/>
      <c r="DE20" s="120"/>
      <c r="DF20" s="120"/>
      <c r="DG20" s="120"/>
      <c r="DH20" s="120"/>
      <c r="DI20" s="120"/>
      <c r="DJ20" s="120"/>
      <c r="DK20" s="120"/>
      <c r="DL20" s="120"/>
      <c r="DM20" s="120"/>
      <c r="DN20" s="120"/>
      <c r="DO20" s="120"/>
      <c r="DP20" s="120"/>
      <c r="DQ20" s="120"/>
      <c r="DR20" s="120"/>
      <c r="DS20" s="120"/>
      <c r="DT20" s="120"/>
      <c r="DU20" s="120"/>
      <c r="DV20" s="120"/>
      <c r="DW20" s="120"/>
      <c r="DX20" s="120"/>
      <c r="DY20" s="120"/>
      <c r="DZ20" s="120"/>
      <c r="EA20" s="120"/>
      <c r="EB20" s="120"/>
      <c r="EC20" s="120"/>
      <c r="ED20" s="120"/>
      <c r="EE20" s="120"/>
      <c r="EF20" s="120"/>
      <c r="EG20" s="120"/>
      <c r="EH20" s="120"/>
      <c r="EI20" s="120"/>
      <c r="EJ20" s="120"/>
      <c r="EK20" s="120"/>
      <c r="EL20" s="120"/>
      <c r="EM20" s="120"/>
      <c r="EN20" s="120"/>
      <c r="EO20" s="120"/>
      <c r="EP20" s="120"/>
      <c r="EQ20" s="120"/>
      <c r="ER20" s="120"/>
      <c r="ES20" s="120"/>
      <c r="ET20" s="120"/>
      <c r="EU20" s="120"/>
      <c r="EV20" s="120"/>
      <c r="EW20" s="120"/>
      <c r="EX20" s="120"/>
      <c r="EY20" s="120"/>
      <c r="EZ20" s="120"/>
      <c r="FA20" s="120"/>
      <c r="FB20" s="120"/>
      <c r="FC20" s="120"/>
      <c r="FD20" s="120"/>
      <c r="FE20" s="120"/>
      <c r="FF20" s="120"/>
      <c r="FG20" s="120"/>
      <c r="FH20" s="120"/>
      <c r="FI20" s="120"/>
      <c r="FJ20" s="120"/>
      <c r="FK20" s="120"/>
      <c r="FL20" s="120"/>
      <c r="FM20" s="120"/>
      <c r="FN20" s="120"/>
      <c r="FO20" s="120"/>
      <c r="FP20" s="120"/>
      <c r="FQ20" s="120"/>
      <c r="FR20" s="120"/>
      <c r="FS20" s="120"/>
      <c r="FT20" s="120"/>
      <c r="FU20" s="120"/>
      <c r="FV20" s="120"/>
      <c r="FW20" s="120"/>
      <c r="FX20" s="120"/>
      <c r="FY20" s="120"/>
      <c r="FZ20" s="120"/>
      <c r="GA20" s="120"/>
      <c r="GB20" s="120"/>
      <c r="GC20" s="120"/>
      <c r="GD20" s="120"/>
      <c r="GE20" s="120"/>
      <c r="GF20" s="120"/>
      <c r="GG20" s="120"/>
      <c r="GH20" s="120"/>
      <c r="GI20" s="120"/>
      <c r="GJ20" s="120"/>
      <c r="GK20" s="120"/>
      <c r="GL20" s="120"/>
      <c r="GM20" s="120"/>
      <c r="GN20" s="120"/>
      <c r="GO20" s="120"/>
      <c r="GP20" s="120"/>
      <c r="GQ20" s="120"/>
      <c r="GR20" s="120"/>
      <c r="GS20" s="120"/>
      <c r="GT20" s="120"/>
      <c r="GU20" s="120"/>
      <c r="GV20" s="120"/>
      <c r="GW20" s="120"/>
      <c r="GX20" s="120"/>
      <c r="GY20" s="120"/>
      <c r="GZ20" s="120"/>
      <c r="HA20" s="120"/>
      <c r="HB20" s="120"/>
      <c r="HC20" s="120"/>
      <c r="HD20" s="120"/>
      <c r="HE20" s="120"/>
      <c r="HF20" s="120"/>
      <c r="HG20" s="120"/>
      <c r="HH20" s="120"/>
      <c r="HI20" s="120"/>
      <c r="HJ20" s="120"/>
      <c r="HK20" s="120"/>
      <c r="HL20" s="120"/>
      <c r="HM20" s="120"/>
      <c r="HN20" s="120"/>
      <c r="HO20" s="120"/>
      <c r="HP20" s="120"/>
      <c r="HQ20" s="120"/>
      <c r="HR20" s="120"/>
      <c r="HS20" s="120"/>
      <c r="HT20" s="120"/>
      <c r="HU20" s="120"/>
      <c r="HV20" s="120"/>
      <c r="HW20" s="120"/>
      <c r="HX20" s="120"/>
      <c r="HY20" s="120"/>
      <c r="HZ20" s="120"/>
      <c r="IA20" s="120"/>
      <c r="IB20" s="120"/>
      <c r="IC20" s="120"/>
      <c r="ID20" s="120"/>
      <c r="IE20" s="120"/>
      <c r="IF20" s="120"/>
      <c r="IG20" s="120"/>
      <c r="IH20" s="120"/>
      <c r="II20" s="120"/>
      <c r="IJ20" s="120"/>
    </row>
    <row r="21" spans="1:244" ht="25.5" customHeight="1">
      <c r="A21" s="405" t="s">
        <v>543</v>
      </c>
      <c r="B21" s="406" t="s">
        <v>566</v>
      </c>
      <c r="C21" s="124">
        <v>80000</v>
      </c>
      <c r="D21" s="125">
        <v>9600</v>
      </c>
      <c r="E21" s="125">
        <v>2400</v>
      </c>
      <c r="F21" s="125">
        <v>1600</v>
      </c>
      <c r="G21" s="125">
        <v>2400</v>
      </c>
      <c r="H21" s="125">
        <v>4000</v>
      </c>
      <c r="I21" s="125"/>
      <c r="J21" s="125">
        <v>16000</v>
      </c>
      <c r="K21" s="125">
        <v>4000</v>
      </c>
      <c r="L21" s="125"/>
      <c r="M21" s="125">
        <v>8000</v>
      </c>
      <c r="N21" s="125"/>
      <c r="O21" s="125"/>
      <c r="P21" s="125">
        <v>16000</v>
      </c>
      <c r="Q21" s="125"/>
      <c r="R21" s="125"/>
      <c r="S21" s="125"/>
      <c r="T21" s="125"/>
      <c r="U21" s="125"/>
      <c r="V21" s="125">
        <v>16000</v>
      </c>
    </row>
    <row r="22" spans="1:244" ht="25.5" customHeight="1">
      <c r="A22" s="403" t="s">
        <v>546</v>
      </c>
      <c r="B22" s="404" t="s">
        <v>567</v>
      </c>
      <c r="C22" s="124">
        <v>80000</v>
      </c>
      <c r="D22" s="125">
        <v>9600</v>
      </c>
      <c r="E22" s="125">
        <v>2400</v>
      </c>
      <c r="F22" s="125">
        <v>1600</v>
      </c>
      <c r="G22" s="125">
        <v>2400</v>
      </c>
      <c r="H22" s="125">
        <v>4000</v>
      </c>
      <c r="I22" s="125"/>
      <c r="J22" s="125">
        <v>16000</v>
      </c>
      <c r="K22" s="125">
        <v>4000</v>
      </c>
      <c r="L22" s="125"/>
      <c r="M22" s="125">
        <v>8000</v>
      </c>
      <c r="N22" s="125"/>
      <c r="O22" s="125"/>
      <c r="P22" s="125">
        <v>16000</v>
      </c>
      <c r="Q22" s="125"/>
      <c r="R22" s="125"/>
      <c r="S22" s="125"/>
      <c r="T22" s="125"/>
      <c r="U22" s="125"/>
      <c r="V22" s="125">
        <v>16000</v>
      </c>
    </row>
    <row r="23" spans="1:244" ht="25.5" customHeight="1">
      <c r="A23" s="403" t="s">
        <v>547</v>
      </c>
      <c r="B23" s="404" t="s">
        <v>568</v>
      </c>
      <c r="C23" s="124">
        <v>50000</v>
      </c>
      <c r="D23" s="125">
        <v>6000</v>
      </c>
      <c r="E23" s="125">
        <v>1500</v>
      </c>
      <c r="F23" s="125">
        <v>1000</v>
      </c>
      <c r="G23" s="125">
        <v>1500</v>
      </c>
      <c r="H23" s="125">
        <v>2500</v>
      </c>
      <c r="I23" s="125"/>
      <c r="J23" s="125">
        <v>10000</v>
      </c>
      <c r="K23" s="125">
        <v>2500</v>
      </c>
      <c r="L23" s="125"/>
      <c r="M23" s="125">
        <v>5000</v>
      </c>
      <c r="N23" s="125"/>
      <c r="O23" s="125"/>
      <c r="P23" s="125">
        <v>10000</v>
      </c>
      <c r="Q23" s="125"/>
      <c r="R23" s="125"/>
      <c r="S23" s="125"/>
      <c r="T23" s="125"/>
      <c r="U23" s="125"/>
      <c r="V23" s="125">
        <v>10000</v>
      </c>
    </row>
    <row r="24" spans="1:244" ht="25.5" customHeight="1">
      <c r="A24" s="405" t="s">
        <v>548</v>
      </c>
      <c r="B24" s="406" t="s">
        <v>558</v>
      </c>
      <c r="C24" s="124">
        <v>50000</v>
      </c>
      <c r="D24" s="125">
        <v>6000</v>
      </c>
      <c r="E24" s="125">
        <v>1500</v>
      </c>
      <c r="F24" s="125">
        <v>1000</v>
      </c>
      <c r="G24" s="125">
        <v>1500</v>
      </c>
      <c r="H24" s="125">
        <v>2500</v>
      </c>
      <c r="I24" s="125"/>
      <c r="J24" s="125">
        <v>10000</v>
      </c>
      <c r="K24" s="125">
        <v>2500</v>
      </c>
      <c r="L24" s="125"/>
      <c r="M24" s="125">
        <v>5000</v>
      </c>
      <c r="N24" s="125"/>
      <c r="O24" s="125"/>
      <c r="P24" s="125">
        <v>10000</v>
      </c>
      <c r="Q24" s="125"/>
      <c r="R24" s="125"/>
      <c r="S24" s="125"/>
      <c r="T24" s="125"/>
      <c r="U24" s="125"/>
      <c r="V24" s="125">
        <v>10000</v>
      </c>
    </row>
    <row r="25" spans="1:244" ht="25.5" customHeight="1">
      <c r="A25" s="403" t="s">
        <v>549</v>
      </c>
      <c r="B25" s="404" t="s">
        <v>569</v>
      </c>
      <c r="C25" s="124">
        <v>40000</v>
      </c>
      <c r="D25" s="125">
        <v>4800</v>
      </c>
      <c r="E25" s="125">
        <v>1200</v>
      </c>
      <c r="F25" s="125">
        <v>800</v>
      </c>
      <c r="G25" s="125">
        <v>1200</v>
      </c>
      <c r="H25" s="125">
        <v>2000</v>
      </c>
      <c r="I25" s="125"/>
      <c r="J25" s="125">
        <v>8000</v>
      </c>
      <c r="K25" s="125">
        <v>2000</v>
      </c>
      <c r="L25" s="125"/>
      <c r="M25" s="125">
        <v>4000</v>
      </c>
      <c r="N25" s="125"/>
      <c r="O25" s="125"/>
      <c r="P25" s="125">
        <v>8000</v>
      </c>
      <c r="Q25" s="125"/>
      <c r="R25" s="125"/>
      <c r="S25" s="125"/>
      <c r="T25" s="125"/>
      <c r="U25" s="125"/>
      <c r="V25" s="125">
        <v>8000</v>
      </c>
    </row>
    <row r="26" spans="1:244" ht="25.5" customHeight="1">
      <c r="A26" s="403" t="s">
        <v>550</v>
      </c>
      <c r="B26" s="404" t="s">
        <v>567</v>
      </c>
      <c r="C26" s="124">
        <v>40000</v>
      </c>
      <c r="D26" s="125">
        <v>4800</v>
      </c>
      <c r="E26" s="125">
        <v>1200</v>
      </c>
      <c r="F26" s="125">
        <v>800</v>
      </c>
      <c r="G26" s="125">
        <v>1200</v>
      </c>
      <c r="H26" s="125">
        <v>2000</v>
      </c>
      <c r="I26" s="125"/>
      <c r="J26" s="125">
        <v>8000</v>
      </c>
      <c r="K26" s="125">
        <v>2000</v>
      </c>
      <c r="L26" s="125"/>
      <c r="M26" s="125">
        <v>4000</v>
      </c>
      <c r="N26" s="125"/>
      <c r="O26" s="125"/>
      <c r="P26" s="125">
        <v>8000</v>
      </c>
      <c r="Q26" s="125"/>
      <c r="R26" s="125"/>
      <c r="S26" s="125"/>
      <c r="T26" s="125"/>
      <c r="U26" s="125"/>
      <c r="V26" s="125">
        <v>8000</v>
      </c>
    </row>
    <row r="27" spans="1:244" ht="25.5" customHeight="1">
      <c r="A27" s="405" t="s">
        <v>551</v>
      </c>
      <c r="B27" s="406" t="s">
        <v>570</v>
      </c>
      <c r="C27" s="124">
        <v>20000</v>
      </c>
      <c r="D27" s="125">
        <v>2400</v>
      </c>
      <c r="E27" s="125">
        <v>600</v>
      </c>
      <c r="F27" s="125">
        <v>400</v>
      </c>
      <c r="G27" s="125">
        <v>600</v>
      </c>
      <c r="H27" s="125">
        <v>1000</v>
      </c>
      <c r="I27" s="125"/>
      <c r="J27" s="125">
        <v>4000</v>
      </c>
      <c r="K27" s="125">
        <v>1000</v>
      </c>
      <c r="L27" s="125"/>
      <c r="M27" s="125">
        <v>2000</v>
      </c>
      <c r="N27" s="125"/>
      <c r="O27" s="125"/>
      <c r="P27" s="125">
        <v>4000</v>
      </c>
      <c r="Q27" s="125"/>
      <c r="R27" s="125"/>
      <c r="S27" s="125"/>
      <c r="T27" s="125"/>
      <c r="U27" s="125"/>
      <c r="V27" s="125">
        <v>4000</v>
      </c>
    </row>
    <row r="28" spans="1:244" ht="25.5" customHeight="1">
      <c r="A28" s="403" t="s">
        <v>552</v>
      </c>
      <c r="B28" s="404" t="s">
        <v>571</v>
      </c>
      <c r="C28" s="195">
        <v>20000</v>
      </c>
      <c r="D28" s="198">
        <v>2400</v>
      </c>
      <c r="E28" s="198">
        <v>600</v>
      </c>
      <c r="F28" s="198">
        <v>400</v>
      </c>
      <c r="G28" s="198">
        <v>600</v>
      </c>
      <c r="H28" s="198">
        <v>1000</v>
      </c>
      <c r="I28" s="198"/>
      <c r="J28" s="198">
        <v>4000</v>
      </c>
      <c r="K28" s="198">
        <v>1000</v>
      </c>
      <c r="L28" s="198"/>
      <c r="M28" s="198">
        <v>2000</v>
      </c>
      <c r="N28" s="198"/>
      <c r="O28" s="198"/>
      <c r="P28" s="198">
        <v>4000</v>
      </c>
      <c r="Q28" s="198"/>
      <c r="R28" s="198"/>
      <c r="S28" s="198"/>
      <c r="T28" s="198"/>
      <c r="U28" s="198"/>
      <c r="V28" s="198">
        <v>4000</v>
      </c>
    </row>
    <row r="29" spans="1:244" ht="25.5" customHeight="1">
      <c r="A29" s="403" t="s">
        <v>553</v>
      </c>
      <c r="B29" s="404" t="s">
        <v>572</v>
      </c>
      <c r="C29" s="195">
        <v>10000</v>
      </c>
      <c r="D29" s="195">
        <v>1200</v>
      </c>
      <c r="E29" s="195">
        <v>300</v>
      </c>
      <c r="F29" s="195">
        <v>200</v>
      </c>
      <c r="G29" s="195">
        <v>300</v>
      </c>
      <c r="H29" s="195">
        <v>500</v>
      </c>
      <c r="I29" s="195"/>
      <c r="J29" s="195">
        <v>2000</v>
      </c>
      <c r="K29" s="195">
        <v>500</v>
      </c>
      <c r="L29" s="195"/>
      <c r="M29" s="195">
        <v>1000</v>
      </c>
      <c r="N29" s="195"/>
      <c r="O29" s="195"/>
      <c r="P29" s="195">
        <v>2000</v>
      </c>
      <c r="Q29" s="195"/>
      <c r="R29" s="195"/>
      <c r="S29" s="195"/>
      <c r="T29" s="195"/>
      <c r="U29" s="195"/>
      <c r="V29" s="195">
        <v>2000</v>
      </c>
    </row>
  </sheetData>
  <sheetProtection formatCells="0" formatColumns="0" formatRows="0"/>
  <mergeCells count="24">
    <mergeCell ref="T4:T6"/>
    <mergeCell ref="U4:U6"/>
    <mergeCell ref="V4:V6"/>
    <mergeCell ref="N4:N6"/>
    <mergeCell ref="O4:O6"/>
    <mergeCell ref="P4:P6"/>
    <mergeCell ref="Q4:Q6"/>
    <mergeCell ref="R4:R6"/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S4:S6"/>
  </mergeCells>
  <phoneticPr fontId="23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1"/>
  <sheetViews>
    <sheetView showGridLines="0" showZeros="0" tabSelected="1" workbookViewId="0">
      <selection activeCell="A2" sqref="A2:N2"/>
    </sheetView>
  </sheetViews>
  <sheetFormatPr defaultColWidth="9.1640625" defaultRowHeight="11.25"/>
  <cols>
    <col min="1" max="1" width="14.5" customWidth="1"/>
    <col min="2" max="2" width="38.83203125" customWidth="1"/>
    <col min="3" max="3" width="14.6640625" customWidth="1"/>
    <col min="4" max="14" width="11.6640625" customWidth="1"/>
    <col min="15" max="15" width="15" customWidth="1"/>
    <col min="16" max="247" width="6.6640625" customWidth="1"/>
  </cols>
  <sheetData>
    <row r="1" spans="1:247" ht="23.1" customHeight="1">
      <c r="A1" s="117"/>
      <c r="B1" s="117"/>
      <c r="C1" s="117"/>
      <c r="D1" s="117"/>
      <c r="E1" s="117"/>
      <c r="F1" s="117"/>
      <c r="G1" s="117"/>
      <c r="H1" s="117"/>
      <c r="I1" s="117"/>
      <c r="J1" s="121"/>
      <c r="K1" s="117"/>
      <c r="L1" s="117"/>
      <c r="M1" s="117"/>
      <c r="N1" s="116" t="s">
        <v>197</v>
      </c>
      <c r="O1" s="9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</row>
    <row r="2" spans="1:247" ht="23.1" customHeight="1">
      <c r="A2" s="230" t="s">
        <v>532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0"/>
      <c r="DJ2" s="120"/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0"/>
      <c r="DX2" s="120"/>
      <c r="DY2" s="120"/>
      <c r="DZ2" s="120"/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K2" s="120"/>
      <c r="EL2" s="120"/>
      <c r="EM2" s="120"/>
      <c r="EN2" s="120"/>
      <c r="EO2" s="120"/>
      <c r="EP2" s="120"/>
      <c r="EQ2" s="120"/>
      <c r="ER2" s="120"/>
      <c r="ES2" s="120"/>
      <c r="ET2" s="120"/>
      <c r="EU2" s="120"/>
      <c r="EV2" s="120"/>
      <c r="EW2" s="120"/>
      <c r="EX2" s="120"/>
      <c r="EY2" s="120"/>
      <c r="EZ2" s="120"/>
      <c r="FA2" s="120"/>
      <c r="FB2" s="120"/>
      <c r="FC2" s="120"/>
      <c r="FD2" s="120"/>
      <c r="FE2" s="120"/>
      <c r="FF2" s="120"/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0"/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/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  <c r="HG2" s="120"/>
      <c r="HH2" s="120"/>
      <c r="HI2" s="120"/>
      <c r="HJ2" s="120"/>
      <c r="HK2" s="120"/>
      <c r="HL2" s="120"/>
      <c r="HM2" s="120"/>
      <c r="HN2" s="120"/>
      <c r="HO2" s="120"/>
      <c r="HP2" s="120"/>
      <c r="HQ2" s="120"/>
      <c r="HR2" s="120"/>
      <c r="HS2" s="120"/>
      <c r="HT2" s="120"/>
      <c r="HU2" s="120"/>
      <c r="HV2" s="120"/>
      <c r="HW2" s="120"/>
      <c r="HX2" s="120"/>
      <c r="HY2" s="120"/>
      <c r="HZ2" s="120"/>
      <c r="IA2" s="120"/>
      <c r="IB2" s="120"/>
      <c r="IC2" s="120"/>
      <c r="ID2" s="120"/>
      <c r="IE2" s="120"/>
      <c r="IF2" s="120"/>
      <c r="IG2" s="120"/>
      <c r="IH2" s="120"/>
      <c r="II2" s="120"/>
      <c r="IJ2" s="120"/>
      <c r="IK2" s="120"/>
      <c r="IL2" s="120"/>
      <c r="IM2" s="120"/>
    </row>
    <row r="3" spans="1:247" ht="30.75" customHeight="1">
      <c r="A3" s="88"/>
      <c r="B3" s="88"/>
      <c r="C3" s="118"/>
      <c r="D3" s="119"/>
      <c r="E3" s="94"/>
      <c r="F3" s="118"/>
      <c r="G3" s="94"/>
      <c r="H3" s="118"/>
      <c r="I3" s="118"/>
      <c r="J3" s="121"/>
      <c r="K3" s="118"/>
      <c r="L3" s="118"/>
      <c r="M3" s="291" t="s">
        <v>90</v>
      </c>
      <c r="N3" s="291"/>
      <c r="O3" s="122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20"/>
      <c r="DS3" s="120"/>
      <c r="DT3" s="120"/>
      <c r="DU3" s="120"/>
      <c r="DV3" s="120"/>
      <c r="DW3" s="120"/>
      <c r="DX3" s="120"/>
      <c r="DY3" s="120"/>
      <c r="DZ3" s="120"/>
      <c r="EA3" s="120"/>
      <c r="EB3" s="120"/>
      <c r="EC3" s="120"/>
      <c r="ED3" s="120"/>
      <c r="EE3" s="120"/>
      <c r="EF3" s="120"/>
      <c r="EG3" s="120"/>
      <c r="EH3" s="120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U3" s="120"/>
      <c r="EV3" s="120"/>
      <c r="EW3" s="120"/>
      <c r="EX3" s="120"/>
      <c r="EY3" s="120"/>
      <c r="EZ3" s="120"/>
      <c r="FA3" s="120"/>
      <c r="FB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  <c r="HT3" s="120"/>
      <c r="HU3" s="120"/>
      <c r="HV3" s="120"/>
      <c r="HW3" s="120"/>
      <c r="HX3" s="120"/>
      <c r="HY3" s="120"/>
      <c r="HZ3" s="120"/>
      <c r="IA3" s="120"/>
      <c r="IB3" s="120"/>
      <c r="IC3" s="120"/>
      <c r="ID3" s="120"/>
      <c r="IE3" s="120"/>
      <c r="IF3" s="120"/>
      <c r="IG3" s="120"/>
      <c r="IH3" s="120"/>
      <c r="II3" s="120"/>
      <c r="IJ3" s="120"/>
      <c r="IK3" s="120"/>
      <c r="IL3" s="120"/>
      <c r="IM3" s="120"/>
    </row>
    <row r="4" spans="1:247" ht="23.1" customHeight="1">
      <c r="A4" s="246" t="s">
        <v>524</v>
      </c>
      <c r="B4" s="250" t="s">
        <v>525</v>
      </c>
      <c r="C4" s="292" t="s">
        <v>112</v>
      </c>
      <c r="D4" s="285" t="s">
        <v>198</v>
      </c>
      <c r="E4" s="285" t="s">
        <v>199</v>
      </c>
      <c r="F4" s="285" t="s">
        <v>200</v>
      </c>
      <c r="G4" s="285" t="s">
        <v>201</v>
      </c>
      <c r="H4" s="285" t="s">
        <v>202</v>
      </c>
      <c r="I4" s="285" t="s">
        <v>203</v>
      </c>
      <c r="J4" s="286" t="s">
        <v>204</v>
      </c>
      <c r="K4" s="286" t="s">
        <v>205</v>
      </c>
      <c r="L4" s="286" t="s">
        <v>206</v>
      </c>
      <c r="M4" s="286" t="s">
        <v>207</v>
      </c>
      <c r="N4" s="286" t="s">
        <v>208</v>
      </c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  <c r="II4" s="120"/>
      <c r="IJ4" s="120"/>
      <c r="IK4" s="120"/>
      <c r="IL4" s="120"/>
      <c r="IM4" s="120"/>
    </row>
    <row r="5" spans="1:247" ht="19.5" customHeight="1">
      <c r="A5" s="266"/>
      <c r="B5" s="267"/>
      <c r="C5" s="292"/>
      <c r="D5" s="285"/>
      <c r="E5" s="285"/>
      <c r="F5" s="285"/>
      <c r="G5" s="285"/>
      <c r="H5" s="285"/>
      <c r="I5" s="285"/>
      <c r="J5" s="286"/>
      <c r="K5" s="286"/>
      <c r="L5" s="286"/>
      <c r="M5" s="286"/>
      <c r="N5" s="286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0"/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0"/>
      <c r="DY5" s="120"/>
      <c r="DZ5" s="120"/>
      <c r="EA5" s="120"/>
      <c r="EB5" s="120"/>
      <c r="EC5" s="120"/>
      <c r="ED5" s="120"/>
      <c r="EE5" s="120"/>
      <c r="EF5" s="120"/>
      <c r="EG5" s="120"/>
      <c r="EH5" s="120"/>
      <c r="EI5" s="120"/>
      <c r="EJ5" s="120"/>
      <c r="EK5" s="120"/>
      <c r="EL5" s="120"/>
      <c r="EM5" s="120"/>
      <c r="EN5" s="120"/>
      <c r="EO5" s="120"/>
      <c r="EP5" s="120"/>
      <c r="EQ5" s="120"/>
      <c r="ER5" s="120"/>
      <c r="ES5" s="120"/>
      <c r="ET5" s="120"/>
      <c r="EU5" s="120"/>
      <c r="EV5" s="120"/>
      <c r="EW5" s="120"/>
      <c r="EX5" s="120"/>
      <c r="EY5" s="120"/>
      <c r="EZ5" s="120"/>
      <c r="FA5" s="120"/>
      <c r="FB5" s="120"/>
      <c r="FC5" s="120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</row>
    <row r="6" spans="1:247" ht="39.75" customHeight="1">
      <c r="A6" s="258"/>
      <c r="B6" s="268"/>
      <c r="C6" s="292"/>
      <c r="D6" s="285"/>
      <c r="E6" s="285"/>
      <c r="F6" s="285"/>
      <c r="G6" s="285"/>
      <c r="H6" s="285"/>
      <c r="I6" s="285"/>
      <c r="J6" s="286"/>
      <c r="K6" s="286"/>
      <c r="L6" s="286"/>
      <c r="M6" s="286"/>
      <c r="N6" s="286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0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0"/>
      <c r="EJ6" s="120"/>
      <c r="EK6" s="120"/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0"/>
      <c r="IK6" s="120"/>
      <c r="IL6" s="120"/>
      <c r="IM6" s="120"/>
    </row>
    <row r="7" spans="1:247" s="5" customFormat="1" ht="23.1" customHeight="1">
      <c r="A7" s="137"/>
      <c r="B7" s="136" t="s">
        <v>107</v>
      </c>
      <c r="C7" s="89">
        <v>198461</v>
      </c>
      <c r="D7" s="89"/>
      <c r="E7" s="89"/>
      <c r="F7" s="89"/>
      <c r="G7" s="89"/>
      <c r="H7" s="89">
        <v>81360</v>
      </c>
      <c r="I7" s="89"/>
      <c r="J7" s="89"/>
      <c r="K7" s="123"/>
      <c r="L7" s="89"/>
      <c r="M7" s="89"/>
      <c r="N7" s="89">
        <v>117101</v>
      </c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</row>
    <row r="8" spans="1:247" ht="23.1" customHeight="1">
      <c r="A8" s="403" t="s">
        <v>526</v>
      </c>
      <c r="B8" s="404" t="s">
        <v>527</v>
      </c>
      <c r="C8" s="89">
        <v>198461</v>
      </c>
      <c r="D8" s="89"/>
      <c r="E8" s="89"/>
      <c r="F8" s="89"/>
      <c r="G8" s="89"/>
      <c r="H8" s="89">
        <v>81360</v>
      </c>
      <c r="I8" s="89"/>
      <c r="J8" s="89"/>
      <c r="K8" s="123"/>
      <c r="L8" s="89"/>
      <c r="M8" s="89"/>
      <c r="N8" s="89">
        <v>117101</v>
      </c>
    </row>
    <row r="9" spans="1:247" ht="23.1" customHeight="1">
      <c r="A9" s="403" t="s">
        <v>533</v>
      </c>
      <c r="B9" s="404" t="s">
        <v>554</v>
      </c>
      <c r="C9" s="89">
        <v>198461</v>
      </c>
      <c r="D9" s="89"/>
      <c r="E9" s="89"/>
      <c r="F9" s="89"/>
      <c r="G9" s="89"/>
      <c r="H9" s="89">
        <v>81360</v>
      </c>
      <c r="I9" s="89"/>
      <c r="J9" s="89"/>
      <c r="K9" s="123"/>
      <c r="L9" s="89"/>
      <c r="M9" s="89"/>
      <c r="N9" s="89">
        <v>117101</v>
      </c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0"/>
      <c r="CF9" s="120"/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0"/>
      <c r="DU9" s="120"/>
      <c r="DV9" s="120"/>
      <c r="DW9" s="120"/>
      <c r="DX9" s="120"/>
      <c r="DY9" s="120"/>
      <c r="DZ9" s="120"/>
      <c r="EA9" s="120"/>
      <c r="EB9" s="120"/>
      <c r="EC9" s="120"/>
      <c r="ED9" s="120"/>
      <c r="EE9" s="120"/>
      <c r="EF9" s="120"/>
      <c r="EG9" s="120"/>
      <c r="EH9" s="120"/>
      <c r="EI9" s="120"/>
      <c r="EJ9" s="120"/>
      <c r="EK9" s="120"/>
      <c r="EL9" s="120"/>
      <c r="EM9" s="120"/>
      <c r="EN9" s="120"/>
      <c r="EO9" s="120"/>
      <c r="EP9" s="120"/>
      <c r="EQ9" s="120"/>
      <c r="ER9" s="120"/>
      <c r="ES9" s="120"/>
      <c r="ET9" s="120"/>
      <c r="EU9" s="120"/>
      <c r="EV9" s="120"/>
      <c r="EW9" s="120"/>
      <c r="EX9" s="120"/>
      <c r="EY9" s="120"/>
      <c r="EZ9" s="120"/>
      <c r="FA9" s="120"/>
      <c r="FB9" s="120"/>
      <c r="FC9" s="120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0"/>
      <c r="HL9" s="120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  <c r="II9" s="120"/>
      <c r="IJ9" s="120"/>
      <c r="IK9" s="120"/>
      <c r="IL9" s="120"/>
      <c r="IM9" s="120"/>
    </row>
    <row r="10" spans="1:247" ht="23.1" customHeight="1">
      <c r="A10" s="405" t="s">
        <v>534</v>
      </c>
      <c r="B10" s="406" t="s">
        <v>555</v>
      </c>
      <c r="C10" s="89">
        <v>198461</v>
      </c>
      <c r="D10" s="89"/>
      <c r="E10" s="89"/>
      <c r="F10" s="89"/>
      <c r="G10" s="89"/>
      <c r="H10" s="89">
        <v>81360</v>
      </c>
      <c r="I10" s="89"/>
      <c r="J10" s="89"/>
      <c r="K10" s="123"/>
      <c r="L10" s="89"/>
      <c r="M10" s="89"/>
      <c r="N10" s="89">
        <v>117101</v>
      </c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K10" s="120"/>
      <c r="IL10" s="120"/>
      <c r="IM10" s="120"/>
    </row>
    <row r="11" spans="1:247" ht="23.1" customHeight="1">
      <c r="A11" s="403" t="s">
        <v>535</v>
      </c>
      <c r="B11" s="404" t="s">
        <v>556</v>
      </c>
      <c r="C11" s="89">
        <v>198461</v>
      </c>
      <c r="D11" s="89"/>
      <c r="E11" s="89"/>
      <c r="F11" s="89"/>
      <c r="G11" s="89"/>
      <c r="H11" s="89">
        <v>81360</v>
      </c>
      <c r="I11" s="89"/>
      <c r="J11" s="89"/>
      <c r="K11" s="123"/>
      <c r="L11" s="89"/>
      <c r="M11" s="89"/>
      <c r="N11" s="89">
        <v>117101</v>
      </c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  <c r="BW11" s="120"/>
      <c r="BX11" s="120"/>
      <c r="BY11" s="120"/>
      <c r="BZ11" s="120"/>
      <c r="CA11" s="120"/>
      <c r="CB11" s="120"/>
      <c r="CC11" s="120"/>
      <c r="CD11" s="120"/>
      <c r="CE11" s="120"/>
      <c r="CF11" s="120"/>
      <c r="CG11" s="120"/>
      <c r="CH11" s="120"/>
      <c r="CI11" s="120"/>
      <c r="CJ11" s="120"/>
      <c r="CK11" s="120"/>
      <c r="CL11" s="120"/>
      <c r="CM11" s="120"/>
      <c r="CN11" s="120"/>
      <c r="CO11" s="120"/>
      <c r="CP11" s="120"/>
      <c r="CQ11" s="120"/>
      <c r="CR11" s="120"/>
      <c r="CS11" s="120"/>
      <c r="CT11" s="120"/>
      <c r="CU11" s="120"/>
      <c r="CV11" s="120"/>
      <c r="CW11" s="120"/>
      <c r="CX11" s="120"/>
      <c r="CY11" s="120"/>
      <c r="CZ11" s="120"/>
      <c r="DA11" s="120"/>
      <c r="DB11" s="120"/>
      <c r="DC11" s="120"/>
      <c r="DD11" s="120"/>
      <c r="DE11" s="120"/>
      <c r="DF11" s="120"/>
      <c r="DG11" s="120"/>
      <c r="DH11" s="120"/>
      <c r="DI11" s="120"/>
      <c r="DJ11" s="120"/>
      <c r="DK11" s="120"/>
      <c r="DL11" s="120"/>
      <c r="DM11" s="120"/>
      <c r="DN11" s="120"/>
      <c r="DO11" s="120"/>
      <c r="DP11" s="120"/>
      <c r="DQ11" s="120"/>
      <c r="DR11" s="120"/>
      <c r="DS11" s="120"/>
      <c r="DT11" s="120"/>
      <c r="DU11" s="120"/>
      <c r="DV11" s="120"/>
      <c r="DW11" s="120"/>
      <c r="DX11" s="120"/>
      <c r="DY11" s="120"/>
      <c r="DZ11" s="120"/>
      <c r="EA11" s="120"/>
      <c r="EB11" s="120"/>
      <c r="EC11" s="120"/>
      <c r="ED11" s="120"/>
      <c r="EE11" s="120"/>
      <c r="EF11" s="120"/>
      <c r="EG11" s="120"/>
      <c r="EH11" s="120"/>
      <c r="EI11" s="120"/>
      <c r="EJ11" s="120"/>
      <c r="EK11" s="120"/>
      <c r="EL11" s="120"/>
      <c r="EM11" s="120"/>
      <c r="EN11" s="120"/>
      <c r="EO11" s="120"/>
      <c r="EP11" s="120"/>
      <c r="EQ11" s="120"/>
      <c r="ER11" s="120"/>
      <c r="ES11" s="120"/>
      <c r="ET11" s="120"/>
      <c r="EU11" s="120"/>
      <c r="EV11" s="120"/>
      <c r="EW11" s="120"/>
      <c r="EX11" s="120"/>
      <c r="EY11" s="120"/>
      <c r="EZ11" s="120"/>
      <c r="FA11" s="120"/>
      <c r="FB11" s="120"/>
      <c r="FC11" s="120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0"/>
      <c r="FQ11" s="120"/>
      <c r="FR11" s="120"/>
      <c r="FS11" s="120"/>
      <c r="FT11" s="120"/>
      <c r="FU11" s="120"/>
      <c r="FV11" s="120"/>
      <c r="FW11" s="120"/>
      <c r="FX11" s="120"/>
      <c r="FY11" s="120"/>
      <c r="FZ11" s="120"/>
      <c r="GA11" s="120"/>
      <c r="GB11" s="120"/>
      <c r="GC11" s="120"/>
      <c r="GD11" s="120"/>
      <c r="GE11" s="120"/>
      <c r="GF11" s="120"/>
      <c r="GG11" s="120"/>
      <c r="GH11" s="120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120"/>
      <c r="HA11" s="120"/>
      <c r="HB11" s="120"/>
      <c r="HC11" s="120"/>
      <c r="HD11" s="120"/>
      <c r="HE11" s="120"/>
      <c r="HF11" s="120"/>
      <c r="HG11" s="120"/>
      <c r="HH11" s="120"/>
      <c r="HI11" s="120"/>
      <c r="HJ11" s="120"/>
      <c r="HK11" s="120"/>
      <c r="HL11" s="120"/>
      <c r="HM11" s="120"/>
      <c r="HN11" s="120"/>
      <c r="HO11" s="120"/>
      <c r="HP11" s="120"/>
      <c r="HQ11" s="120"/>
      <c r="HR11" s="120"/>
      <c r="HS11" s="120"/>
      <c r="HT11" s="120"/>
      <c r="HU11" s="120"/>
      <c r="HV11" s="120"/>
      <c r="HW11" s="120"/>
      <c r="HX11" s="120"/>
      <c r="HY11" s="120"/>
      <c r="HZ11" s="120"/>
      <c r="IA11" s="120"/>
      <c r="IB11" s="120"/>
      <c r="IC11" s="120"/>
      <c r="ID11" s="120"/>
      <c r="IE11" s="120"/>
      <c r="IF11" s="120"/>
      <c r="IG11" s="120"/>
      <c r="IH11" s="120"/>
      <c r="II11" s="120"/>
      <c r="IJ11" s="120"/>
      <c r="IK11" s="120"/>
      <c r="IL11" s="120"/>
      <c r="IM11" s="120"/>
    </row>
  </sheetData>
  <sheetProtection formatCells="0" formatColumns="0" formatRows="0"/>
  <mergeCells count="16">
    <mergeCell ref="K4:K6"/>
    <mergeCell ref="L4:L6"/>
    <mergeCell ref="M4:M6"/>
    <mergeCell ref="N4:N6"/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</mergeCells>
  <phoneticPr fontId="23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46</vt:i4>
      </vt:variant>
    </vt:vector>
  </HeadingPairs>
  <TitlesOfParts>
    <vt:vector size="74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财政拨款收支总表!Print_Area</vt:lpstr>
      <vt:lpstr>单位收入总体情况表!Print_Area</vt:lpstr>
      <vt:lpstr>单位预算收支总表!Print_Area</vt:lpstr>
      <vt:lpstr>单位支出总体情况表!Print_Area</vt:lpstr>
      <vt:lpstr>'单位支出总体情况表(政府预算)'!Print_Area</vt:lpstr>
      <vt:lpstr>非税收入计划表!Print_Area</vt:lpstr>
      <vt:lpstr>'纳入专户管理的非税收入拨款支出预算表(按政府预算经济分类)'!Print_Area</vt:lpstr>
      <vt:lpstr>上年结转支出预算表!Print_Area</vt:lpstr>
      <vt:lpstr>'上年结转支出预算表(政府预算)'!Print_Area</vt:lpstr>
      <vt:lpstr>项目支出预算总表!Print_Area</vt:lpstr>
      <vt:lpstr>'一般公共预算拨款--经费拨款预算表(按部门预算经济分类)'!Print_Area</vt:lpstr>
      <vt:lpstr>'一般公共预算拨款--经费拨款预算表(按政府预算经济分类)'!Print_Area</vt:lpstr>
      <vt:lpstr>一般公共预算基本支出情况表!Print_Area</vt:lpstr>
      <vt:lpstr>一般公共预算基本支出情况表—对个人和家庭的补助!Print_Area</vt:lpstr>
      <vt:lpstr>一般公共预算基本支出情况表—工资福利支出!Print_Area</vt:lpstr>
      <vt:lpstr>一般公共预算基本支出情况表—商品和服务支出!Print_Area</vt:lpstr>
      <vt:lpstr>一般公共预算支出情况表!Print_Area</vt:lpstr>
      <vt:lpstr>'一般公共预算支出情况表—对个人和家庭的补助(政府预算)'!Print_Area</vt:lpstr>
      <vt:lpstr>'一般公共预算支出情况表—工资福利支出(政府预算)'!Print_Area</vt:lpstr>
      <vt:lpstr>'一般公共预算支出情况表—商品和服务支出(政府预算)'!Print_Area</vt:lpstr>
      <vt:lpstr>政府采购预算表!Print_Area</vt:lpstr>
      <vt:lpstr>政府性基金拨款支出预算表!Print_Area</vt:lpstr>
      <vt:lpstr>'政府性基金拨款支出预算表(政府预算)'!Print_Area</vt:lpstr>
      <vt:lpstr>财政拨款收支总表!Print_Titles</vt:lpstr>
      <vt:lpstr>单位收入总体情况表!Print_Titles</vt:lpstr>
      <vt:lpstr>单位预算收支总表!Print_Titles</vt:lpstr>
      <vt:lpstr>单位支出总体情况表!Print_Titles</vt:lpstr>
      <vt:lpstr>'单位支出总体情况表(政府预算)'!Print_Titles</vt:lpstr>
      <vt:lpstr>非税收入计划表!Print_Titles</vt:lpstr>
      <vt:lpstr>'纳入专户管理的非税收入拨款支出预算表(按政府预算经济分类)'!Print_Titles</vt:lpstr>
      <vt:lpstr>上年结转支出预算表!Print_Titles</vt:lpstr>
      <vt:lpstr>'上年结转支出预算表(政府预算)'!Print_Titles</vt:lpstr>
      <vt:lpstr>项目支出预算总表!Print_Titles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一般公共预算基本支出情况表!Print_Titles</vt:lpstr>
      <vt:lpstr>一般公共预算基本支出情况表—对个人和家庭的补助!Print_Titles</vt:lpstr>
      <vt:lpstr>一般公共预算基本支出情况表—工资福利支出!Print_Titles</vt:lpstr>
      <vt:lpstr>一般公共预算基本支出情况表—商品和服务支出!Print_Titles</vt:lpstr>
      <vt:lpstr>一般公共预算支出情况表!Print_Titles</vt:lpstr>
      <vt:lpstr>'一般公共预算支出情况表—对个人和家庭的补助(政府预算)'!Print_Titles</vt:lpstr>
      <vt:lpstr>'一般公共预算支出情况表—工资福利支出(政府预算)'!Print_Titles</vt:lpstr>
      <vt:lpstr>'一般公共预算支出情况表—商品和服务支出(政府预算)'!Print_Titles</vt:lpstr>
      <vt:lpstr>政府采购预算表!Print_Titles</vt:lpstr>
      <vt:lpstr>政府性基金拨款支出预算表!Print_Titles</vt:lpstr>
      <vt:lpstr>'政府性基金拨款支出预算表(政府预算)'!Print_Titles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2017-10-27T08:05:00Z</cp:lastPrinted>
  <dcterms:created xsi:type="dcterms:W3CDTF">2017-09-19T01:54:00Z</dcterms:created>
  <dcterms:modified xsi:type="dcterms:W3CDTF">2022-09-03T08:17:19Z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EDOID">
    <vt:i4>9177072</vt:i4>
  </property>
  <property fmtid="{D5CDD505-2E9C-101B-9397-08002B2CF9AE}" pid="4" name="ICV">
    <vt:lpwstr>B862F738DE7D46AEB1A56FA24D1E6E25</vt:lpwstr>
  </property>
</Properties>
</file>