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564" tabRatio="625" firstSheet="5" activeTab="7"/>
  </bookViews>
  <sheets>
    <sheet name="单位预算收支总表" sheetId="3" r:id="rId1"/>
    <sheet name="单位收入总体情况表" sheetId="4" r:id="rId2"/>
    <sheet name="单位支出总体情况表" sheetId="6" r:id="rId3"/>
    <sheet name="财政拨款收支总表" sheetId="55" r:id="rId4"/>
    <sheet name="一般公共预算支出情况表" sheetId="7" r:id="rId5"/>
    <sheet name="一般公共预算基本支出情况表" sheetId="71" r:id="rId6"/>
    <sheet name="一般公共预算支出情况表—工资福利支出" sheetId="9" r:id="rId7"/>
    <sheet name="一般公共预算支出情况表—商品和服务支出" sheetId="11" r:id="rId8"/>
    <sheet name="一般公共预算支出情况表—对个人和家庭的补助" sheetId="13" r:id="rId9"/>
    <sheet name="项目支出预算总表" sheetId="44" r:id="rId10"/>
    <sheet name="政府性基金拨款支出预算表" sheetId="26" r:id="rId11"/>
    <sheet name="“三公”经费预算公开表" sheetId="41" r:id="rId12"/>
    <sheet name="非税收入计划表" sheetId="5" r:id="rId13"/>
    <sheet name="上年结转支出预算表" sheetId="34" r:id="rId14"/>
    <sheet name="政府采购预算表" sheetId="36" r:id="rId15"/>
    <sheet name="单位人员情况表" sheetId="72" r:id="rId16"/>
    <sheet name="单位支出总体情况表(政府预算)" sheetId="8" r:id="rId17"/>
    <sheet name="一般公共预算支出情况表—工资福利支出(政府预算)" sheetId="10" r:id="rId18"/>
    <sheet name="一般公共预算支出情况表—商品和服务支出(政府预算)" sheetId="12" r:id="rId19"/>
    <sheet name="一般公共预算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经费拨款支出预算表（按部门预算经济分类）" sheetId="58" r:id="rId23"/>
    <sheet name="一般公共预算拨款-经费拨款支出预算表（按政府预算经济分类）" sheetId="57" r:id="rId24"/>
    <sheet name="纳入专户管理的非税收入拨款支出预算表（按部门预算经济分类）" sheetId="69" r:id="rId25"/>
    <sheet name="纳入专户管理的非税收入拨款支出预算表（按政府预算经济分类）" sheetId="67" r:id="rId26"/>
    <sheet name="单位绩效" sheetId="52" r:id="rId27"/>
    <sheet name="项目支出预算绩效目标申报表（电商扶贫）" sheetId="59" r:id="rId28"/>
    <sheet name="项目支出预算绩效目标申报表（县级储备粮）" sheetId="60" r:id="rId29"/>
    <sheet name="项目支出预算绩效目标申报表（县级储备粮贷款差额）" sheetId="61" r:id="rId30"/>
    <sheet name="项目支出预算绩效目标申报表（应急成品粮）" sheetId="62" r:id="rId31"/>
    <sheet name="Sheet2" sheetId="63" r:id="rId32"/>
  </sheets>
  <definedNames>
    <definedName name="_xlnm.Print_Area" localSheetId="3">财政拨款收支总表!$A$1:$F$27</definedName>
    <definedName name="_xlnm.Print_Area" localSheetId="26">单位绩效!$A$1:$H$29</definedName>
    <definedName name="_xlnm.Print_Area" localSheetId="1">单位收入总体情况表!$A$1:$N$10</definedName>
    <definedName name="_xlnm.Print_Area" localSheetId="0">单位预算收支总表!$A$1:$H$36</definedName>
    <definedName name="_xlnm.Print_Area" localSheetId="2">单位支出总体情况表!$A$1:$O$12</definedName>
    <definedName name="_xlnm.Print_Area" localSheetId="16">'单位支出总体情况表(政府预算)'!$A$1:$S$21</definedName>
    <definedName name="_xlnm.Print_Area" localSheetId="12">非税收入计划表!$A$1:$U$8</definedName>
    <definedName name="_xlnm.Print_Area" localSheetId="13">上年结转支出预算表!$A$1:$U$6</definedName>
    <definedName name="_xlnm.Print_Area" localSheetId="21">'上年结转支出预算表(政府预算)'!$A$1:$P$6</definedName>
    <definedName name="_xlnm.Print_Area" localSheetId="8">一般公共预算支出情况表—对个人和家庭的补助!$A$1:$N$16</definedName>
    <definedName name="_xlnm.Print_Area" localSheetId="19">'一般公共预算支出情况表—对个人和家庭的补助(政府预算)'!$A$1:$I$10</definedName>
    <definedName name="_xlnm.Print_Area" localSheetId="17">'一般公共预算支出情况表—工资福利支出(政府预算)'!$A$1:$L$10</definedName>
    <definedName name="_xlnm.Print_Area" localSheetId="7">一般公共预算支出情况表—商品和服务支出!$A$1:$U$16</definedName>
    <definedName name="_xlnm.Print_Area" localSheetId="18">'一般公共预算支出情况表—商品和服务支出(政府预算)'!$A$1:$X$12</definedName>
    <definedName name="_xlnm.Print_Area" localSheetId="14">政府采购预算表!$A$1:$S$7</definedName>
    <definedName name="_xlnm.Print_Area" localSheetId="10">政府性基金拨款支出预算表!$A$1:$U$6</definedName>
    <definedName name="_xlnm.Print_Area" localSheetId="20">'政府性基金拨款支出预算表(政府预算)'!$A$1:$P$6</definedName>
    <definedName name="_xlnm.Print_Titles" localSheetId="3">财政拨款收支总表!$1:$6</definedName>
    <definedName name="_xlnm.Print_Titles" localSheetId="26">单位绩效!$1:$3</definedName>
    <definedName name="_xlnm.Print_Titles" localSheetId="1">单位收入总体情况表!$1:$6</definedName>
    <definedName name="_xlnm.Print_Titles" localSheetId="0">单位预算收支总表!$1:$5</definedName>
    <definedName name="_xlnm.Print_Titles" localSheetId="2">单位支出总体情况表!$1:$6</definedName>
    <definedName name="_xlnm.Print_Titles" localSheetId="16">'单位支出总体情况表(政府预算)'!$1:$6</definedName>
    <definedName name="_xlnm.Print_Titles" localSheetId="12">非税收入计划表!$1:$8</definedName>
    <definedName name="_xlnm.Print_Titles" localSheetId="13">上年结转支出预算表!$1:$6</definedName>
    <definedName name="_xlnm.Print_Titles" localSheetId="21">'上年结转支出预算表(政府预算)'!$1:$6</definedName>
    <definedName name="_xlnm.Print_Titles" localSheetId="4">一般公共预算支出情况表!$1:$6</definedName>
    <definedName name="_xlnm.Print_Titles" localSheetId="8">一般公共预算支出情况表—对个人和家庭的补助!$1:$6</definedName>
    <definedName name="_xlnm.Print_Titles" localSheetId="19">'一般公共预算支出情况表—对个人和家庭的补助(政府预算)'!$1:$5</definedName>
    <definedName name="_xlnm.Print_Titles" localSheetId="6">一般公共预算支出情况表—工资福利支出!$1:$6</definedName>
    <definedName name="_xlnm.Print_Titles" localSheetId="17">'一般公共预算支出情况表—工资福利支出(政府预算)'!$1:$5</definedName>
    <definedName name="_xlnm.Print_Titles" localSheetId="7">一般公共预算支出情况表—商品和服务支出!$1:$6</definedName>
    <definedName name="_xlnm.Print_Titles" localSheetId="18">'一般公共预算支出情况表—商品和服务支出(政府预算)'!$1:$5</definedName>
    <definedName name="_xlnm.Print_Titles" localSheetId="14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</definedNames>
  <calcPr calcId="144525" calcMode="manual"/>
</workbook>
</file>

<file path=xl/sharedStrings.xml><?xml version="1.0" encoding="utf-8"?>
<sst xmlns="http://schemas.openxmlformats.org/spreadsheetml/2006/main" count="1444" uniqueCount="598">
  <si>
    <t xml:space="preserve">                                                      </t>
  </si>
  <si>
    <t>预算01表</t>
  </si>
  <si>
    <t>单位 预  算  收  支  总  表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</si>
  <si>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</si>
  <si>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</si>
  <si>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</si>
  <si>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</si>
  <si>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</si>
  <si>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</si>
  <si>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</si>
  <si>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</si>
  <si>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</si>
  <si>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</si>
  <si>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</si>
  <si>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</si>
  <si>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</si>
  <si>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</si>
  <si>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</si>
  <si>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</si>
  <si>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</si>
  <si>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</si>
  <si>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</si>
  <si>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</si>
  <si>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</si>
  <si>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</si>
  <si>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</si>
  <si>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</si>
  <si>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</si>
  <si>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</si>
  <si>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</si>
  <si>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</si>
  <si>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</si>
  <si>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</si>
  <si>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</si>
  <si>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</si>
  <si>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</si>
  <si>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</si>
  <si>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</si>
  <si>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</si>
  <si>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</si>
  <si>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</si>
  <si>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</si>
  <si>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</si>
  <si>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</si>
  <si>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</si>
  <si>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十、医疗卫生与计划生育支出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</si>
  <si>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</si>
  <si>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</si>
  <si>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</si>
  <si>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</si>
  <si>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</si>
  <si>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</si>
  <si>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</si>
  <si>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</si>
  <si>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</si>
  <si>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</si>
  <si>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</si>
  <si>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</si>
  <si>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</si>
  <si>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</si>
  <si>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</si>
  <si>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</si>
  <si>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</si>
  <si>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</si>
  <si>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</si>
  <si>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</si>
  <si>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</si>
  <si>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</si>
  <si>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</si>
  <si>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</si>
  <si>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</si>
  <si>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</si>
  <si>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</si>
  <si>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</si>
  <si>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</si>
  <si>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</si>
  <si>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</si>
  <si>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</si>
  <si>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</si>
  <si>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</si>
  <si>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</si>
  <si>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</si>
  <si>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</si>
  <si>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</si>
  <si>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</si>
  <si>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</si>
  <si>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单位收入总体情况表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</si>
  <si>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</si>
  <si>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</si>
  <si>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</si>
  <si>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</si>
  <si>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</si>
  <si>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</si>
  <si>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</si>
  <si>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</si>
  <si>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</si>
  <si>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</si>
  <si>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</si>
  <si>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</si>
  <si>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</si>
  <si>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</si>
  <si>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</si>
  <si>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</si>
  <si>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</si>
  <si>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合计</t>
  </si>
  <si>
    <t>704</t>
  </si>
  <si>
    <t>汨罗市商务粮食局</t>
  </si>
  <si>
    <t>704001</t>
  </si>
  <si>
    <t xml:space="preserve">  汨罗市商务粮食局本级</t>
  </si>
  <si>
    <t>704004</t>
  </si>
  <si>
    <t xml:space="preserve">  汨罗市市场建设管理中心</t>
  </si>
  <si>
    <t>预算03表</t>
  </si>
  <si>
    <t>单位支出总体情况表</t>
  </si>
  <si>
    <t>功能科目</t>
  </si>
  <si>
    <t>单位名称(功能科目)</t>
  </si>
  <si>
    <t>总  计</t>
  </si>
  <si>
    <t>公共财政拨款合计</t>
  </si>
  <si>
    <t>汨罗市商务粮食局（本级）</t>
  </si>
  <si>
    <t xml:space="preserve">    704001</t>
  </si>
  <si>
    <t xml:space="preserve">    一般行政管理事务（政府办公厅（室）及相关机构事务）</t>
  </si>
  <si>
    <t xml:space="preserve">    行政运行（政府办公厅（室）及相关机构事务）</t>
  </si>
  <si>
    <t xml:space="preserve">  704004</t>
  </si>
  <si>
    <t xml:space="preserve">    704004</t>
  </si>
  <si>
    <t xml:space="preserve">    事业运行（商贸事务）</t>
  </si>
  <si>
    <t>其他商贸事务支出</t>
  </si>
  <si>
    <r>
      <rPr>
        <b/>
        <sz val="14"/>
        <rFont val="宋体"/>
        <charset val="134"/>
      </rPr>
      <t xml:space="preserve">                         财政拨款收支总表                              </t>
    </r>
    <r>
      <rPr>
        <b/>
        <sz val="10"/>
        <rFont val="宋体"/>
        <charset val="134"/>
      </rPr>
      <t>预算</t>
    </r>
    <r>
      <rPr>
        <b/>
        <sz val="10"/>
        <rFont val="宋体"/>
        <charset val="134"/>
      </rPr>
      <t>04</t>
    </r>
    <r>
      <rPr>
        <b/>
        <sz val="10"/>
        <rFont val="宋体"/>
        <charset val="134"/>
      </rPr>
      <t>表</t>
    </r>
    <r>
      <rPr>
        <b/>
        <sz val="10"/>
        <rFont val="宋体"/>
        <charset val="134"/>
      </rPr>
      <t xml:space="preserve">   </t>
    </r>
    <r>
      <rPr>
        <b/>
        <sz val="10"/>
        <rFont val="宋体"/>
        <charset val="134"/>
      </rPr>
      <t xml:space="preserve">  </t>
    </r>
    <r>
      <rPr>
        <b/>
        <sz val="14"/>
        <rFont val="宋体"/>
        <charset val="134"/>
      </rPr>
      <t xml:space="preserve">                                                                              </t>
    </r>
  </si>
  <si>
    <t>支                 出</t>
  </si>
  <si>
    <t>预算数</t>
  </si>
  <si>
    <t>项   目（功能科目）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</si>
  <si>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</si>
  <si>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</si>
  <si>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</si>
  <si>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</si>
  <si>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</si>
  <si>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</si>
  <si>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</si>
  <si>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</si>
  <si>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</si>
  <si>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</si>
  <si>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</si>
  <si>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</si>
  <si>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</si>
  <si>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</si>
  <si>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</si>
  <si>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</si>
  <si>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</si>
  <si>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</si>
  <si>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</si>
  <si>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</si>
  <si>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</si>
  <si>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</si>
  <si>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</si>
  <si>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</si>
  <si>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</si>
  <si>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</si>
  <si>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</si>
  <si>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</si>
  <si>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</si>
  <si>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</si>
  <si>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</si>
  <si>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</si>
  <si>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</si>
  <si>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</si>
  <si>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</si>
  <si>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</si>
  <si>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</si>
  <si>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</si>
  <si>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</si>
  <si>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</si>
  <si>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>一般公共服务支出</t>
  </si>
  <si>
    <t xml:space="preserve">  政府办公厅（室）及相关机构事务</t>
  </si>
  <si>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政府办公厅（室）及相关机构事务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行政运行</t>
    </r>
  </si>
  <si>
    <r>
      <rPr>
        <sz val="9"/>
        <rFont val="宋体"/>
        <charset val="134"/>
      </rPr>
      <t xml:space="preserve">  政府办公厅（室）及相关机构事务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一般行政管理事务</t>
    </r>
  </si>
  <si>
    <t>商贸事务</t>
  </si>
  <si>
    <t xml:space="preserve"> 事业运行</t>
  </si>
  <si>
    <t xml:space="preserve"> 其他商贸事务支出</t>
  </si>
  <si>
    <t>预算06表</t>
  </si>
  <si>
    <t>一般公共预算基本支出情况表</t>
  </si>
  <si>
    <t xml:space="preserve">   行政运行</t>
  </si>
  <si>
    <t xml:space="preserve">    事业运行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</si>
  <si>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</si>
  <si>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</si>
  <si>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</si>
  <si>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</si>
  <si>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</si>
  <si>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</si>
  <si>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</si>
  <si>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</si>
  <si>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</si>
  <si>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</si>
  <si>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</si>
  <si>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</si>
  <si>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</si>
  <si>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</si>
  <si>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</si>
  <si>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</si>
  <si>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</si>
  <si>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</si>
  <si>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女工费</t>
  </si>
  <si>
    <t>乡镇工作补贴</t>
  </si>
  <si>
    <t>职工教育培训经费</t>
  </si>
  <si>
    <t>职工福利费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</si>
  <si>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512702</t>
    </r>
  </si>
  <si>
    <r>
      <rPr>
        <sz val="9"/>
        <rFont val="宋体"/>
        <charset val="134"/>
      </rPr>
      <t>7</t>
    </r>
    <r>
      <rPr>
        <sz val="9"/>
        <rFont val="宋体"/>
        <charset val="134"/>
      </rPr>
      <t>13048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</si>
  <si>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56524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</si>
  <si>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34241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</si>
  <si>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4565</t>
    </r>
  </si>
  <si>
    <r>
      <rPr>
        <sz val="9"/>
        <rFont val="宋体"/>
        <charset val="134"/>
      </rPr>
      <t>6</t>
    </r>
    <r>
      <rPr>
        <sz val="9"/>
        <rFont val="宋体"/>
        <charset val="134"/>
      </rPr>
      <t>4324</t>
    </r>
  </si>
  <si>
    <t xml:space="preserve">  行政运行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</si>
  <si>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</si>
  <si>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</si>
  <si>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</si>
  <si>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</si>
  <si>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</si>
  <si>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</si>
  <si>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</si>
  <si>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</si>
  <si>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</si>
  <si>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</si>
  <si>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</si>
  <si>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</si>
  <si>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</si>
  <si>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</si>
  <si>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</si>
  <si>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</si>
  <si>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</si>
  <si>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</si>
  <si>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</si>
  <si>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</si>
  <si>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</si>
  <si>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政府办公厅（室）及相关机构事务</t>
  </si>
  <si>
    <t xml:space="preserve">     行政运行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</si>
  <si>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</si>
  <si>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</si>
  <si>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</si>
  <si>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</si>
  <si>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</si>
  <si>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</si>
  <si>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</si>
  <si>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</si>
  <si>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</si>
  <si>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</si>
  <si>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</si>
  <si>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</si>
  <si>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</si>
  <si>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r>
      <rPr>
        <sz val="9"/>
        <rFont val="宋体"/>
        <charset val="134"/>
      </rPr>
      <t xml:space="preserve">  政府办公厅（室）及相关机构事务</t>
    </r>
    <r>
      <rPr>
        <sz val="9"/>
        <rFont val="宋体"/>
        <charset val="134"/>
      </rPr>
      <t xml:space="preserve">   </t>
    </r>
    <r>
      <rPr>
        <sz val="9"/>
        <rFont val="宋体"/>
        <charset val="134"/>
      </rPr>
      <t>行政运行</t>
    </r>
  </si>
  <si>
    <t>0</t>
  </si>
  <si>
    <t>预算10表</t>
  </si>
  <si>
    <t>项目支出预算总表</t>
  </si>
  <si>
    <t>功能科目名称</t>
  </si>
  <si>
    <t>项目名称</t>
  </si>
  <si>
    <t>汨罗市商务粮食局本级</t>
  </si>
  <si>
    <t>一般行政管理事务（商贸事务）</t>
  </si>
  <si>
    <t>四上新入企业奖励</t>
  </si>
  <si>
    <t>县级储备粮补贴资金</t>
  </si>
  <si>
    <t>加快商贸流通业发展</t>
  </si>
  <si>
    <t>其他支出县级储备粮差额</t>
  </si>
  <si>
    <t>四上单位申报</t>
  </si>
  <si>
    <t>电商扶贫专项</t>
  </si>
  <si>
    <t>应急成品粮补贴资金</t>
  </si>
  <si>
    <t>发展开放型经济专项</t>
  </si>
  <si>
    <t>冷冻猪肉收储资金</t>
  </si>
  <si>
    <t>社零企业统计员补助</t>
  </si>
  <si>
    <t>粮食专项</t>
  </si>
  <si>
    <t>粮食安全省长责任制</t>
  </si>
  <si>
    <t>成品油专项</t>
  </si>
  <si>
    <t>汨罗市市场建设服务中心</t>
  </si>
  <si>
    <t>市场管理</t>
  </si>
  <si>
    <t>预算11表</t>
  </si>
  <si>
    <t>政府性基金拨款支出预算表</t>
  </si>
  <si>
    <t>事业单位经营支出</t>
  </si>
  <si>
    <t>预算12表</t>
  </si>
  <si>
    <t>“三公”经费预算公开表</t>
  </si>
  <si>
    <t>填报单位：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</si>
  <si>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</si>
  <si>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</si>
  <si>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</si>
  <si>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</si>
  <si>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</si>
  <si>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</si>
  <si>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</si>
  <si>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</si>
  <si>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预算13表</t>
  </si>
  <si>
    <t>非税收入征收计划表</t>
  </si>
  <si>
    <t>2017年完成数</t>
  </si>
  <si>
    <t>2018年预计完成数</t>
  </si>
  <si>
    <t>非税收入征收计划</t>
  </si>
  <si>
    <t>2019年非税收入申报计划</t>
  </si>
  <si>
    <t>可支配收入</t>
  </si>
  <si>
    <t>小计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</si>
  <si>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</si>
  <si>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</si>
  <si>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</si>
  <si>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</si>
  <si>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</si>
  <si>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</si>
  <si>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</si>
  <si>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</si>
  <si>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</si>
  <si>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</si>
  <si>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</si>
  <si>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</si>
  <si>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预算14表</t>
  </si>
  <si>
    <t>上年结转支出预算表</t>
  </si>
  <si>
    <t>预算15表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</si>
  <si>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</si>
  <si>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</si>
  <si>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</si>
  <si>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</si>
  <si>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</si>
  <si>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</si>
  <si>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</si>
  <si>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704001</t>
  </si>
  <si>
    <t xml:space="preserve">    汨罗市商务粮食局本级</t>
  </si>
  <si>
    <t>办公用品</t>
  </si>
  <si>
    <t>办公消耗用品及类似物品</t>
  </si>
  <si>
    <t xml:space="preserve">  汨罗市市场建设服务中心</t>
  </si>
  <si>
    <t xml:space="preserve">    汨罗市市场建设服务中心</t>
  </si>
  <si>
    <t>纸制品纸制文具及办公用品卫生用纸制品</t>
  </si>
  <si>
    <t>预算16表</t>
  </si>
  <si>
    <t>单 位 人 员 情 况 表</t>
  </si>
  <si>
    <t>单位:人</t>
  </si>
  <si>
    <t>编制人数</t>
  </si>
  <si>
    <t>实有人数</t>
  </si>
  <si>
    <t>在校学生人数(人)</t>
  </si>
  <si>
    <t>在职人员</t>
  </si>
  <si>
    <t>离休人员</t>
  </si>
  <si>
    <t>退休人员</t>
  </si>
  <si>
    <t>全额</t>
  </si>
  <si>
    <t>差额</t>
  </si>
  <si>
    <t>自收自支</t>
  </si>
  <si>
    <t>行政人员</t>
  </si>
  <si>
    <t>事业人员</t>
  </si>
  <si>
    <t>行政编制</t>
  </si>
  <si>
    <t>事业编制</t>
  </si>
  <si>
    <t>副厅级</t>
  </si>
  <si>
    <t>正处级</t>
  </si>
  <si>
    <t>副处级</t>
  </si>
  <si>
    <t>正科级</t>
  </si>
  <si>
    <t>副科级</t>
  </si>
  <si>
    <t>其他人员</t>
  </si>
  <si>
    <t>A、全额管理人员</t>
  </si>
  <si>
    <t>B、差额管理人员</t>
  </si>
  <si>
    <t>C、自收自支</t>
  </si>
  <si>
    <t>预算17表</t>
  </si>
  <si>
    <t xml:space="preserve">                                               单位支出总体情况表(政府预算)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</si>
  <si>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</si>
  <si>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</si>
  <si>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</si>
  <si>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</si>
  <si>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</si>
  <si>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</si>
  <si>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</si>
  <si>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</si>
  <si>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</si>
  <si>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</si>
  <si>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预算18表</t>
  </si>
  <si>
    <t>一般公共预算支出情况表--工资福利支出(政府预算)</t>
  </si>
  <si>
    <t>工资奖金津补贴</t>
  </si>
  <si>
    <t>其他对事业单位补助</t>
  </si>
  <si>
    <t>商务粮食局</t>
  </si>
  <si>
    <t>预算19表</t>
  </si>
  <si>
    <t xml:space="preserve">                                                  一般公共预算支出情况表--商品和服务支出(政府预算)</t>
  </si>
  <si>
    <t>办公经费</t>
  </si>
  <si>
    <t>维修费</t>
  </si>
  <si>
    <t>委托业务费</t>
  </si>
  <si>
    <t>商品和服务支出</t>
  </si>
  <si>
    <t>预算20表</t>
  </si>
  <si>
    <t>一般公共预算支出情况表--对个人和家庭的补助(政府预算)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</si>
  <si>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</si>
  <si>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</si>
  <si>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</si>
  <si>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</si>
  <si>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预算22表</t>
  </si>
  <si>
    <t>上年结转支出预算表(政府预算)</t>
  </si>
  <si>
    <t>单位：万元</t>
  </si>
  <si>
    <r>
      <rPr>
        <sz val="9"/>
        <rFont val="宋体"/>
        <charset val="134"/>
      </rPr>
      <t>预算2</t>
    </r>
    <r>
      <rPr>
        <sz val="9"/>
        <rFont val="宋体"/>
        <charset val="134"/>
      </rPr>
      <t>3</t>
    </r>
    <r>
      <rPr>
        <sz val="9"/>
        <rFont val="宋体"/>
        <charset val="134"/>
      </rPr>
      <t>表</t>
    </r>
  </si>
  <si>
    <t>一般公共预算拨款--经费拨款预算表(按部门预算经济分类)</t>
  </si>
  <si>
    <t>**</t>
  </si>
  <si>
    <r>
      <rPr>
        <sz val="9"/>
        <rFont val="宋体"/>
        <charset val="134"/>
      </rPr>
      <t>7</t>
    </r>
    <r>
      <rPr>
        <sz val="9"/>
        <rFont val="宋体"/>
        <charset val="134"/>
      </rPr>
      <t>04</t>
    </r>
  </si>
  <si>
    <r>
      <rPr>
        <sz val="9"/>
        <rFont val="宋体"/>
        <charset val="134"/>
      </rPr>
      <t>704</t>
    </r>
  </si>
  <si>
    <t>一般公共预算拨款--经费拨款支出预算表（按政府预算经济分类）</t>
  </si>
  <si>
    <t>预算24表</t>
  </si>
  <si>
    <t>501</t>
  </si>
  <si>
    <t>502</t>
  </si>
  <si>
    <t>509</t>
  </si>
  <si>
    <t>599</t>
  </si>
  <si>
    <t>纳入专户管理的非税收入拨款支出预算表(按部门预算经济分类)</t>
  </si>
  <si>
    <t>预算25表</t>
  </si>
  <si>
    <t>经济科目</t>
  </si>
  <si>
    <t>类</t>
  </si>
  <si>
    <t>款</t>
  </si>
  <si>
    <t>项</t>
  </si>
  <si>
    <t>科目名称</t>
  </si>
  <si>
    <t>预算26表</t>
  </si>
  <si>
    <t xml:space="preserve">  704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</si>
  <si>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</si>
  <si>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21  </t>
    </r>
    <r>
      <rPr>
        <b/>
        <sz val="16"/>
        <rFont val="仿宋_GB2312"/>
        <charset val="134"/>
      </rPr>
      <t>年度）</t>
    </r>
  </si>
  <si>
    <t xml:space="preserve">    填报单位（盖章）：</t>
  </si>
  <si>
    <t>单位负责人：王哲</t>
  </si>
  <si>
    <t>部门基本信息</t>
  </si>
  <si>
    <t>预算单位</t>
  </si>
  <si>
    <t>绩效管理
联络员</t>
  </si>
  <si>
    <t>张义</t>
  </si>
  <si>
    <t xml:space="preserve"> 联系电话</t>
  </si>
  <si>
    <t>5243828</t>
  </si>
  <si>
    <t>人员编制数</t>
  </si>
  <si>
    <t>74</t>
  </si>
  <si>
    <t xml:space="preserve"> 实有人数</t>
  </si>
  <si>
    <t>153</t>
  </si>
  <si>
    <t>部门职能
职责概述</t>
  </si>
  <si>
    <t>贯彻执行国家国内外贸易、国际经济合作和区域经济合作的发展战略、政策、起草我市国内外贸易、招商引资、承接产业转移、对外援助、对外投资和对外经济合作的规范性文件草案、政策措施和实施办法，研究经济全球化、区域经济合作、现代流通方式的发展趋势和流通体制改革并提出建议；研究提出全市粮食调控、总量平衡以及粮食流通的中长期规划和收储、动用储备粮的建设，拟订粮食流通体制改革方案并组织实施，推动国有粮食企业改革，研究提出现代粮食流通产业发展战略的建议等等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</si>
  <si>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</si>
  <si>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</si>
  <si>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</si>
  <si>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</si>
  <si>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</si>
  <si>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</si>
  <si>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</si>
  <si>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</si>
  <si>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</si>
  <si>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</si>
  <si>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</si>
  <si>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1.
2.
3.
……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</si>
  <si>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</si>
  <si>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</si>
  <si>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</si>
  <si>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</si>
  <si>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</si>
  <si>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</si>
  <si>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</si>
  <si>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>社会消费品零售总额139亿元，外贸进出口总额1700万美元,农产品上行网上交易额2.3万元。</t>
  </si>
  <si>
    <t>社会消费品零售总额123亿元,
外贸进出口总额超1700万美元，
农产品上行网上销售3.3亿元</t>
  </si>
  <si>
    <t>质量指标</t>
  </si>
  <si>
    <t>电商失贫绩效全省考核获优，市场建设体系建设进一步完善</t>
  </si>
  <si>
    <t>稳步增长，安全有效</t>
  </si>
  <si>
    <t>时效指标</t>
  </si>
  <si>
    <t>农贸市场建设，新建加油站</t>
  </si>
  <si>
    <t>大路铺农贸市场完成2层主体建设，南江农贸市场已开工建设</t>
  </si>
  <si>
    <t>成本指标</t>
  </si>
  <si>
    <t>“三公”经费下降10%，上争专项资金800万元</t>
  </si>
  <si>
    <t>运行良好</t>
  </si>
  <si>
    <t>效益指标
（预期可能实现的效益，包括经济效益、社会效益、环境效益、可持续影响以及服务对象满意度等）</t>
  </si>
  <si>
    <t>经济效益</t>
  </si>
  <si>
    <t>商贸流通，开放型经济发展增长11%，产业结构进一步优化</t>
  </si>
  <si>
    <t>发展稳定</t>
  </si>
  <si>
    <t>社会效益</t>
  </si>
  <si>
    <t>市场行业安全稳定有序发展</t>
  </si>
  <si>
    <t>环境效益</t>
  </si>
  <si>
    <t>市场环境持续改良，绿色消费、食品安全不断提升</t>
  </si>
  <si>
    <t>持续改善</t>
  </si>
  <si>
    <t>可持续影响</t>
  </si>
  <si>
    <t>商贸流通，开放型经济，粮食安全趋良性发展</t>
  </si>
  <si>
    <t>开放型经济稳步增长，粮食储备数量真实、质量良好、储存安全</t>
  </si>
  <si>
    <t>服务对象满意度</t>
  </si>
  <si>
    <t>经济发展满意度90%以上，行政服务满意度95%以上</t>
  </si>
  <si>
    <t>问题
其他说明的</t>
  </si>
  <si>
    <t/>
  </si>
  <si>
    <t>审核意见
财政部门</t>
  </si>
  <si>
    <t xml:space="preserve">
                                （盖章）
                               年   月   日  
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</si>
  <si>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</si>
  <si>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21</t>
    </r>
    <r>
      <rPr>
        <b/>
        <sz val="16"/>
        <rFont val="仿宋_GB2312"/>
        <charset val="134"/>
      </rPr>
      <t>年度）</t>
    </r>
  </si>
  <si>
    <t xml:space="preserve"> 填报单位（盖章）：汨罗市商务粮食局</t>
  </si>
  <si>
    <t>　　　　　　35万元</t>
  </si>
  <si>
    <t>项目基本情况</t>
  </si>
  <si>
    <t xml:space="preserve">电商扶贫专项 </t>
  </si>
  <si>
    <t>项目属性</t>
  </si>
  <si>
    <t>新增项目□                      延续项目■</t>
  </si>
  <si>
    <t xml:space="preserve"> 主管部门</t>
  </si>
  <si>
    <t>汨罗市人民政府</t>
  </si>
  <si>
    <t xml:space="preserve"> 项目起止时间</t>
  </si>
  <si>
    <t>2021.1-2021.12</t>
  </si>
  <si>
    <t>项目负责人</t>
  </si>
  <si>
    <t>朱再文</t>
  </si>
  <si>
    <t>0730-5243966</t>
  </si>
  <si>
    <t xml:space="preserve"> 项目类型</t>
  </si>
  <si>
    <t xml:space="preserve">1.基本建设类 □    其中：新建  □    扩建  □    改建  □
2.行政事业类 □    其中: 采购类□    修缮类□    奖励类□ 
3.其他专项类 ■ </t>
  </si>
  <si>
    <t>项目概况</t>
  </si>
  <si>
    <t>项目立项
依据</t>
  </si>
  <si>
    <t>湖南省商务厅、湖省扶贫开发办公室湘商电[2017]11号文件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</si>
  <si>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</si>
  <si>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</si>
  <si>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</si>
  <si>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</si>
  <si>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</si>
  <si>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</si>
  <si>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</si>
  <si>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</si>
  <si>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</si>
  <si>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</si>
  <si>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</si>
  <si>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</si>
  <si>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</si>
  <si>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</si>
  <si>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按全市人口人均1元/人</t>
  </si>
  <si>
    <t>对口帮扶店资金</t>
  </si>
  <si>
    <t>“汨罗韵味”公众号</t>
  </si>
  <si>
    <t>“智慧乡村”站点建设</t>
  </si>
  <si>
    <t>示范网店</t>
  </si>
  <si>
    <t>农产品上行</t>
  </si>
  <si>
    <t>单位已有的（或拟订的）保障项目实施的制度、措施</t>
  </si>
  <si>
    <t>已拟订汨罗市电商扶贫专项资金使用管理细则</t>
  </si>
  <si>
    <t>项目年度实施进度</t>
  </si>
  <si>
    <t>项目实施内容                    电商扶贫专项</t>
  </si>
  <si>
    <t>开始时间           2020年1月</t>
  </si>
  <si>
    <t>结束时间                2020.12月</t>
  </si>
  <si>
    <t>项目年度绩效目标情况</t>
  </si>
  <si>
    <t>长期绩效目标</t>
  </si>
  <si>
    <t>1.与产业项目有效对接，高效推动脱贫攻坚，完成全面脱贫目标任务
2.特困村，特困人口电商服务全覆盖，电商就业，创业致富突出
3.电产品电商规模发展，形成地方特色模式</t>
  </si>
  <si>
    <t>本年度绩效目标</t>
  </si>
  <si>
    <t xml:space="preserve">1.完成156个行政村“智慧乡村”站点建设全覆盖
2.创建140个电商扶贫示范网店（有销售当地贫困对象生产的农特产品业达到5万元）
3.全市电商销售农产品零售额3.5亿元以上
</t>
  </si>
  <si>
    <t>项目年度绩效指标</t>
  </si>
  <si>
    <t>产出
指标</t>
  </si>
  <si>
    <t>1.电商扶贫示范网店                      2.农产品上行网上售销</t>
  </si>
  <si>
    <t>140个5万元、              3.5亿元以上</t>
  </si>
  <si>
    <t>“智慧乡村”建设</t>
  </si>
  <si>
    <t>功能基本完善            全省获优</t>
  </si>
  <si>
    <t>1.“电商扶贫小店”推广                    2.“一镇一品”建设</t>
  </si>
  <si>
    <t>年内一村一网店，年内完成10万以上规模</t>
  </si>
  <si>
    <t xml:space="preserve">1.运营管理支出                        </t>
  </si>
  <si>
    <t xml:space="preserve">下降20%                  </t>
  </si>
  <si>
    <t>1.带动农业产业发展                      2.带动贫困户增收</t>
  </si>
  <si>
    <t>增产增收</t>
  </si>
  <si>
    <t>1.电商就业.创业人数                2.农村消费环境</t>
  </si>
  <si>
    <t>2200人                 大幅提升</t>
  </si>
  <si>
    <t>1.促进农业生产                        2.食品安全</t>
  </si>
  <si>
    <t>有机化提升             绿色化提升</t>
  </si>
  <si>
    <t>1.县域电商                   2.农村电商                       3.扶贫效应</t>
  </si>
  <si>
    <t>整体提升                特色发展               长效持续90%以上</t>
  </si>
  <si>
    <t>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</si>
  <si>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</si>
  <si>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</si>
  <si>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</si>
  <si>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>（2021年度）</t>
  </si>
  <si>
    <t xml:space="preserve">     填报单位（盖章）：汨罗市商务粮食局</t>
  </si>
  <si>
    <t>县级储备粮</t>
  </si>
  <si>
    <t xml:space="preserve">新增项目■                    延续项目□ </t>
  </si>
  <si>
    <t>2021.01-2021.12</t>
  </si>
  <si>
    <t>《汨罗市县级储备粮管理办法》（汨政办发〔2016〕25号）等有关规定</t>
  </si>
  <si>
    <t>按照市人民政府下达的县级储备粮计划</t>
  </si>
  <si>
    <t>根据《汨罗市县级储备粮管理办法》相关规定执行</t>
  </si>
  <si>
    <t>项目年度实施进度计划</t>
  </si>
  <si>
    <t>项目实施内容
县级储备粮</t>
  </si>
  <si>
    <t>开始时间
2021年1月</t>
  </si>
  <si>
    <r>
      <rPr>
        <sz val="12"/>
        <rFont val="仿宋_GB2312"/>
        <charset val="134"/>
      </rPr>
      <t>结束时间
2</t>
    </r>
    <r>
      <rPr>
        <sz val="12"/>
        <rFont val="仿宋_GB2312"/>
        <charset val="134"/>
      </rPr>
      <t>021年12月</t>
    </r>
  </si>
  <si>
    <t>1、贯彻落实国家关于粮食流通和储备粮管理等方面的法律、法规、规章和政策要求；
2、对粮食收购、储存环节的质量安全进行监督管理；
3、健全粮食调控体系，保障粮油市场平稳运行，保持粮油价格基本稳定。</t>
  </si>
  <si>
    <t>1、落实县级储备粮日常管理工作；
2、做好县级储备粮轮换工作，按时完成增储任务。</t>
  </si>
  <si>
    <t>储备规模达到市政府及有关部门规定的数量</t>
  </si>
  <si>
    <t>5500吨</t>
  </si>
  <si>
    <t>符合国家质量标准</t>
  </si>
  <si>
    <t>合格</t>
  </si>
  <si>
    <t>按时完成收购计划</t>
  </si>
  <si>
    <t>按时完成</t>
  </si>
  <si>
    <t>严格按照预算管理办法、专项经费管理办法实施</t>
  </si>
  <si>
    <t>控制在预算内</t>
  </si>
  <si>
    <t>促进粮食行业健康发展</t>
  </si>
  <si>
    <t>平稳运营</t>
  </si>
  <si>
    <t>保持粮食市场平稳运行</t>
  </si>
  <si>
    <t>市场稳定</t>
  </si>
  <si>
    <t>减少农药污染，采用绿色保粮技术</t>
  </si>
  <si>
    <t>绿色环保</t>
  </si>
  <si>
    <t>加快发展粮食流通产业，促进粮食经济发展</t>
  </si>
  <si>
    <t>可持续发展</t>
  </si>
  <si>
    <t>建议将保管、轮换、利息等相关补贴资金足额到位，财政预算资金不能削减，以确保粮食收购和储存安全。</t>
  </si>
  <si>
    <t>县级储备粮贷款差额</t>
  </si>
  <si>
    <t>县级储备粮贷款差额资金</t>
  </si>
  <si>
    <t>项目实施内容
县级储备粮贷款差额</t>
  </si>
  <si>
    <t>开始时间
2021年12月</t>
  </si>
  <si>
    <t>1、对接相关部门落实县级储备粮贷款资料；
2、做到专项资金专款专用。</t>
  </si>
  <si>
    <t>进一步提高储备粮财务管理水平；专项资金专款专用。</t>
  </si>
  <si>
    <t>达到规定的储备数量规模</t>
  </si>
  <si>
    <t>达到国家质量标准</t>
  </si>
  <si>
    <t>各项资金到位</t>
  </si>
  <si>
    <t>基本到位</t>
  </si>
  <si>
    <t>保管、轮换、利息等经费</t>
  </si>
  <si>
    <t>关注市场行情变化，进行市场化操作</t>
  </si>
  <si>
    <t>增收降损</t>
  </si>
  <si>
    <t>提高农民种粮积极性；促进全市社会经济发展</t>
  </si>
  <si>
    <t>市场平稳</t>
  </si>
  <si>
    <t>减少农药用量，实现绿色生态种植</t>
  </si>
  <si>
    <t>补贴资金如不能按时到位，将会增加企业经济负担</t>
  </si>
  <si>
    <t>建议将全额补足272万元县级储备粮专项资金，确保县级储备粮按规定轮换。</t>
  </si>
  <si>
    <t>新增项目■                      延续项目□</t>
  </si>
  <si>
    <t>按照市人民政府下达的成品粮储备计划</t>
  </si>
  <si>
    <t>项目实施内容
应急成品粮补贴资金</t>
  </si>
  <si>
    <t>1、健全粮食调控体系，保障粮油市场平稳运行，保持粮油价格基本稳定；
2、保障军需民食。</t>
  </si>
  <si>
    <t>1、健全本市粮食应急供应保障体系；
2、深化粮食产销合作，提供“一手粮源”掌控能力。</t>
  </si>
  <si>
    <t>成品粮储备规模达到规定的数量</t>
  </si>
  <si>
    <t>1800吨</t>
  </si>
  <si>
    <t>做好粮食质量安全监管工作</t>
  </si>
  <si>
    <t>按照工作进度执行</t>
  </si>
  <si>
    <t>按照相关管理办法实施</t>
  </si>
  <si>
    <t>促进粮食企业发展</t>
  </si>
  <si>
    <t>为粮食宏观调控提供决策，保障企业稳定运行</t>
  </si>
  <si>
    <t>保供稳价</t>
  </si>
  <si>
    <t>采用绿色保粮技术，延缓粮食陈化</t>
  </si>
  <si>
    <t>与产粮大户签订产销合同，带动经济发展</t>
  </si>
  <si>
    <t>建议将保管、轮换、利息等相关补贴资金足额到位，财政预算资金不能削减，以确保粮食收购、储存及应急供应安全。</t>
  </si>
</sst>
</file>

<file path=xl/styles.xml><?xml version="1.0" encoding="utf-8"?>
<styleSheet xmlns="http://schemas.openxmlformats.org/spreadsheetml/2006/main">
  <numFmts count="16"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  <numFmt numFmtId="177" formatCode="&quot;￥&quot;* _-#,##0;&quot;￥&quot;* \-#,##0;&quot;￥&quot;* _-&quot;-&quot;;@"/>
    <numFmt numFmtId="43" formatCode="_ * #,##0.00_ ;_ * \-#,##0.00_ ;_ * &quot;-&quot;??_ ;_ @_ "/>
    <numFmt numFmtId="178" formatCode="* #,##0;* \-#,##0;* &quot;-&quot;;@"/>
    <numFmt numFmtId="41" formatCode="_ * #,##0_ ;_ * \-#,##0_ ;_ * &quot;-&quot;_ ;_ @_ "/>
    <numFmt numFmtId="179" formatCode="* #,##0.00;* \-#,##0.00;* &quot;&quot;??;@"/>
    <numFmt numFmtId="180" formatCode="\¥* _-#,##0;\¥* \-#,##0;\¥* _-&quot;-&quot;;@"/>
    <numFmt numFmtId="181" formatCode="#,##0_);[Red]\(#,##0\)"/>
    <numFmt numFmtId="182" formatCode="00"/>
    <numFmt numFmtId="183" formatCode="0000"/>
    <numFmt numFmtId="184" formatCode="* #,##0;* \-#,##0;* &quot;&quot;??;@"/>
    <numFmt numFmtId="185" formatCode="0_);[Red]\(0\)"/>
    <numFmt numFmtId="186" formatCode="#,##0.00_);[Red]\(#,##0.00\)"/>
    <numFmt numFmtId="187" formatCode="#,##0_);\(#,##0\)"/>
  </numFmts>
  <fonts count="46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0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14"/>
      <name val="微软雅黑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0"/>
      <color theme="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"/>
      <name val="MS Sans Serif"/>
      <charset val="134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u/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/>
    <xf numFmtId="42" fontId="23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  <xf numFmtId="0" fontId="27" fillId="1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16" fillId="0" borderId="0"/>
    <xf numFmtId="0" fontId="23" fillId="22" borderId="22" applyNumberFormat="0" applyFon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177" fontId="3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7" fillId="0" borderId="0"/>
    <xf numFmtId="0" fontId="41" fillId="0" borderId="0" applyNumberFormat="0" applyFill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80" fontId="31" fillId="0" borderId="0" applyFont="0" applyFill="0" applyBorder="0" applyAlignment="0" applyProtection="0"/>
    <xf numFmtId="0" fontId="29" fillId="0" borderId="23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6" fillId="5" borderId="21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43" fillId="29" borderId="24" applyNumberFormat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44" fillId="0" borderId="25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/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6" fillId="0" borderId="0"/>
    <xf numFmtId="41" fontId="4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7" fillId="0" borderId="0"/>
    <xf numFmtId="0" fontId="27" fillId="2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7" fillId="0" borderId="0"/>
    <xf numFmtId="0" fontId="27" fillId="35" borderId="0" applyNumberFormat="0" applyBorder="0" applyAlignment="0" applyProtection="0">
      <alignment vertical="center"/>
    </xf>
    <xf numFmtId="0" fontId="7" fillId="0" borderId="0"/>
    <xf numFmtId="0" fontId="2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/>
    <xf numFmtId="0" fontId="7" fillId="0" borderId="0"/>
    <xf numFmtId="0" fontId="7" fillId="0" borderId="0"/>
    <xf numFmtId="41" fontId="4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6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6" fillId="0" borderId="0"/>
    <xf numFmtId="180" fontId="31" fillId="0" borderId="0" applyFont="0" applyFill="0" applyBorder="0" applyAlignment="0" applyProtection="0"/>
    <xf numFmtId="180" fontId="31" fillId="0" borderId="0" applyFont="0" applyFill="0" applyBorder="0" applyAlignment="0" applyProtection="0"/>
    <xf numFmtId="41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178" fontId="31" fillId="0" borderId="0" applyFont="0" applyFill="0" applyBorder="0" applyAlignment="0" applyProtection="0"/>
  </cellStyleXfs>
  <cellXfs count="494">
    <xf numFmtId="0" fontId="0" fillId="0" borderId="0" xfId="0"/>
    <xf numFmtId="0" fontId="1" fillId="0" borderId="0" xfId="66" applyFont="1" applyBorder="1" applyAlignment="1">
      <alignment horizontal="center" vertical="center"/>
    </xf>
    <xf numFmtId="0" fontId="2" fillId="0" borderId="0" xfId="66" applyFont="1" applyBorder="1" applyAlignment="1">
      <alignment horizontal="center" vertical="center"/>
    </xf>
    <xf numFmtId="0" fontId="3" fillId="0" borderId="1" xfId="66" applyFont="1" applyBorder="1" applyAlignment="1">
      <alignment horizontal="left" vertical="center" wrapText="1"/>
    </xf>
    <xf numFmtId="0" fontId="3" fillId="0" borderId="1" xfId="66" applyFont="1" applyBorder="1" applyAlignment="1">
      <alignment vertical="center" wrapText="1"/>
    </xf>
    <xf numFmtId="0" fontId="4" fillId="0" borderId="2" xfId="66" applyNumberFormat="1" applyFont="1" applyFill="1" applyBorder="1" applyAlignment="1">
      <alignment horizontal="center" vertical="center" textRotation="255" wrapText="1"/>
    </xf>
    <xf numFmtId="0" fontId="3" fillId="0" borderId="3" xfId="66" applyFont="1" applyBorder="1" applyAlignment="1">
      <alignment horizontal="center" vertical="center" wrapText="1"/>
    </xf>
    <xf numFmtId="0" fontId="3" fillId="0" borderId="4" xfId="66" applyFont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center" vertical="center" wrapText="1"/>
    </xf>
    <xf numFmtId="0" fontId="3" fillId="0" borderId="3" xfId="66" applyNumberFormat="1" applyFont="1" applyFill="1" applyBorder="1" applyAlignment="1">
      <alignment horizontal="center" vertical="center" wrapText="1"/>
    </xf>
    <xf numFmtId="0" fontId="3" fillId="0" borderId="5" xfId="66" applyNumberFormat="1" applyFont="1" applyFill="1" applyBorder="1" applyAlignment="1">
      <alignment horizontal="center" vertical="center" wrapText="1"/>
    </xf>
    <xf numFmtId="0" fontId="3" fillId="0" borderId="4" xfId="66" applyNumberFormat="1" applyFont="1" applyFill="1" applyBorder="1" applyAlignment="1">
      <alignment horizontal="center" vertical="center" wrapText="1"/>
    </xf>
    <xf numFmtId="0" fontId="3" fillId="0" borderId="2" xfId="66" applyFont="1" applyBorder="1" applyAlignment="1">
      <alignment horizontal="center" vertical="center" wrapText="1"/>
    </xf>
    <xf numFmtId="49" fontId="3" fillId="0" borderId="2" xfId="66" applyNumberFormat="1" applyFont="1" applyFill="1" applyBorder="1" applyAlignment="1">
      <alignment horizontal="center" vertical="center" wrapText="1"/>
    </xf>
    <xf numFmtId="0" fontId="3" fillId="0" borderId="2" xfId="66" applyFont="1" applyFill="1" applyBorder="1" applyAlignment="1">
      <alignment horizontal="left" vertical="center" wrapText="1"/>
    </xf>
    <xf numFmtId="0" fontId="3" fillId="0" borderId="6" xfId="66" applyFont="1" applyBorder="1" applyAlignment="1">
      <alignment horizontal="center" vertical="center" wrapText="1"/>
    </xf>
    <xf numFmtId="0" fontId="3" fillId="0" borderId="7" xfId="66" applyFont="1" applyBorder="1" applyAlignment="1">
      <alignment horizontal="center" vertical="center" wrapText="1"/>
    </xf>
    <xf numFmtId="0" fontId="5" fillId="0" borderId="2" xfId="66" applyFont="1" applyBorder="1" applyAlignment="1">
      <alignment horizontal="center" vertical="center" wrapText="1"/>
    </xf>
    <xf numFmtId="0" fontId="3" fillId="0" borderId="8" xfId="66" applyFont="1" applyBorder="1" applyAlignment="1">
      <alignment horizontal="center" vertical="center" wrapText="1"/>
    </xf>
    <xf numFmtId="0" fontId="3" fillId="0" borderId="9" xfId="66" applyFont="1" applyBorder="1" applyAlignment="1">
      <alignment horizontal="center" vertical="center" wrapText="1"/>
    </xf>
    <xf numFmtId="4" fontId="3" fillId="0" borderId="2" xfId="66" applyNumberFormat="1" applyFont="1" applyFill="1" applyBorder="1" applyAlignment="1">
      <alignment horizontal="center" vertical="center" wrapText="1"/>
    </xf>
    <xf numFmtId="0" fontId="3" fillId="0" borderId="10" xfId="66" applyFont="1" applyBorder="1" applyAlignment="1">
      <alignment horizontal="center" vertical="center" wrapText="1"/>
    </xf>
    <xf numFmtId="0" fontId="3" fillId="0" borderId="11" xfId="66" applyFont="1" applyBorder="1" applyAlignment="1">
      <alignment horizontal="center" vertical="center" wrapText="1"/>
    </xf>
    <xf numFmtId="0" fontId="6" fillId="0" borderId="2" xfId="66" applyFont="1" applyBorder="1" applyAlignment="1">
      <alignment horizontal="center" vertical="center" wrapText="1"/>
    </xf>
    <xf numFmtId="0" fontId="3" fillId="0" borderId="2" xfId="66" applyFont="1" applyBorder="1" applyAlignment="1">
      <alignment horizontal="left" vertical="center" wrapText="1"/>
    </xf>
    <xf numFmtId="0" fontId="4" fillId="0" borderId="12" xfId="66" applyFont="1" applyBorder="1" applyAlignment="1">
      <alignment horizontal="center" vertical="center" wrapText="1"/>
    </xf>
    <xf numFmtId="0" fontId="4" fillId="0" borderId="2" xfId="66" applyFont="1" applyBorder="1" applyAlignment="1">
      <alignment horizontal="center" vertical="center" wrapText="1"/>
    </xf>
    <xf numFmtId="49" fontId="7" fillId="0" borderId="6" xfId="66" applyNumberFormat="1" applyFont="1" applyFill="1" applyBorder="1" applyAlignment="1">
      <alignment horizontal="center" vertical="center" wrapText="1"/>
    </xf>
    <xf numFmtId="0" fontId="7" fillId="0" borderId="13" xfId="66" applyFont="1" applyFill="1" applyBorder="1" applyAlignment="1">
      <alignment horizontal="center" vertical="center"/>
    </xf>
    <xf numFmtId="0" fontId="7" fillId="0" borderId="7" xfId="66" applyFont="1" applyFill="1" applyBorder="1" applyAlignment="1">
      <alignment horizontal="center" vertical="center"/>
    </xf>
    <xf numFmtId="49" fontId="3" fillId="0" borderId="6" xfId="66" applyNumberFormat="1" applyFont="1" applyFill="1" applyBorder="1" applyAlignment="1">
      <alignment horizontal="center" vertical="center" wrapText="1"/>
    </xf>
    <xf numFmtId="0" fontId="7" fillId="0" borderId="8" xfId="66" applyFont="1" applyFill="1" applyBorder="1" applyAlignment="1">
      <alignment horizontal="center" vertical="center"/>
    </xf>
    <xf numFmtId="0" fontId="7" fillId="0" borderId="0" xfId="66" applyFont="1" applyFill="1" applyBorder="1" applyAlignment="1">
      <alignment horizontal="center" vertical="center"/>
    </xf>
    <xf numFmtId="0" fontId="7" fillId="0" borderId="9" xfId="66" applyFont="1" applyFill="1" applyBorder="1" applyAlignment="1">
      <alignment horizontal="center" vertical="center"/>
    </xf>
    <xf numFmtId="0" fontId="3" fillId="0" borderId="8" xfId="66" applyFont="1" applyFill="1" applyBorder="1" applyAlignment="1">
      <alignment horizontal="center" vertical="center" wrapText="1"/>
    </xf>
    <xf numFmtId="0" fontId="7" fillId="0" borderId="10" xfId="66" applyFont="1" applyFill="1" applyBorder="1" applyAlignment="1">
      <alignment horizontal="center" vertical="center"/>
    </xf>
    <xf numFmtId="0" fontId="7" fillId="0" borderId="1" xfId="66" applyFont="1" applyFill="1" applyBorder="1" applyAlignment="1">
      <alignment horizontal="center" vertical="center"/>
    </xf>
    <xf numFmtId="0" fontId="7" fillId="0" borderId="11" xfId="66" applyFont="1" applyFill="1" applyBorder="1" applyAlignment="1">
      <alignment horizontal="center" vertical="center"/>
    </xf>
    <xf numFmtId="0" fontId="3" fillId="0" borderId="10" xfId="66" applyFont="1" applyFill="1" applyBorder="1" applyAlignment="1">
      <alignment horizontal="center" vertical="center" wrapText="1"/>
    </xf>
    <xf numFmtId="0" fontId="4" fillId="0" borderId="12" xfId="66" applyNumberFormat="1" applyFont="1" applyFill="1" applyBorder="1" applyAlignment="1">
      <alignment horizontal="center" vertical="center" textRotation="255" wrapText="1"/>
    </xf>
    <xf numFmtId="0" fontId="3" fillId="0" borderId="2" xfId="66" applyFont="1" applyFill="1" applyBorder="1" applyAlignment="1">
      <alignment vertical="center" wrapText="1"/>
    </xf>
    <xf numFmtId="49" fontId="3" fillId="0" borderId="2" xfId="66" applyNumberFormat="1" applyFont="1" applyFill="1" applyBorder="1" applyAlignment="1">
      <alignment horizontal="left" vertical="center" wrapText="1"/>
    </xf>
    <xf numFmtId="0" fontId="4" fillId="0" borderId="14" xfId="66" applyNumberFormat="1" applyFont="1" applyFill="1" applyBorder="1" applyAlignment="1">
      <alignment horizontal="center" vertical="center" textRotation="255" wrapText="1"/>
    </xf>
    <xf numFmtId="0" fontId="3" fillId="0" borderId="12" xfId="66" applyFont="1" applyFill="1" applyBorder="1" applyAlignment="1">
      <alignment horizontal="center" vertical="center" wrapText="1"/>
    </xf>
    <xf numFmtId="0" fontId="3" fillId="0" borderId="14" xfId="66" applyFont="1" applyFill="1" applyBorder="1" applyAlignment="1">
      <alignment horizontal="center" vertical="center" wrapText="1"/>
    </xf>
    <xf numFmtId="0" fontId="3" fillId="0" borderId="6" xfId="66" applyFont="1" applyFill="1" applyBorder="1" applyAlignment="1">
      <alignment horizontal="center" vertical="center" wrapText="1"/>
    </xf>
    <xf numFmtId="0" fontId="3" fillId="0" borderId="13" xfId="66" applyFont="1" applyFill="1" applyBorder="1" applyAlignment="1">
      <alignment horizontal="center" vertical="center" wrapText="1"/>
    </xf>
    <xf numFmtId="0" fontId="3" fillId="0" borderId="7" xfId="66" applyFont="1" applyFill="1" applyBorder="1" applyAlignment="1">
      <alignment horizontal="center" vertical="center" wrapText="1"/>
    </xf>
    <xf numFmtId="49" fontId="3" fillId="0" borderId="6" xfId="66" applyNumberFormat="1" applyFont="1" applyFill="1" applyBorder="1" applyAlignment="1">
      <alignment horizontal="left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1" xfId="66" applyFont="1" applyFill="1" applyBorder="1" applyAlignment="1">
      <alignment horizontal="center" vertical="center" wrapText="1"/>
    </xf>
    <xf numFmtId="49" fontId="3" fillId="0" borderId="10" xfId="66" applyNumberFormat="1" applyFont="1" applyFill="1" applyBorder="1" applyAlignment="1">
      <alignment horizontal="center" vertical="center" wrapText="1"/>
    </xf>
    <xf numFmtId="0" fontId="4" fillId="0" borderId="2" xfId="66" applyFont="1" applyFill="1" applyBorder="1" applyAlignment="1">
      <alignment horizontal="center" vertical="center" wrapText="1"/>
    </xf>
    <xf numFmtId="49" fontId="3" fillId="0" borderId="3" xfId="66" applyNumberFormat="1" applyFont="1" applyFill="1" applyBorder="1" applyAlignment="1">
      <alignment horizontal="center" vertical="center" wrapText="1"/>
    </xf>
    <xf numFmtId="0" fontId="3" fillId="0" borderId="5" xfId="66" applyFont="1" applyFill="1" applyBorder="1" applyAlignment="1">
      <alignment horizontal="center" vertical="center" wrapText="1"/>
    </xf>
    <xf numFmtId="0" fontId="3" fillId="0" borderId="3" xfId="66" applyFont="1" applyBorder="1" applyAlignment="1">
      <alignment horizontal="center" wrapText="1"/>
    </xf>
    <xf numFmtId="0" fontId="3" fillId="0" borderId="5" xfId="66" applyFont="1" applyBorder="1" applyAlignment="1">
      <alignment horizontal="center" wrapText="1"/>
    </xf>
    <xf numFmtId="0" fontId="3" fillId="0" borderId="0" xfId="66" applyFont="1" applyFill="1" applyBorder="1" applyAlignment="1">
      <alignment horizontal="center" vertical="center" wrapText="1"/>
    </xf>
    <xf numFmtId="0" fontId="3" fillId="0" borderId="9" xfId="66" applyFont="1" applyFill="1" applyBorder="1" applyAlignment="1">
      <alignment horizontal="center" vertical="center" wrapText="1"/>
    </xf>
    <xf numFmtId="49" fontId="3" fillId="0" borderId="13" xfId="66" applyNumberFormat="1" applyFont="1" applyFill="1" applyBorder="1" applyAlignment="1">
      <alignment horizontal="left" vertical="center" wrapText="1"/>
    </xf>
    <xf numFmtId="49" fontId="3" fillId="0" borderId="7" xfId="66" applyNumberFormat="1" applyFont="1" applyFill="1" applyBorder="1" applyAlignment="1">
      <alignment horizontal="left" vertical="center" wrapText="1"/>
    </xf>
    <xf numFmtId="49" fontId="3" fillId="0" borderId="13" xfId="66" applyNumberFormat="1" applyFont="1" applyFill="1" applyBorder="1" applyAlignment="1">
      <alignment horizontal="center" vertical="center" wrapText="1"/>
    </xf>
    <xf numFmtId="49" fontId="3" fillId="0" borderId="7" xfId="66" applyNumberFormat="1" applyFont="1" applyFill="1" applyBorder="1" applyAlignment="1">
      <alignment horizontal="center" vertical="center" wrapText="1"/>
    </xf>
    <xf numFmtId="9" fontId="3" fillId="0" borderId="6" xfId="66" applyNumberFormat="1" applyFont="1" applyFill="1" applyBorder="1" applyAlignment="1">
      <alignment horizontal="center" vertical="center" wrapText="1"/>
    </xf>
    <xf numFmtId="49" fontId="3" fillId="0" borderId="1" xfId="66" applyNumberFormat="1" applyFont="1" applyFill="1" applyBorder="1" applyAlignment="1">
      <alignment horizontal="center" vertical="center" wrapText="1"/>
    </xf>
    <xf numFmtId="49" fontId="3" fillId="0" borderId="11" xfId="66" applyNumberFormat="1" applyFont="1" applyFill="1" applyBorder="1" applyAlignment="1">
      <alignment horizontal="center" vertical="center" wrapText="1"/>
    </xf>
    <xf numFmtId="0" fontId="3" fillId="0" borderId="4" xfId="66" applyFont="1" applyFill="1" applyBorder="1" applyAlignment="1">
      <alignment horizontal="center" vertical="center" wrapText="1"/>
    </xf>
    <xf numFmtId="0" fontId="3" fillId="0" borderId="4" xfId="66" applyFont="1" applyBorder="1" applyAlignment="1">
      <alignment horizontal="center" wrapText="1"/>
    </xf>
    <xf numFmtId="0" fontId="1" fillId="0" borderId="0" xfId="24" applyFont="1" applyBorder="1" applyAlignment="1">
      <alignment horizontal="center" vertical="center"/>
    </xf>
    <xf numFmtId="0" fontId="2" fillId="0" borderId="0" xfId="24" applyFont="1" applyBorder="1" applyAlignment="1">
      <alignment horizontal="center" vertical="center"/>
    </xf>
    <xf numFmtId="0" fontId="3" fillId="0" borderId="1" xfId="24" applyFont="1" applyBorder="1" applyAlignment="1">
      <alignment horizontal="left" vertical="center" wrapText="1"/>
    </xf>
    <xf numFmtId="0" fontId="3" fillId="0" borderId="1" xfId="24" applyFont="1" applyBorder="1" applyAlignment="1">
      <alignment vertical="center" wrapText="1"/>
    </xf>
    <xf numFmtId="0" fontId="4" fillId="0" borderId="2" xfId="24" applyNumberFormat="1" applyFont="1" applyFill="1" applyBorder="1" applyAlignment="1">
      <alignment horizontal="center" vertical="center" textRotation="255" wrapText="1"/>
    </xf>
    <xf numFmtId="0" fontId="3" fillId="0" borderId="3" xfId="24" applyFont="1" applyBorder="1" applyAlignment="1">
      <alignment horizontal="center" vertical="center" wrapText="1"/>
    </xf>
    <xf numFmtId="0" fontId="3" fillId="0" borderId="4" xfId="24" applyFont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center" vertical="center" wrapText="1"/>
    </xf>
    <xf numFmtId="0" fontId="3" fillId="0" borderId="3" xfId="24" applyNumberFormat="1" applyFont="1" applyFill="1" applyBorder="1" applyAlignment="1">
      <alignment horizontal="center" vertical="center" wrapText="1"/>
    </xf>
    <xf numFmtId="0" fontId="3" fillId="0" borderId="5" xfId="24" applyNumberFormat="1" applyFont="1" applyFill="1" applyBorder="1" applyAlignment="1">
      <alignment horizontal="center" vertical="center" wrapText="1"/>
    </xf>
    <xf numFmtId="0" fontId="3" fillId="0" borderId="4" xfId="24" applyNumberFormat="1" applyFont="1" applyFill="1" applyBorder="1" applyAlignment="1">
      <alignment horizontal="center" vertical="center" wrapText="1"/>
    </xf>
    <xf numFmtId="0" fontId="3" fillId="0" borderId="2" xfId="24" applyFont="1" applyBorder="1" applyAlignment="1">
      <alignment horizontal="center" vertical="center" wrapText="1"/>
    </xf>
    <xf numFmtId="49" fontId="3" fillId="0" borderId="2" xfId="24" applyNumberFormat="1" applyFont="1" applyFill="1" applyBorder="1" applyAlignment="1">
      <alignment horizontal="center" vertical="center" wrapText="1"/>
    </xf>
    <xf numFmtId="0" fontId="3" fillId="0" borderId="2" xfId="24" applyFont="1" applyFill="1" applyBorder="1" applyAlignment="1">
      <alignment horizontal="left" vertical="center" wrapText="1"/>
    </xf>
    <xf numFmtId="0" fontId="3" fillId="0" borderId="6" xfId="24" applyFont="1" applyBorder="1" applyAlignment="1">
      <alignment horizontal="center" vertical="center" wrapText="1"/>
    </xf>
    <xf numFmtId="0" fontId="3" fillId="0" borderId="7" xfId="24" applyFont="1" applyBorder="1" applyAlignment="1">
      <alignment horizontal="center" vertical="center" wrapText="1"/>
    </xf>
    <xf numFmtId="0" fontId="5" fillId="0" borderId="2" xfId="24" applyFont="1" applyBorder="1" applyAlignment="1">
      <alignment horizontal="center" vertical="center" wrapText="1"/>
    </xf>
    <xf numFmtId="0" fontId="3" fillId="0" borderId="8" xfId="24" applyFont="1" applyBorder="1" applyAlignment="1">
      <alignment horizontal="center" vertical="center" wrapText="1"/>
    </xf>
    <xf numFmtId="0" fontId="3" fillId="0" borderId="9" xfId="24" applyFont="1" applyBorder="1" applyAlignment="1">
      <alignment horizontal="center" vertical="center" wrapText="1"/>
    </xf>
    <xf numFmtId="4" fontId="3" fillId="0" borderId="2" xfId="24" applyNumberFormat="1" applyFont="1" applyFill="1" applyBorder="1" applyAlignment="1">
      <alignment horizontal="center" vertical="center" wrapText="1"/>
    </xf>
    <xf numFmtId="0" fontId="3" fillId="0" borderId="10" xfId="24" applyFont="1" applyBorder="1" applyAlignment="1">
      <alignment horizontal="center" vertical="center" wrapText="1"/>
    </xf>
    <xf numFmtId="0" fontId="3" fillId="0" borderId="11" xfId="24" applyFont="1" applyBorder="1" applyAlignment="1">
      <alignment horizontal="center" vertical="center" wrapText="1"/>
    </xf>
    <xf numFmtId="0" fontId="6" fillId="0" borderId="2" xfId="24" applyFont="1" applyBorder="1" applyAlignment="1">
      <alignment horizontal="center" vertical="center" wrapText="1"/>
    </xf>
    <xf numFmtId="0" fontId="3" fillId="0" borderId="2" xfId="24" applyFont="1" applyBorder="1" applyAlignment="1">
      <alignment horizontal="left" vertical="center" wrapText="1"/>
    </xf>
    <xf numFmtId="0" fontId="4" fillId="0" borderId="12" xfId="24" applyFont="1" applyBorder="1" applyAlignment="1">
      <alignment horizontal="center" vertical="center" wrapText="1"/>
    </xf>
    <xf numFmtId="0" fontId="4" fillId="0" borderId="2" xfId="24" applyFont="1" applyBorder="1" applyAlignment="1">
      <alignment horizontal="center" vertical="center" wrapText="1"/>
    </xf>
    <xf numFmtId="49" fontId="7" fillId="0" borderId="6" xfId="24" applyNumberFormat="1" applyFont="1" applyFill="1" applyBorder="1" applyAlignment="1">
      <alignment horizontal="center" vertical="center" wrapText="1"/>
    </xf>
    <xf numFmtId="0" fontId="7" fillId="0" borderId="13" xfId="24" applyFont="1" applyFill="1" applyBorder="1" applyAlignment="1">
      <alignment horizontal="center" vertical="center"/>
    </xf>
    <xf numFmtId="0" fontId="7" fillId="0" borderId="7" xfId="24" applyFont="1" applyFill="1" applyBorder="1" applyAlignment="1">
      <alignment horizontal="center" vertical="center"/>
    </xf>
    <xf numFmtId="0" fontId="7" fillId="0" borderId="8" xfId="24" applyFont="1" applyFill="1" applyBorder="1" applyAlignment="1">
      <alignment horizontal="center" vertical="center"/>
    </xf>
    <xf numFmtId="0" fontId="7" fillId="0" borderId="0" xfId="24" applyFont="1" applyFill="1" applyBorder="1" applyAlignment="1">
      <alignment horizontal="center" vertical="center"/>
    </xf>
    <xf numFmtId="0" fontId="7" fillId="0" borderId="9" xfId="24" applyFont="1" applyFill="1" applyBorder="1" applyAlignment="1">
      <alignment horizontal="center" vertical="center"/>
    </xf>
    <xf numFmtId="0" fontId="7" fillId="0" borderId="10" xfId="24" applyFont="1" applyFill="1" applyBorder="1" applyAlignment="1">
      <alignment horizontal="center" vertical="center"/>
    </xf>
    <xf numFmtId="0" fontId="7" fillId="0" borderId="1" xfId="24" applyFont="1" applyFill="1" applyBorder="1" applyAlignment="1">
      <alignment horizontal="center" vertical="center"/>
    </xf>
    <xf numFmtId="0" fontId="7" fillId="0" borderId="11" xfId="24" applyFont="1" applyFill="1" applyBorder="1" applyAlignment="1">
      <alignment horizontal="center" vertical="center"/>
    </xf>
    <xf numFmtId="0" fontId="4" fillId="0" borderId="12" xfId="24" applyNumberFormat="1" applyFont="1" applyFill="1" applyBorder="1" applyAlignment="1">
      <alignment horizontal="center" vertical="center" textRotation="255" wrapText="1"/>
    </xf>
    <xf numFmtId="0" fontId="3" fillId="0" borderId="2" xfId="24" applyFont="1" applyFill="1" applyBorder="1" applyAlignment="1">
      <alignment vertical="center" wrapText="1"/>
    </xf>
    <xf numFmtId="49" fontId="3" fillId="0" borderId="2" xfId="24" applyNumberFormat="1" applyFont="1" applyFill="1" applyBorder="1" applyAlignment="1">
      <alignment horizontal="left" vertical="center" wrapText="1"/>
    </xf>
    <xf numFmtId="0" fontId="4" fillId="0" borderId="14" xfId="24" applyNumberFormat="1" applyFont="1" applyFill="1" applyBorder="1" applyAlignment="1">
      <alignment horizontal="center" vertical="center" textRotation="255" wrapText="1"/>
    </xf>
    <xf numFmtId="49" fontId="3" fillId="0" borderId="3" xfId="24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0" borderId="12" xfId="24" applyFont="1" applyFill="1" applyBorder="1" applyAlignment="1">
      <alignment horizontal="center" vertical="center" wrapText="1"/>
    </xf>
    <xf numFmtId="0" fontId="3" fillId="0" borderId="14" xfId="24" applyFont="1" applyFill="1" applyBorder="1" applyAlignment="1">
      <alignment horizontal="center" vertical="center" wrapText="1"/>
    </xf>
    <xf numFmtId="0" fontId="3" fillId="0" borderId="6" xfId="24" applyFont="1" applyFill="1" applyBorder="1" applyAlignment="1">
      <alignment horizontal="center" vertical="center" wrapText="1"/>
    </xf>
    <xf numFmtId="0" fontId="3" fillId="0" borderId="13" xfId="24" applyFont="1" applyFill="1" applyBorder="1" applyAlignment="1">
      <alignment horizontal="center" vertical="center" wrapText="1"/>
    </xf>
    <xf numFmtId="0" fontId="3" fillId="0" borderId="7" xfId="24" applyFont="1" applyFill="1" applyBorder="1" applyAlignment="1">
      <alignment horizontal="center" vertical="center" wrapText="1"/>
    </xf>
    <xf numFmtId="49" fontId="3" fillId="0" borderId="6" xfId="24" applyNumberFormat="1" applyFont="1" applyFill="1" applyBorder="1" applyAlignment="1">
      <alignment horizontal="left" vertical="center" wrapText="1"/>
    </xf>
    <xf numFmtId="49" fontId="3" fillId="0" borderId="6" xfId="24" applyNumberFormat="1" applyFont="1" applyFill="1" applyBorder="1" applyAlignment="1">
      <alignment horizontal="center" vertical="center" wrapText="1"/>
    </xf>
    <xf numFmtId="0" fontId="3" fillId="0" borderId="10" xfId="24" applyFont="1" applyFill="1" applyBorder="1" applyAlignment="1">
      <alignment horizontal="center" vertical="center" wrapText="1"/>
    </xf>
    <xf numFmtId="0" fontId="3" fillId="0" borderId="1" xfId="24" applyFont="1" applyFill="1" applyBorder="1" applyAlignment="1">
      <alignment horizontal="center" vertical="center" wrapText="1"/>
    </xf>
    <xf numFmtId="0" fontId="3" fillId="0" borderId="11" xfId="24" applyFont="1" applyFill="1" applyBorder="1" applyAlignment="1">
      <alignment horizontal="center" vertical="center" wrapText="1"/>
    </xf>
    <xf numFmtId="49" fontId="3" fillId="0" borderId="10" xfId="24" applyNumberFormat="1" applyFont="1" applyFill="1" applyBorder="1" applyAlignment="1">
      <alignment horizontal="center" vertical="center" wrapText="1"/>
    </xf>
    <xf numFmtId="0" fontId="4" fillId="0" borderId="2" xfId="24" applyFont="1" applyFill="1" applyBorder="1" applyAlignment="1">
      <alignment horizontal="center" vertical="center" wrapText="1"/>
    </xf>
    <xf numFmtId="49" fontId="3" fillId="0" borderId="3" xfId="24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3" xfId="24" applyFont="1" applyBorder="1" applyAlignment="1">
      <alignment horizontal="center" wrapText="1"/>
    </xf>
    <xf numFmtId="0" fontId="3" fillId="0" borderId="5" xfId="24" applyFont="1" applyBorder="1" applyAlignment="1">
      <alignment horizontal="center" wrapText="1"/>
    </xf>
    <xf numFmtId="0" fontId="8" fillId="0" borderId="7" xfId="72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9" fontId="3" fillId="0" borderId="2" xfId="24" applyNumberFormat="1" applyFont="1" applyFill="1" applyBorder="1" applyAlignment="1">
      <alignment horizontal="center" vertical="center" wrapText="1"/>
    </xf>
    <xf numFmtId="49" fontId="3" fillId="0" borderId="13" xfId="24" applyNumberFormat="1" applyFont="1" applyFill="1" applyBorder="1" applyAlignment="1">
      <alignment horizontal="left" vertical="center" wrapText="1"/>
    </xf>
    <xf numFmtId="49" fontId="3" fillId="0" borderId="7" xfId="24" applyNumberFormat="1" applyFont="1" applyFill="1" applyBorder="1" applyAlignment="1">
      <alignment horizontal="left" vertical="center" wrapText="1"/>
    </xf>
    <xf numFmtId="49" fontId="3" fillId="0" borderId="13" xfId="24" applyNumberFormat="1" applyFont="1" applyFill="1" applyBorder="1" applyAlignment="1">
      <alignment horizontal="center" vertical="center" wrapText="1"/>
    </xf>
    <xf numFmtId="49" fontId="3" fillId="0" borderId="7" xfId="24" applyNumberFormat="1" applyFont="1" applyFill="1" applyBorder="1" applyAlignment="1">
      <alignment horizontal="center" vertical="center" wrapText="1"/>
    </xf>
    <xf numFmtId="9" fontId="3" fillId="0" borderId="6" xfId="24" applyNumberFormat="1" applyFont="1" applyFill="1" applyBorder="1" applyAlignment="1">
      <alignment horizontal="center" vertical="center" wrapText="1"/>
    </xf>
    <xf numFmtId="49" fontId="3" fillId="0" borderId="1" xfId="24" applyNumberFormat="1" applyFont="1" applyFill="1" applyBorder="1" applyAlignment="1">
      <alignment horizontal="center" vertical="center" wrapText="1"/>
    </xf>
    <xf numFmtId="49" fontId="3" fillId="0" borderId="11" xfId="24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24" applyFont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0" xfId="65" applyFont="1" applyBorder="1" applyAlignment="1">
      <alignment horizontal="center" vertical="center"/>
    </xf>
    <xf numFmtId="0" fontId="2" fillId="0" borderId="0" xfId="65" applyFont="1" applyBorder="1" applyAlignment="1">
      <alignment horizontal="center" vertical="center"/>
    </xf>
    <xf numFmtId="0" fontId="3" fillId="0" borderId="1" xfId="65" applyFont="1" applyBorder="1" applyAlignment="1">
      <alignment horizontal="center" vertical="center" wrapText="1"/>
    </xf>
    <xf numFmtId="0" fontId="4" fillId="0" borderId="2" xfId="65" applyNumberFormat="1" applyFont="1" applyFill="1" applyBorder="1" applyAlignment="1">
      <alignment horizontal="center" vertical="center" textRotation="255" wrapText="1"/>
    </xf>
    <xf numFmtId="0" fontId="3" fillId="0" borderId="2" xfId="65" applyFont="1" applyBorder="1" applyAlignment="1">
      <alignment horizontal="center" vertical="center" wrapText="1"/>
    </xf>
    <xf numFmtId="0" fontId="3" fillId="0" borderId="3" xfId="65" applyFont="1" applyBorder="1" applyAlignment="1">
      <alignment horizontal="center" vertical="center" wrapText="1"/>
    </xf>
    <xf numFmtId="0" fontId="3" fillId="0" borderId="5" xfId="65" applyFont="1" applyBorder="1" applyAlignment="1">
      <alignment horizontal="center" vertical="center" wrapText="1"/>
    </xf>
    <xf numFmtId="0" fontId="3" fillId="0" borderId="4" xfId="65" applyFont="1" applyBorder="1" applyAlignment="1">
      <alignment horizontal="center" vertical="center" wrapText="1"/>
    </xf>
    <xf numFmtId="0" fontId="3" fillId="0" borderId="2" xfId="65" applyFont="1" applyBorder="1" applyAlignment="1">
      <alignment horizontal="left" vertical="center" wrapText="1"/>
    </xf>
    <xf numFmtId="0" fontId="5" fillId="0" borderId="2" xfId="65" applyFont="1" applyBorder="1" applyAlignment="1">
      <alignment horizontal="center" vertical="center" wrapText="1"/>
    </xf>
    <xf numFmtId="0" fontId="4" fillId="0" borderId="2" xfId="65" applyFont="1" applyBorder="1" applyAlignment="1">
      <alignment horizontal="center" vertical="center" wrapText="1"/>
    </xf>
    <xf numFmtId="0" fontId="9" fillId="0" borderId="2" xfId="65" applyFont="1" applyBorder="1" applyAlignment="1">
      <alignment horizontal="center" vertical="center" wrapText="1"/>
    </xf>
    <xf numFmtId="0" fontId="3" fillId="0" borderId="2" xfId="65" applyFont="1" applyBorder="1" applyAlignment="1">
      <alignment vertical="center" wrapText="1"/>
    </xf>
    <xf numFmtId="0" fontId="3" fillId="0" borderId="2" xfId="65" applyFont="1" applyBorder="1" applyAlignment="1">
      <alignment horizontal="center" wrapText="1"/>
    </xf>
    <xf numFmtId="0" fontId="3" fillId="0" borderId="0" xfId="65" applyFont="1" applyBorder="1" applyAlignment="1">
      <alignment horizontal="left" vertical="center" wrapText="1"/>
    </xf>
    <xf numFmtId="0" fontId="3" fillId="0" borderId="0" xfId="65" applyFont="1" applyBorder="1" applyAlignment="1">
      <alignment vertical="center" wrapText="1"/>
    </xf>
    <xf numFmtId="0" fontId="3" fillId="0" borderId="3" xfId="65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9" fontId="3" fillId="0" borderId="2" xfId="65" applyNumberFormat="1" applyFont="1" applyBorder="1" applyAlignment="1">
      <alignment horizontal="center" vertical="center" wrapText="1"/>
    </xf>
    <xf numFmtId="0" fontId="0" fillId="0" borderId="0" xfId="0" applyFill="1"/>
    <xf numFmtId="0" fontId="10" fillId="0" borderId="0" xfId="24" applyFont="1" applyBorder="1" applyAlignment="1">
      <alignment horizontal="center" vertical="center"/>
    </xf>
    <xf numFmtId="0" fontId="11" fillId="0" borderId="0" xfId="24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 wrapText="1"/>
    </xf>
    <xf numFmtId="49" fontId="3" fillId="0" borderId="3" xfId="24" applyNumberFormat="1" applyFont="1" applyFill="1" applyBorder="1" applyAlignment="1">
      <alignment horizontal="center" vertical="center" wrapText="1"/>
    </xf>
    <xf numFmtId="0" fontId="3" fillId="0" borderId="5" xfId="24" applyFont="1" applyFill="1" applyBorder="1" applyAlignment="1">
      <alignment horizontal="center" vertical="center" wrapText="1"/>
    </xf>
    <xf numFmtId="0" fontId="3" fillId="0" borderId="4" xfId="24" applyFont="1" applyFill="1" applyBorder="1" applyAlignment="1">
      <alignment horizontal="center" vertical="center" wrapText="1"/>
    </xf>
    <xf numFmtId="4" fontId="3" fillId="0" borderId="3" xfId="24" applyNumberFormat="1" applyFont="1" applyFill="1" applyBorder="1" applyAlignment="1">
      <alignment horizontal="center" vertical="center" wrapText="1"/>
    </xf>
    <xf numFmtId="4" fontId="3" fillId="0" borderId="2" xfId="24" applyNumberFormat="1" applyFont="1" applyFill="1" applyBorder="1" applyAlignment="1">
      <alignment vertical="center"/>
    </xf>
    <xf numFmtId="4" fontId="3" fillId="0" borderId="2" xfId="24" applyNumberFormat="1" applyFont="1" applyFill="1" applyBorder="1" applyAlignment="1">
      <alignment horizontal="center" vertical="center"/>
    </xf>
    <xf numFmtId="0" fontId="3" fillId="0" borderId="2" xfId="24" applyFont="1" applyFill="1" applyBorder="1" applyAlignment="1">
      <alignment horizontal="center" vertical="center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3" fillId="0" borderId="0" xfId="0" applyNumberFormat="1" applyFont="1" applyFill="1" applyAlignment="1" applyProtection="1">
      <alignment horizontal="centerContinuous" vertical="center"/>
    </xf>
    <xf numFmtId="0" fontId="12" fillId="0" borderId="0" xfId="0" applyNumberFormat="1" applyFont="1" applyFill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NumberFormat="1" applyFont="1" applyFill="1" applyBorder="1" applyAlignment="1" applyProtection="1">
      <alignment horizontal="center" vertical="center"/>
    </xf>
    <xf numFmtId="0" fontId="12" fillId="0" borderId="15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 wrapText="1"/>
    </xf>
    <xf numFmtId="179" fontId="12" fillId="0" borderId="10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179" fontId="12" fillId="0" borderId="3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Protection="1"/>
    <xf numFmtId="0" fontId="12" fillId="0" borderId="0" xfId="0" applyNumberFormat="1" applyFont="1" applyFill="1" applyAlignment="1" applyProtection="1">
      <alignment horizontal="right" vertical="center"/>
    </xf>
    <xf numFmtId="0" fontId="12" fillId="0" borderId="0" xfId="0" applyNumberFormat="1" applyFont="1" applyFill="1" applyAlignment="1" applyProtection="1">
      <alignment horizontal="right"/>
    </xf>
    <xf numFmtId="0" fontId="14" fillId="0" borderId="0" xfId="0" applyNumberFormat="1" applyFont="1" applyFill="1" applyAlignment="1" applyProtection="1">
      <alignment horizontal="center" vertical="center" wrapText="1"/>
    </xf>
    <xf numFmtId="0" fontId="15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16" fillId="0" borderId="2" xfId="71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righ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15" xfId="0" applyBorder="1" applyAlignment="1">
      <alignment horizontal="center" vertical="center" wrapText="1"/>
    </xf>
    <xf numFmtId="0" fontId="17" fillId="2" borderId="0" xfId="72" applyNumberFormat="1" applyFont="1" applyFill="1" applyBorder="1" applyAlignment="1" applyProtection="1">
      <alignment horizontal="center" vertical="center" wrapText="1"/>
    </xf>
    <xf numFmtId="0" fontId="17" fillId="2" borderId="1" xfId="72" applyNumberFormat="1" applyFont="1" applyFill="1" applyBorder="1" applyAlignment="1" applyProtection="1">
      <alignment horizontal="center" vertical="center" wrapText="1"/>
    </xf>
    <xf numFmtId="0" fontId="18" fillId="0" borderId="2" xfId="48" applyNumberFormat="1" applyFont="1" applyFill="1" applyBorder="1" applyAlignment="1" applyProtection="1">
      <alignment horizontal="center" vertical="center" wrapText="1"/>
    </xf>
    <xf numFmtId="0" fontId="18" fillId="2" borderId="2" xfId="48" applyNumberFormat="1" applyFont="1" applyFill="1" applyBorder="1" applyAlignment="1" applyProtection="1">
      <alignment horizontal="center" vertical="center" wrapText="1"/>
    </xf>
    <xf numFmtId="0" fontId="18" fillId="0" borderId="2" xfId="48" applyNumberFormat="1" applyFont="1" applyFill="1" applyBorder="1" applyAlignment="1" applyProtection="1">
      <alignment horizontal="center" vertical="center"/>
    </xf>
    <xf numFmtId="179" fontId="18" fillId="2" borderId="2" xfId="48" applyNumberFormat="1" applyFont="1" applyFill="1" applyBorder="1" applyAlignment="1" applyProtection="1">
      <alignment horizontal="center" vertical="center" wrapText="1"/>
    </xf>
    <xf numFmtId="0" fontId="18" fillId="0" borderId="12" xfId="72" applyNumberFormat="1" applyFont="1" applyFill="1" applyBorder="1" applyAlignment="1" applyProtection="1">
      <alignment horizontal="center" vertical="center" wrapText="1"/>
    </xf>
    <xf numFmtId="0" fontId="18" fillId="2" borderId="12" xfId="72" applyNumberFormat="1" applyFont="1" applyFill="1" applyBorder="1" applyAlignment="1" applyProtection="1">
      <alignment horizontal="center" vertical="center" wrapText="1"/>
    </xf>
    <xf numFmtId="49" fontId="18" fillId="3" borderId="2" xfId="48" applyNumberFormat="1" applyFont="1" applyFill="1" applyBorder="1" applyAlignment="1" applyProtection="1">
      <alignment horizontal="center" vertical="center" wrapText="1"/>
    </xf>
    <xf numFmtId="49" fontId="18" fillId="3" borderId="5" xfId="48" applyNumberFormat="1" applyFont="1" applyFill="1" applyBorder="1" applyAlignment="1" applyProtection="1">
      <alignment horizontal="left" vertical="center" wrapText="1"/>
    </xf>
    <xf numFmtId="176" fontId="18" fillId="3" borderId="3" xfId="48" applyNumberFormat="1" applyFont="1" applyFill="1" applyBorder="1" applyAlignment="1" applyProtection="1">
      <alignment horizontal="left" vertical="center" wrapText="1"/>
    </xf>
    <xf numFmtId="181" fontId="16" fillId="0" borderId="2" xfId="71" applyNumberFormat="1" applyFill="1" applyBorder="1" applyAlignment="1">
      <alignment horizontal="center"/>
    </xf>
    <xf numFmtId="49" fontId="18" fillId="3" borderId="15" xfId="48" applyNumberFormat="1" applyFont="1" applyFill="1" applyBorder="1" applyAlignment="1" applyProtection="1">
      <alignment horizontal="center" vertical="center" wrapText="1"/>
    </xf>
    <xf numFmtId="176" fontId="18" fillId="3" borderId="10" xfId="48" applyNumberFormat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0" fillId="0" borderId="1" xfId="0" applyBorder="1" applyAlignment="1"/>
    <xf numFmtId="0" fontId="18" fillId="2" borderId="2" xfId="72" applyNumberFormat="1" applyFont="1" applyFill="1" applyBorder="1" applyAlignment="1" applyProtection="1">
      <alignment horizontal="center" vertical="center" wrapText="1"/>
    </xf>
    <xf numFmtId="0" fontId="18" fillId="2" borderId="0" xfId="72" applyNumberFormat="1" applyFont="1" applyFill="1" applyBorder="1" applyAlignment="1" applyProtection="1">
      <alignment horizontal="right" vertical="center"/>
    </xf>
    <xf numFmtId="0" fontId="18" fillId="2" borderId="0" xfId="72" applyNumberFormat="1" applyFont="1" applyFill="1" applyBorder="1" applyAlignment="1" applyProtection="1">
      <alignment horizontal="right"/>
    </xf>
    <xf numFmtId="0" fontId="18" fillId="0" borderId="0" xfId="48" applyNumberFormat="1" applyFont="1" applyAlignment="1">
      <alignment horizontal="center" vertical="center" wrapText="1"/>
    </xf>
    <xf numFmtId="49" fontId="18" fillId="2" borderId="0" xfId="48" applyNumberFormat="1" applyFont="1" applyFill="1" applyAlignment="1">
      <alignment vertical="center"/>
    </xf>
    <xf numFmtId="0" fontId="18" fillId="2" borderId="2" xfId="48" applyNumberFormat="1" applyFont="1" applyFill="1" applyBorder="1" applyAlignment="1" applyProtection="1">
      <alignment horizontal="center" vertical="center"/>
    </xf>
    <xf numFmtId="0" fontId="0" fillId="0" borderId="12" xfId="72" applyNumberFormat="1" applyFont="1" applyFill="1" applyBorder="1" applyAlignment="1" applyProtection="1">
      <alignment horizontal="center" vertical="center" wrapText="1"/>
    </xf>
    <xf numFmtId="0" fontId="18" fillId="2" borderId="2" xfId="48" applyNumberFormat="1" applyFont="1" applyFill="1" applyBorder="1" applyAlignment="1">
      <alignment horizontal="center" vertical="center" wrapText="1"/>
    </xf>
    <xf numFmtId="0" fontId="18" fillId="2" borderId="3" xfId="48" applyNumberFormat="1" applyFont="1" applyFill="1" applyBorder="1" applyAlignment="1" applyProtection="1">
      <alignment horizontal="center" vertical="center" wrapText="1"/>
    </xf>
    <xf numFmtId="0" fontId="0" fillId="0" borderId="14" xfId="72" applyNumberFormat="1" applyFont="1" applyFill="1" applyBorder="1" applyAlignment="1" applyProtection="1">
      <alignment horizontal="center" vertical="center" wrapText="1"/>
    </xf>
    <xf numFmtId="0" fontId="0" fillId="0" borderId="15" xfId="72" applyNumberFormat="1" applyFont="1" applyFill="1" applyBorder="1" applyAlignment="1" applyProtection="1">
      <alignment horizontal="center" vertical="center" wrapText="1"/>
    </xf>
    <xf numFmtId="0" fontId="18" fillId="0" borderId="12" xfId="48" applyNumberFormat="1" applyFont="1" applyFill="1" applyBorder="1" applyAlignment="1">
      <alignment horizontal="center" vertical="center" wrapText="1"/>
    </xf>
    <xf numFmtId="0" fontId="18" fillId="2" borderId="12" xfId="48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179" fontId="18" fillId="2" borderId="0" xfId="48" applyNumberFormat="1" applyFont="1" applyFill="1" applyAlignment="1">
      <alignment horizontal="center" vertical="center"/>
    </xf>
    <xf numFmtId="0" fontId="16" fillId="0" borderId="0" xfId="48" applyNumberFormat="1" applyFont="1" applyAlignment="1">
      <alignment horizontal="right" vertical="center"/>
    </xf>
    <xf numFmtId="179" fontId="18" fillId="2" borderId="0" xfId="48" applyNumberFormat="1" applyFont="1" applyFill="1" applyAlignment="1">
      <alignment vertical="center"/>
    </xf>
    <xf numFmtId="0" fontId="18" fillId="2" borderId="15" xfId="48" applyNumberFormat="1" applyFont="1" applyFill="1" applyBorder="1" applyAlignment="1" applyProtection="1">
      <alignment horizontal="center" vertical="center" wrapText="1"/>
    </xf>
    <xf numFmtId="179" fontId="18" fillId="2" borderId="15" xfId="48" applyNumberFormat="1" applyFont="1" applyFill="1" applyBorder="1" applyAlignment="1" applyProtection="1">
      <alignment horizontal="center" vertical="center" wrapText="1"/>
    </xf>
    <xf numFmtId="49" fontId="14" fillId="0" borderId="0" xfId="0" applyNumberFormat="1" applyFont="1" applyFill="1" applyProtection="1"/>
    <xf numFmtId="182" fontId="12" fillId="0" borderId="0" xfId="0" applyNumberFormat="1" applyFont="1" applyFill="1" applyAlignment="1" applyProtection="1">
      <alignment horizontal="center" vertical="center" wrapText="1"/>
    </xf>
    <xf numFmtId="49" fontId="12" fillId="0" borderId="0" xfId="0" applyNumberFormat="1" applyFont="1" applyFill="1" applyAlignment="1" applyProtection="1">
      <alignment horizontal="center" vertical="center" wrapText="1"/>
    </xf>
    <xf numFmtId="183" fontId="12" fillId="2" borderId="0" xfId="0" applyNumberFormat="1" applyFont="1" applyFill="1" applyAlignment="1" applyProtection="1">
      <alignment horizontal="left" vertical="center"/>
    </xf>
    <xf numFmtId="183" fontId="12" fillId="2" borderId="1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Alignment="1" applyProtection="1">
      <alignment horizontal="center" vertical="center"/>
    </xf>
    <xf numFmtId="181" fontId="18" fillId="0" borderId="2" xfId="5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 applyProtection="1">
      <alignment horizontal="center" vertical="center"/>
    </xf>
    <xf numFmtId="179" fontId="12" fillId="0" borderId="0" xfId="0" applyNumberFormat="1" applyFont="1" applyFill="1" applyAlignment="1" applyProtection="1">
      <alignment horizontal="right" vertical="center" wrapText="1"/>
    </xf>
    <xf numFmtId="0" fontId="12" fillId="0" borderId="1" xfId="0" applyNumberFormat="1" applyFont="1" applyFill="1" applyBorder="1" applyAlignment="1" applyProtection="1">
      <alignment horizontal="right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3" fontId="12" fillId="0" borderId="2" xfId="0" applyNumberFormat="1" applyFont="1" applyFill="1" applyBorder="1" applyAlignment="1" applyProtection="1">
      <alignment horizontal="center" vertical="center" wrapText="1"/>
    </xf>
    <xf numFmtId="185" fontId="0" fillId="0" borderId="0" xfId="0" applyNumberFormat="1" applyFill="1"/>
    <xf numFmtId="179" fontId="12" fillId="0" borderId="0" xfId="0" applyNumberFormat="1" applyFont="1" applyFill="1" applyAlignment="1" applyProtection="1">
      <alignment horizontal="center" vertical="center" wrapText="1"/>
    </xf>
    <xf numFmtId="179" fontId="13" fillId="0" borderId="0" xfId="0" applyNumberFormat="1" applyFont="1" applyFill="1" applyAlignment="1" applyProtection="1">
      <alignment horizontal="center" vertical="center"/>
    </xf>
    <xf numFmtId="183" fontId="12" fillId="0" borderId="0" xfId="0" applyNumberFormat="1" applyFont="1" applyFill="1" applyAlignment="1" applyProtection="1">
      <alignment horizontal="left" vertical="center"/>
    </xf>
    <xf numFmtId="183" fontId="12" fillId="0" borderId="1" xfId="0" applyNumberFormat="1" applyFont="1" applyFill="1" applyBorder="1" applyAlignment="1" applyProtection="1">
      <alignment horizontal="left" vertical="center"/>
    </xf>
    <xf numFmtId="0" fontId="12" fillId="0" borderId="11" xfId="0" applyNumberFormat="1" applyFont="1" applyFill="1" applyBorder="1" applyAlignment="1" applyProtection="1">
      <alignment horizontal="center" vertical="center" wrapText="1"/>
    </xf>
    <xf numFmtId="0" fontId="12" fillId="0" borderId="10" xfId="0" applyNumberFormat="1" applyFont="1" applyFill="1" applyBorder="1" applyAlignment="1" applyProtection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8" fillId="0" borderId="2" xfId="5" applyNumberFormat="1" applyFont="1" applyFill="1" applyBorder="1" applyAlignment="1">
      <alignment horizontal="centerContinuous" vertical="center"/>
    </xf>
    <xf numFmtId="0" fontId="18" fillId="0" borderId="2" xfId="5" applyNumberFormat="1" applyFont="1" applyFill="1" applyBorder="1" applyAlignment="1">
      <alignment horizontal="center" vertical="center"/>
    </xf>
    <xf numFmtId="0" fontId="18" fillId="2" borderId="2" xfId="5" applyNumberFormat="1" applyFont="1" applyFill="1" applyBorder="1" applyAlignment="1">
      <alignment horizontal="center" vertical="center" wrapText="1"/>
    </xf>
    <xf numFmtId="0" fontId="18" fillId="2" borderId="2" xfId="71" applyNumberFormat="1" applyFont="1" applyFill="1" applyBorder="1" applyAlignment="1" applyProtection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/>
    </xf>
    <xf numFmtId="0" fontId="18" fillId="2" borderId="3" xfId="71" applyNumberFormat="1" applyFont="1" applyFill="1" applyBorder="1" applyAlignment="1" applyProtection="1">
      <alignment horizontal="center" vertical="center" wrapText="1"/>
    </xf>
    <xf numFmtId="185" fontId="12" fillId="0" borderId="0" xfId="0" applyNumberFormat="1" applyFont="1" applyFill="1" applyAlignment="1" applyProtection="1">
      <alignment horizontal="center" vertical="center" wrapText="1"/>
    </xf>
    <xf numFmtId="179" fontId="12" fillId="0" borderId="0" xfId="0" applyNumberFormat="1" applyFont="1" applyFill="1" applyAlignment="1" applyProtection="1">
      <alignment horizontal="right" vertical="center"/>
    </xf>
    <xf numFmtId="179" fontId="12" fillId="0" borderId="1" xfId="0" applyNumberFormat="1" applyFont="1" applyFill="1" applyBorder="1" applyAlignment="1" applyProtection="1">
      <alignment horizontal="right"/>
    </xf>
    <xf numFmtId="179" fontId="12" fillId="0" borderId="2" xfId="0" applyNumberFormat="1" applyFont="1" applyFill="1" applyBorder="1" applyAlignment="1" applyProtection="1">
      <alignment horizontal="center" vertical="center"/>
    </xf>
    <xf numFmtId="185" fontId="12" fillId="0" borderId="15" xfId="0" applyNumberFormat="1" applyFont="1" applyFill="1" applyBorder="1" applyAlignment="1" applyProtection="1">
      <alignment horizontal="center" vertical="center" wrapText="1"/>
    </xf>
    <xf numFmtId="179" fontId="12" fillId="0" borderId="2" xfId="0" applyNumberFormat="1" applyFont="1" applyFill="1" applyBorder="1" applyAlignment="1" applyProtection="1">
      <alignment horizontal="center" vertical="center" wrapText="1"/>
    </xf>
    <xf numFmtId="185" fontId="14" fillId="0" borderId="0" xfId="0" applyNumberFormat="1" applyFont="1" applyFill="1" applyProtection="1"/>
    <xf numFmtId="179" fontId="13" fillId="0" borderId="0" xfId="0" applyNumberFormat="1" applyFont="1" applyFill="1" applyAlignment="1" applyProtection="1">
      <alignment horizontal="centerContinuous" vertical="center"/>
    </xf>
    <xf numFmtId="183" fontId="12" fillId="0" borderId="1" xfId="0" applyNumberFormat="1" applyFont="1" applyFill="1" applyBorder="1" applyAlignment="1" applyProtection="1">
      <alignment horizontal="center" vertical="center"/>
    </xf>
    <xf numFmtId="49" fontId="18" fillId="2" borderId="2" xfId="5" applyNumberFormat="1" applyFont="1" applyFill="1" applyBorder="1" applyAlignment="1">
      <alignment horizontal="center" vertical="center" wrapText="1"/>
    </xf>
    <xf numFmtId="3" fontId="18" fillId="0" borderId="2" xfId="5" applyNumberFormat="1" applyFont="1" applyFill="1" applyBorder="1" applyAlignment="1">
      <alignment horizontal="center" vertical="center" wrapText="1"/>
    </xf>
    <xf numFmtId="0" fontId="16" fillId="2" borderId="2" xfId="71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/>
    </xf>
    <xf numFmtId="0" fontId="13" fillId="0" borderId="0" xfId="0" applyNumberFormat="1" applyFont="1" applyFill="1" applyAlignment="1" applyProtection="1">
      <alignment horizontal="center" vertical="center"/>
    </xf>
    <xf numFmtId="0" fontId="12" fillId="0" borderId="15" xfId="71" applyNumberFormat="1" applyFont="1" applyFill="1" applyBorder="1" applyAlignment="1" applyProtection="1">
      <alignment horizontal="center" vertical="center" wrapText="1"/>
    </xf>
    <xf numFmtId="49" fontId="12" fillId="0" borderId="2" xfId="71" applyNumberFormat="1" applyFont="1" applyFill="1" applyBorder="1" applyAlignment="1" applyProtection="1">
      <alignment horizontal="center" vertical="center" wrapText="1"/>
    </xf>
    <xf numFmtId="3" fontId="12" fillId="0" borderId="2" xfId="71" applyNumberFormat="1" applyFont="1" applyFill="1" applyBorder="1" applyAlignment="1" applyProtection="1">
      <alignment horizontal="right" vertical="center" wrapText="1"/>
    </xf>
    <xf numFmtId="3" fontId="12" fillId="4" borderId="2" xfId="71" applyNumberFormat="1" applyFont="1" applyFill="1" applyBorder="1" applyAlignment="1" applyProtection="1">
      <alignment horizontal="right" vertical="center" wrapText="1"/>
    </xf>
    <xf numFmtId="49" fontId="0" fillId="0" borderId="0" xfId="5" applyNumberFormat="1" applyFont="1" applyFill="1" applyAlignment="1">
      <alignment horizontal="center" vertical="center"/>
    </xf>
    <xf numFmtId="0" fontId="0" fillId="0" borderId="0" xfId="11" applyNumberFormat="1" applyFont="1" applyFill="1" applyAlignment="1" applyProtection="1">
      <alignment horizontal="right" vertical="center"/>
    </xf>
    <xf numFmtId="0" fontId="0" fillId="0" borderId="0" xfId="5" applyNumberFormat="1" applyFont="1" applyFill="1" applyAlignment="1">
      <alignment vertical="center"/>
    </xf>
    <xf numFmtId="184" fontId="13" fillId="0" borderId="0" xfId="11" applyNumberFormat="1" applyFont="1" applyFill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horizontal="center" vertical="center" wrapText="1"/>
    </xf>
    <xf numFmtId="0" fontId="0" fillId="0" borderId="3" xfId="5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 applyProtection="1">
      <alignment horizontal="center" vertical="center"/>
    </xf>
    <xf numFmtId="0" fontId="0" fillId="0" borderId="10" xfId="5" applyNumberFormat="1" applyFont="1" applyFill="1" applyBorder="1" applyAlignment="1" applyProtection="1">
      <alignment horizontal="center" vertical="center" wrapText="1"/>
    </xf>
    <xf numFmtId="0" fontId="16" fillId="0" borderId="15" xfId="5" applyNumberFormat="1" applyFont="1" applyFill="1" applyBorder="1" applyAlignment="1" applyProtection="1">
      <alignment horizontal="center" vertical="center" wrapText="1"/>
    </xf>
    <xf numFmtId="185" fontId="0" fillId="0" borderId="2" xfId="0" applyNumberFormat="1" applyBorder="1" applyAlignment="1">
      <alignment horizontal="center" vertical="center" wrapText="1"/>
    </xf>
    <xf numFmtId="184" fontId="18" fillId="0" borderId="2" xfId="11" applyNumberFormat="1" applyFont="1" applyFill="1" applyBorder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/>
    </xf>
    <xf numFmtId="0" fontId="0" fillId="0" borderId="15" xfId="5" applyNumberFormat="1" applyFont="1" applyFill="1" applyBorder="1" applyAlignment="1" applyProtection="1">
      <alignment horizontal="center" vertical="center"/>
    </xf>
    <xf numFmtId="0" fontId="0" fillId="0" borderId="2" xfId="5" applyNumberFormat="1" applyFont="1" applyFill="1" applyBorder="1" applyAlignment="1" applyProtection="1">
      <alignment vertical="center"/>
    </xf>
    <xf numFmtId="0" fontId="0" fillId="0" borderId="2" xfId="5" applyNumberFormat="1" applyFont="1" applyFill="1" applyBorder="1" applyAlignment="1">
      <alignment vertical="center"/>
    </xf>
    <xf numFmtId="0" fontId="0" fillId="0" borderId="2" xfId="5" applyNumberFormat="1" applyFont="1" applyFill="1" applyBorder="1" applyAlignment="1">
      <alignment horizontal="center" vertical="center"/>
    </xf>
    <xf numFmtId="184" fontId="0" fillId="0" borderId="0" xfId="11" applyNumberFormat="1" applyFont="1" applyFill="1" applyAlignment="1">
      <alignment horizontal="center" vertical="center"/>
    </xf>
    <xf numFmtId="0" fontId="0" fillId="0" borderId="11" xfId="5" applyNumberFormat="1" applyFont="1" applyFill="1" applyBorder="1" applyAlignment="1" applyProtection="1">
      <alignment horizontal="center" vertical="center" wrapText="1"/>
    </xf>
    <xf numFmtId="0" fontId="0" fillId="0" borderId="4" xfId="5" applyNumberFormat="1" applyFont="1" applyFill="1" applyBorder="1" applyAlignment="1" applyProtection="1">
      <alignment horizontal="center" vertical="center" wrapText="1"/>
    </xf>
    <xf numFmtId="0" fontId="0" fillId="0" borderId="2" xfId="5" applyNumberFormat="1" applyFont="1" applyFill="1" applyBorder="1" applyAlignment="1">
      <alignment horizontal="center" vertical="center" wrapText="1"/>
    </xf>
    <xf numFmtId="0" fontId="0" fillId="0" borderId="3" xfId="5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0" xfId="0" applyNumberFormat="1" applyFill="1" applyAlignment="1" applyProtection="1">
      <alignment horizontal="right" vertical="center"/>
    </xf>
    <xf numFmtId="0" fontId="7" fillId="0" borderId="0" xfId="5" applyNumberFormat="1" applyFont="1" applyFill="1" applyAlignment="1">
      <alignment horizontal="left" vertical="top" wrapText="1"/>
    </xf>
    <xf numFmtId="0" fontId="18" fillId="0" borderId="0" xfId="5" applyNumberFormat="1" applyFont="1" applyFill="1" applyAlignment="1">
      <alignment horizontal="right" vertical="center" wrapText="1"/>
    </xf>
    <xf numFmtId="0" fontId="7" fillId="0" borderId="0" xfId="5" applyNumberFormat="1" applyFont="1" applyFill="1" applyAlignment="1">
      <alignment horizontal="left" vertical="center" wrapText="1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>
      <alignment horizontal="left" vertical="center" wrapText="1"/>
    </xf>
    <xf numFmtId="0" fontId="18" fillId="0" borderId="2" xfId="5" applyNumberFormat="1" applyFont="1" applyFill="1" applyBorder="1" applyAlignment="1" applyProtection="1">
      <alignment horizontal="center" vertical="center" wrapText="1"/>
    </xf>
    <xf numFmtId="0" fontId="18" fillId="0" borderId="3" xfId="5" applyNumberFormat="1" applyFont="1" applyFill="1" applyBorder="1" applyAlignment="1" applyProtection="1">
      <alignment horizontal="center" vertical="center" wrapText="1"/>
    </xf>
    <xf numFmtId="49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>
      <alignment horizontal="centerContinuous" vertical="center"/>
    </xf>
    <xf numFmtId="0" fontId="18" fillId="0" borderId="0" xfId="5" applyNumberFormat="1" applyFont="1" applyFill="1" applyAlignment="1" applyProtection="1">
      <alignment vertical="center" wrapText="1"/>
    </xf>
    <xf numFmtId="0" fontId="18" fillId="0" borderId="0" xfId="5" applyNumberFormat="1" applyFont="1" applyFill="1" applyAlignment="1" applyProtection="1">
      <alignment horizontal="right" wrapText="1"/>
    </xf>
    <xf numFmtId="0" fontId="18" fillId="0" borderId="1" xfId="5" applyNumberFormat="1" applyFont="1" applyFill="1" applyBorder="1" applyAlignment="1" applyProtection="1">
      <alignment horizontal="right" wrapText="1"/>
    </xf>
    <xf numFmtId="0" fontId="18" fillId="0" borderId="0" xfId="5" applyNumberFormat="1" applyFont="1" applyFill="1" applyAlignment="1" applyProtection="1">
      <alignment horizont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18" fillId="0" borderId="10" xfId="5" applyNumberFormat="1" applyFont="1" applyFill="1" applyBorder="1" applyAlignment="1" applyProtection="1">
      <alignment horizontal="center" vertical="center" wrapText="1"/>
    </xf>
    <xf numFmtId="0" fontId="18" fillId="0" borderId="15" xfId="5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8" fillId="0" borderId="0" xfId="5" applyNumberFormat="1" applyFont="1" applyFill="1" applyAlignment="1" applyProtection="1">
      <alignment horizontal="right" vertical="center"/>
    </xf>
    <xf numFmtId="0" fontId="18" fillId="0" borderId="1" xfId="5" applyNumberFormat="1" applyFont="1" applyFill="1" applyBorder="1" applyAlignment="1" applyProtection="1">
      <alignment horizontal="right" vertical="center"/>
    </xf>
    <xf numFmtId="0" fontId="18" fillId="0" borderId="0" xfId="5" applyNumberFormat="1" applyFont="1" applyFill="1" applyAlignment="1">
      <alignment horizontal="center" vertical="center" wrapText="1"/>
    </xf>
    <xf numFmtId="0" fontId="19" fillId="0" borderId="0" xfId="5" applyNumberFormat="1" applyFont="1" applyFill="1" applyAlignment="1" applyProtection="1">
      <alignment horizontal="center" vertical="center" wrapText="1"/>
    </xf>
    <xf numFmtId="49" fontId="18" fillId="0" borderId="0" xfId="5" applyNumberFormat="1" applyFont="1" applyFill="1" applyAlignment="1">
      <alignment vertical="center"/>
    </xf>
    <xf numFmtId="0" fontId="18" fillId="0" borderId="2" xfId="5" applyNumberFormat="1" applyFont="1" applyFill="1" applyBorder="1" applyAlignment="1" applyProtection="1">
      <alignment horizontal="center" vertical="center"/>
    </xf>
    <xf numFmtId="0" fontId="18" fillId="0" borderId="3" xfId="5" applyNumberFormat="1" applyFont="1" applyFill="1" applyBorder="1" applyAlignment="1">
      <alignment horizontal="center" vertical="center" wrapText="1"/>
    </xf>
    <xf numFmtId="0" fontId="18" fillId="0" borderId="2" xfId="5" applyNumberFormat="1" applyFont="1" applyFill="1" applyBorder="1" applyAlignment="1">
      <alignment horizontal="center" vertical="center" wrapText="1"/>
    </xf>
    <xf numFmtId="49" fontId="18" fillId="0" borderId="0" xfId="5" applyNumberFormat="1" applyFont="1" applyFill="1" applyAlignment="1">
      <alignment horizontal="center" vertical="center"/>
    </xf>
    <xf numFmtId="0" fontId="18" fillId="0" borderId="0" xfId="5" applyNumberFormat="1" applyFont="1" applyFill="1" applyAlignment="1">
      <alignment horizontal="left" vertical="center"/>
    </xf>
    <xf numFmtId="179" fontId="18" fillId="0" borderId="0" xfId="5" applyNumberFormat="1" applyFont="1" applyFill="1" applyAlignment="1">
      <alignment horizontal="center" vertical="center"/>
    </xf>
    <xf numFmtId="179" fontId="18" fillId="0" borderId="0" xfId="5" applyNumberFormat="1" applyFont="1" applyFill="1" applyAlignment="1">
      <alignment vertical="center"/>
    </xf>
    <xf numFmtId="179" fontId="18" fillId="0" borderId="15" xfId="5" applyNumberFormat="1" applyFont="1" applyFill="1" applyBorder="1" applyAlignment="1" applyProtection="1">
      <alignment horizontal="center" vertical="center" wrapText="1"/>
    </xf>
    <xf numFmtId="179" fontId="18" fillId="0" borderId="2" xfId="5" applyNumberFormat="1" applyFont="1" applyFill="1" applyBorder="1" applyAlignment="1" applyProtection="1">
      <alignment horizontal="center" vertical="center" wrapText="1"/>
    </xf>
    <xf numFmtId="0" fontId="0" fillId="0" borderId="0" xfId="5" applyNumberFormat="1" applyFont="1" applyFill="1" applyAlignment="1">
      <alignment horizontal="right" vertical="center"/>
    </xf>
    <xf numFmtId="0" fontId="18" fillId="0" borderId="0" xfId="5" applyNumberFormat="1" applyFont="1" applyFill="1" applyAlignment="1">
      <alignment vertical="center"/>
    </xf>
    <xf numFmtId="0" fontId="18" fillId="0" borderId="4" xfId="5" applyNumberFormat="1" applyFont="1" applyFill="1" applyBorder="1" applyAlignment="1" applyProtection="1">
      <alignment horizontal="center" vertical="center" wrapText="1"/>
    </xf>
    <xf numFmtId="0" fontId="0" fillId="0" borderId="15" xfId="5" applyNumberFormat="1" applyFont="1" applyFill="1" applyBorder="1" applyAlignment="1">
      <alignment horizontal="center" vertical="center" wrapText="1"/>
    </xf>
    <xf numFmtId="0" fontId="0" fillId="0" borderId="0" xfId="5" applyNumberFormat="1" applyFont="1" applyFill="1" applyAlignment="1">
      <alignment horizontal="centerContinuous" vertical="center"/>
    </xf>
    <xf numFmtId="0" fontId="0" fillId="0" borderId="2" xfId="5" applyNumberFormat="1" applyFont="1" applyFill="1" applyBorder="1" applyAlignment="1">
      <alignment horizontal="centerContinuous" vertical="center"/>
    </xf>
    <xf numFmtId="0" fontId="18" fillId="0" borderId="5" xfId="5" applyNumberFormat="1" applyFont="1" applyFill="1" applyBorder="1" applyAlignment="1" applyProtection="1">
      <alignment horizontal="center" vertical="center" wrapText="1"/>
    </xf>
    <xf numFmtId="0" fontId="18" fillId="0" borderId="12" xfId="5" applyNumberFormat="1" applyFont="1" applyFill="1" applyBorder="1" applyAlignment="1" applyProtection="1">
      <alignment horizontal="center" vertical="center" wrapText="1"/>
    </xf>
    <xf numFmtId="49" fontId="0" fillId="0" borderId="2" xfId="5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18" fillId="0" borderId="0" xfId="5" applyNumberFormat="1" applyFont="1" applyFill="1" applyAlignment="1">
      <alignment horizontal="right"/>
    </xf>
    <xf numFmtId="0" fontId="2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0" fillId="0" borderId="2" xfId="0" applyNumberFormat="1" applyFill="1" applyBorder="1"/>
    <xf numFmtId="0" fontId="0" fillId="0" borderId="2" xfId="0" applyFont="1" applyFill="1" applyBorder="1"/>
    <xf numFmtId="0" fontId="18" fillId="0" borderId="5" xfId="5" applyNumberFormat="1" applyFont="1" applyFill="1" applyBorder="1" applyAlignment="1">
      <alignment horizontal="center" vertical="center" wrapText="1"/>
    </xf>
    <xf numFmtId="0" fontId="18" fillId="0" borderId="4" xfId="5" applyNumberFormat="1" applyFont="1" applyFill="1" applyBorder="1" applyAlignment="1">
      <alignment horizontal="center" vertical="center" wrapText="1"/>
    </xf>
    <xf numFmtId="179" fontId="18" fillId="0" borderId="14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>
      <alignment horizontal="right" vertical="center"/>
    </xf>
    <xf numFmtId="0" fontId="0" fillId="0" borderId="10" xfId="5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ill="1" applyBorder="1" applyAlignment="1">
      <alignment horizontal="center"/>
    </xf>
    <xf numFmtId="186" fontId="18" fillId="0" borderId="2" xfId="5" applyNumberFormat="1" applyFont="1" applyFill="1" applyBorder="1" applyAlignment="1">
      <alignment horizontal="center" vertical="center" wrapText="1"/>
    </xf>
    <xf numFmtId="0" fontId="18" fillId="0" borderId="0" xfId="5" applyNumberFormat="1" applyFont="1" applyFill="1" applyAlignment="1" applyProtection="1">
      <alignment horizontal="right" vertical="center" wrapText="1"/>
    </xf>
    <xf numFmtId="0" fontId="18" fillId="0" borderId="12" xfId="5" applyNumberFormat="1" applyFont="1" applyFill="1" applyBorder="1" applyAlignment="1" applyProtection="1">
      <alignment horizontal="right" vertical="center" wrapText="1"/>
    </xf>
    <xf numFmtId="0" fontId="18" fillId="0" borderId="14" xfId="5" applyNumberFormat="1" applyFont="1" applyFill="1" applyBorder="1" applyAlignment="1" applyProtection="1">
      <alignment horizontal="right" vertical="center" wrapText="1"/>
    </xf>
    <xf numFmtId="0" fontId="18" fillId="0" borderId="15" xfId="5" applyNumberFormat="1" applyFont="1" applyFill="1" applyBorder="1" applyAlignment="1" applyProtection="1">
      <alignment horizontal="right" vertical="center" wrapText="1"/>
    </xf>
    <xf numFmtId="0" fontId="18" fillId="0" borderId="0" xfId="5" applyNumberFormat="1" applyFont="1" applyAlignment="1">
      <alignment horizontal="right" vertical="center" wrapText="1"/>
    </xf>
    <xf numFmtId="0" fontId="18" fillId="0" borderId="0" xfId="5" applyNumberFormat="1" applyFont="1" applyAlignment="1">
      <alignment horizontal="left" vertical="center" wrapText="1"/>
    </xf>
    <xf numFmtId="0" fontId="18" fillId="0" borderId="0" xfId="5" applyNumberFormat="1" applyFont="1" applyAlignment="1">
      <alignment horizontal="center" vertical="center" wrapText="1"/>
    </xf>
    <xf numFmtId="0" fontId="18" fillId="2" borderId="2" xfId="5" applyNumberFormat="1" applyFont="1" applyFill="1" applyBorder="1" applyAlignment="1" applyProtection="1">
      <alignment horizontal="center" vertical="center" wrapText="1"/>
    </xf>
    <xf numFmtId="0" fontId="18" fillId="2" borderId="4" xfId="5" applyNumberFormat="1" applyFont="1" applyFill="1" applyBorder="1" applyAlignment="1" applyProtection="1">
      <alignment horizontal="center" vertical="center" wrapText="1"/>
    </xf>
    <xf numFmtId="0" fontId="0" fillId="2" borderId="2" xfId="5" applyNumberFormat="1" applyFont="1" applyFill="1" applyBorder="1" applyAlignment="1">
      <alignment horizontal="center" vertical="center" wrapText="1"/>
    </xf>
    <xf numFmtId="0" fontId="16" fillId="0" borderId="2" xfId="71" applyNumberFormat="1" applyFill="1" applyBorder="1" applyAlignment="1">
      <alignment horizontal="center" vertical="center" wrapText="1"/>
    </xf>
    <xf numFmtId="0" fontId="18" fillId="0" borderId="15" xfId="5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8" fillId="0" borderId="0" xfId="5" applyNumberFormat="1" applyFont="1" applyAlignment="1">
      <alignment horizontal="centerContinuous" vertical="center"/>
    </xf>
    <xf numFmtId="0" fontId="0" fillId="0" borderId="0" xfId="5" applyNumberFormat="1" applyFont="1" applyAlignment="1">
      <alignment vertical="center"/>
    </xf>
    <xf numFmtId="0" fontId="18" fillId="0" borderId="1" xfId="5" applyNumberFormat="1" applyFont="1" applyFill="1" applyBorder="1" applyAlignment="1">
      <alignment horizontal="right" vertical="center" wrapText="1"/>
    </xf>
    <xf numFmtId="0" fontId="18" fillId="0" borderId="0" xfId="5" applyNumberFormat="1" applyFont="1" applyFill="1" applyBorder="1" applyAlignment="1" applyProtection="1">
      <alignment horizontal="right" wrapText="1"/>
    </xf>
    <xf numFmtId="0" fontId="0" fillId="2" borderId="2" xfId="5" applyNumberFormat="1" applyFont="1" applyFill="1" applyBorder="1" applyAlignment="1" applyProtection="1">
      <alignment horizontal="center" vertical="center" wrapText="1"/>
    </xf>
    <xf numFmtId="181" fontId="0" fillId="0" borderId="2" xfId="5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85" fontId="18" fillId="0" borderId="2" xfId="5" applyNumberFormat="1" applyFont="1" applyFill="1" applyBorder="1" applyAlignment="1" applyProtection="1">
      <alignment horizontal="center" vertical="center" wrapText="1"/>
    </xf>
    <xf numFmtId="185" fontId="0" fillId="0" borderId="3" xfId="5" applyNumberFormat="1" applyFont="1" applyFill="1" applyBorder="1" applyAlignment="1" applyProtection="1">
      <alignment horizontal="center" vertical="center" wrapText="1"/>
    </xf>
    <xf numFmtId="185" fontId="18" fillId="2" borderId="2" xfId="5" applyNumberFormat="1" applyFont="1" applyFill="1" applyBorder="1" applyAlignment="1" applyProtection="1">
      <alignment horizontal="center" vertical="center" wrapText="1"/>
    </xf>
    <xf numFmtId="185" fontId="0" fillId="2" borderId="2" xfId="5" applyNumberFormat="1" applyFont="1" applyFill="1" applyBorder="1" applyAlignment="1">
      <alignment horizontal="center" vertical="center" wrapText="1"/>
    </xf>
    <xf numFmtId="185" fontId="0" fillId="0" borderId="2" xfId="0" applyNumberFormat="1" applyFill="1" applyBorder="1" applyAlignment="1">
      <alignment horizontal="center" vertical="center"/>
    </xf>
    <xf numFmtId="185" fontId="0" fillId="0" borderId="2" xfId="0" applyNumberFormat="1" applyFill="1" applyBorder="1" applyAlignment="1">
      <alignment horizontal="center" vertical="center" wrapText="1"/>
    </xf>
    <xf numFmtId="0" fontId="16" fillId="0" borderId="15" xfId="71" applyNumberFormat="1" applyFill="1" applyBorder="1" applyAlignment="1">
      <alignment horizontal="center" vertical="center" wrapText="1"/>
    </xf>
    <xf numFmtId="185" fontId="16" fillId="0" borderId="2" xfId="0" applyNumberFormat="1" applyFont="1" applyFill="1" applyBorder="1" applyAlignment="1">
      <alignment horizontal="center" vertical="center" wrapText="1"/>
    </xf>
    <xf numFmtId="185" fontId="16" fillId="0" borderId="2" xfId="71" applyNumberFormat="1" applyFill="1" applyBorder="1" applyAlignment="1">
      <alignment horizontal="center" vertical="center"/>
    </xf>
    <xf numFmtId="185" fontId="16" fillId="0" borderId="2" xfId="71" applyNumberFormat="1" applyFill="1" applyBorder="1" applyAlignment="1">
      <alignment horizontal="center" vertical="center" wrapText="1"/>
    </xf>
    <xf numFmtId="0" fontId="18" fillId="0" borderId="0" xfId="5" applyNumberFormat="1" applyFont="1" applyFill="1" applyAlignment="1">
      <alignment horizontal="centerContinuous" vertical="center" wrapText="1"/>
    </xf>
    <xf numFmtId="0" fontId="18" fillId="0" borderId="0" xfId="5" applyNumberFormat="1" applyFont="1" applyAlignment="1">
      <alignment horizontal="centerContinuous" vertical="center" wrapText="1"/>
    </xf>
    <xf numFmtId="185" fontId="0" fillId="2" borderId="2" xfId="5" applyNumberFormat="1" applyFont="1" applyFill="1" applyBorder="1" applyAlignment="1" applyProtection="1">
      <alignment horizontal="center" vertical="center" wrapText="1"/>
    </xf>
    <xf numFmtId="185" fontId="0" fillId="2" borderId="12" xfId="5" applyNumberFormat="1" applyFont="1" applyFill="1" applyBorder="1" applyAlignment="1" applyProtection="1">
      <alignment horizontal="center" vertical="center" wrapText="1"/>
    </xf>
    <xf numFmtId="185" fontId="0" fillId="2" borderId="14" xfId="5" applyNumberFormat="1" applyFont="1" applyFill="1" applyBorder="1" applyAlignment="1" applyProtection="1">
      <alignment horizontal="center" vertical="center" wrapText="1"/>
    </xf>
    <xf numFmtId="185" fontId="0" fillId="2" borderId="15" xfId="5" applyNumberFormat="1" applyFont="1" applyFill="1" applyBorder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horizontal="center" vertical="center" wrapText="1"/>
    </xf>
    <xf numFmtId="185" fontId="18" fillId="0" borderId="12" xfId="5" applyNumberFormat="1" applyFont="1" applyFill="1" applyBorder="1" applyAlignment="1" applyProtection="1">
      <alignment horizontal="center" vertical="center" wrapText="1"/>
    </xf>
    <xf numFmtId="185" fontId="18" fillId="0" borderId="14" xfId="5" applyNumberFormat="1" applyFont="1" applyFill="1" applyBorder="1" applyAlignment="1" applyProtection="1">
      <alignment horizontal="center" vertical="center" wrapText="1"/>
    </xf>
    <xf numFmtId="185" fontId="18" fillId="0" borderId="15" xfId="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Border="1"/>
    <xf numFmtId="0" fontId="0" fillId="0" borderId="0" xfId="5" applyNumberFormat="1" applyFont="1" applyFill="1" applyAlignment="1">
      <alignment vertical="center" wrapText="1"/>
    </xf>
    <xf numFmtId="0" fontId="0" fillId="0" borderId="2" xfId="0" applyNumberFormat="1" applyFill="1" applyBorder="1"/>
    <xf numFmtId="0" fontId="0" fillId="0" borderId="2" xfId="0" applyNumberFormat="1" applyFill="1" applyBorder="1" applyAlignment="1">
      <alignment wrapText="1"/>
    </xf>
    <xf numFmtId="0" fontId="16" fillId="0" borderId="2" xfId="71" applyNumberFormat="1" applyFill="1" applyBorder="1"/>
    <xf numFmtId="0" fontId="16" fillId="0" borderId="2" xfId="71" applyNumberFormat="1" applyFill="1" applyBorder="1" applyAlignment="1">
      <alignment wrapText="1"/>
    </xf>
    <xf numFmtId="9" fontId="18" fillId="0" borderId="0" xfId="5" applyNumberFormat="1" applyFont="1" applyFill="1" applyAlignment="1">
      <alignment horizontal="center" vertical="center" wrapText="1"/>
    </xf>
    <xf numFmtId="9" fontId="18" fillId="0" borderId="0" xfId="5" applyNumberFormat="1" applyFont="1" applyFill="1" applyAlignment="1">
      <alignment horizontal="left" vertical="center" wrapText="1"/>
    </xf>
    <xf numFmtId="0" fontId="18" fillId="0" borderId="0" xfId="5" applyNumberFormat="1" applyFont="1" applyFill="1" applyBorder="1" applyAlignment="1" applyProtection="1">
      <alignment vertical="center" wrapText="1"/>
    </xf>
    <xf numFmtId="0" fontId="18" fillId="0" borderId="0" xfId="5" applyNumberFormat="1" applyFont="1" applyFill="1" applyBorder="1" applyAlignment="1">
      <alignment horizontal="centerContinuous" vertical="center"/>
    </xf>
    <xf numFmtId="0" fontId="18" fillId="0" borderId="0" xfId="5" applyNumberFormat="1" applyFont="1" applyFill="1" applyBorder="1" applyAlignment="1" applyProtection="1">
      <alignment wrapText="1"/>
    </xf>
    <xf numFmtId="0" fontId="0" fillId="0" borderId="6" xfId="5" applyNumberFormat="1" applyFont="1" applyFill="1" applyBorder="1" applyAlignment="1" applyProtection="1">
      <alignment horizontal="center" vertical="center" wrapText="1"/>
    </xf>
    <xf numFmtId="0" fontId="0" fillId="0" borderId="13" xfId="5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5" applyNumberFormat="1" applyFont="1" applyFill="1" applyBorder="1" applyAlignment="1" applyProtection="1">
      <alignment vertical="center" wrapText="1"/>
    </xf>
    <xf numFmtId="181" fontId="0" fillId="0" borderId="2" xfId="0" applyNumberFormat="1" applyFill="1" applyBorder="1" applyAlignment="1">
      <alignment horizontal="center" vertical="center" wrapText="1"/>
    </xf>
    <xf numFmtId="181" fontId="16" fillId="0" borderId="2" xfId="71" applyNumberFormat="1" applyFill="1" applyBorder="1" applyAlignment="1">
      <alignment horizontal="center" vertical="center" wrapText="1"/>
    </xf>
    <xf numFmtId="0" fontId="18" fillId="0" borderId="2" xfId="5" applyNumberFormat="1" applyFont="1" applyFill="1" applyBorder="1" applyAlignment="1">
      <alignment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185" fontId="18" fillId="0" borderId="0" xfId="5" applyNumberFormat="1" applyFont="1" applyFill="1" applyAlignment="1">
      <alignment horizontal="center" vertical="center" wrapText="1"/>
    </xf>
    <xf numFmtId="185" fontId="18" fillId="0" borderId="3" xfId="5" applyNumberFormat="1" applyFont="1" applyFill="1" applyBorder="1" applyAlignment="1" applyProtection="1">
      <alignment horizontal="center" vertical="center" wrapText="1"/>
    </xf>
    <xf numFmtId="0" fontId="18" fillId="0" borderId="11" xfId="5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0" fontId="16" fillId="0" borderId="2" xfId="71" applyNumberFormat="1" applyFont="1" applyFill="1" applyBorder="1" applyAlignment="1">
      <alignment horizontal="center" vertical="center" wrapText="1"/>
    </xf>
    <xf numFmtId="185" fontId="18" fillId="0" borderId="0" xfId="5" applyNumberFormat="1" applyFont="1" applyFill="1" applyAlignment="1">
      <alignment horizontal="center" vertical="center"/>
    </xf>
    <xf numFmtId="0" fontId="0" fillId="0" borderId="5" xfId="5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4" fillId="0" borderId="0" xfId="0" applyFont="1" applyFill="1"/>
    <xf numFmtId="0" fontId="12" fillId="0" borderId="4" xfId="0" applyNumberFormat="1" applyFont="1" applyFill="1" applyBorder="1" applyAlignment="1" applyProtection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12" fillId="0" borderId="2" xfId="0" applyNumberFormat="1" applyFont="1" applyFill="1" applyBorder="1" applyAlignment="1" applyProtection="1">
      <alignment vertical="center"/>
    </xf>
    <xf numFmtId="181" fontId="0" fillId="0" borderId="2" xfId="0" applyNumberFormat="1" applyFill="1" applyBorder="1" applyAlignment="1">
      <alignment horizontal="center" vertical="center"/>
    </xf>
    <xf numFmtId="0" fontId="12" fillId="0" borderId="16" xfId="0" applyNumberFormat="1" applyFont="1" applyFill="1" applyBorder="1" applyAlignment="1" applyProtection="1">
      <alignment vertical="center"/>
    </xf>
    <xf numFmtId="181" fontId="0" fillId="0" borderId="16" xfId="0" applyNumberFormat="1" applyFill="1" applyBorder="1" applyAlignment="1">
      <alignment vertical="center"/>
    </xf>
    <xf numFmtId="181" fontId="0" fillId="0" borderId="2" xfId="0" applyNumberFormat="1" applyFill="1" applyBorder="1" applyAlignment="1">
      <alignment vertical="center" wrapText="1"/>
    </xf>
    <xf numFmtId="181" fontId="0" fillId="0" borderId="2" xfId="0" applyNumberFormat="1" applyFont="1" applyFill="1" applyBorder="1" applyAlignment="1">
      <alignment horizontal="center" vertical="center"/>
    </xf>
    <xf numFmtId="181" fontId="0" fillId="0" borderId="16" xfId="0" applyNumberFormat="1" applyFill="1" applyBorder="1" applyAlignment="1">
      <alignment vertical="center" wrapText="1"/>
    </xf>
    <xf numFmtId="0" fontId="12" fillId="0" borderId="16" xfId="0" applyNumberFormat="1" applyFont="1" applyFill="1" applyBorder="1" applyAlignment="1" applyProtection="1">
      <alignment horizontal="left" vertical="center" wrapText="1"/>
    </xf>
    <xf numFmtId="187" fontId="0" fillId="0" borderId="2" xfId="0" applyNumberForma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81" fontId="0" fillId="0" borderId="2" xfId="0" applyNumberFormat="1" applyFill="1" applyBorder="1" applyAlignment="1">
      <alignment vertical="center"/>
    </xf>
    <xf numFmtId="181" fontId="0" fillId="0" borderId="0" xfId="0" applyNumberFormat="1"/>
    <xf numFmtId="0" fontId="0" fillId="0" borderId="1" xfId="0" applyFill="1" applyBorder="1"/>
    <xf numFmtId="0" fontId="18" fillId="0" borderId="1" xfId="5" applyNumberFormat="1" applyFont="1" applyFill="1" applyBorder="1" applyAlignment="1">
      <alignment horizontal="left" vertical="center" wrapText="1"/>
    </xf>
    <xf numFmtId="181" fontId="18" fillId="0" borderId="15" xfId="5" applyNumberFormat="1" applyFont="1" applyFill="1" applyBorder="1" applyAlignment="1">
      <alignment horizontal="center" vertical="center" wrapText="1"/>
    </xf>
    <xf numFmtId="0" fontId="16" fillId="0" borderId="0" xfId="71"/>
    <xf numFmtId="0" fontId="18" fillId="0" borderId="10" xfId="5" applyNumberFormat="1" applyFont="1" applyFill="1" applyBorder="1" applyAlignment="1">
      <alignment horizontal="center" vertical="center" wrapText="1"/>
    </xf>
    <xf numFmtId="185" fontId="18" fillId="0" borderId="2" xfId="5" applyNumberFormat="1" applyFont="1" applyFill="1" applyBorder="1" applyAlignment="1">
      <alignment horizontal="center" vertical="center" wrapText="1"/>
    </xf>
    <xf numFmtId="0" fontId="18" fillId="0" borderId="12" xfId="5" applyNumberFormat="1" applyFont="1" applyFill="1" applyBorder="1" applyAlignment="1">
      <alignment horizontal="center" vertical="center" wrapText="1"/>
    </xf>
    <xf numFmtId="0" fontId="18" fillId="0" borderId="14" xfId="5" applyNumberFormat="1" applyFont="1" applyFill="1" applyBorder="1" applyAlignment="1">
      <alignment horizontal="center" vertical="center" wrapText="1"/>
    </xf>
    <xf numFmtId="0" fontId="21" fillId="0" borderId="0" xfId="5" applyNumberFormat="1" applyFont="1" applyFill="1" applyAlignment="1">
      <alignment horizontal="centerContinuous" vertical="center"/>
    </xf>
    <xf numFmtId="0" fontId="12" fillId="0" borderId="0" xfId="0" applyNumberFormat="1" applyFont="1" applyFill="1" applyAlignment="1" applyProtection="1">
      <alignment vertical="center"/>
    </xf>
    <xf numFmtId="0" fontId="15" fillId="0" borderId="0" xfId="0" applyNumberFormat="1" applyFont="1" applyFill="1" applyAlignment="1" applyProtection="1">
      <alignment horizontal="centerContinuous" vertical="center"/>
    </xf>
    <xf numFmtId="0" fontId="14" fillId="0" borderId="0" xfId="0" applyNumberFormat="1" applyFont="1" applyFill="1" applyAlignment="1" applyProtection="1">
      <alignment horizontal="centerContinuous" vertical="center"/>
    </xf>
    <xf numFmtId="0" fontId="12" fillId="0" borderId="1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Continuous" vertical="center"/>
    </xf>
    <xf numFmtId="0" fontId="14" fillId="0" borderId="2" xfId="0" applyNumberFormat="1" applyFont="1" applyFill="1" applyBorder="1" applyAlignment="1" applyProtection="1">
      <alignment horizontal="centerContinuous"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181" fontId="12" fillId="0" borderId="12" xfId="0" applyNumberFormat="1" applyFont="1" applyFill="1" applyBorder="1" applyAlignment="1" applyProtection="1">
      <alignment horizontal="right" vertical="center" wrapText="1"/>
    </xf>
    <xf numFmtId="0" fontId="12" fillId="0" borderId="3" xfId="0" applyNumberFormat="1" applyFont="1" applyFill="1" applyBorder="1" applyAlignment="1" applyProtection="1">
      <alignment vertical="center"/>
    </xf>
    <xf numFmtId="0" fontId="12" fillId="0" borderId="5" xfId="0" applyNumberFormat="1" applyFont="1" applyFill="1" applyBorder="1" applyAlignment="1" applyProtection="1">
      <alignment vertical="center"/>
    </xf>
    <xf numFmtId="181" fontId="12" fillId="0" borderId="2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 applyProtection="1">
      <alignment horizontal="right" vertical="center" wrapText="1"/>
    </xf>
    <xf numFmtId="181" fontId="12" fillId="0" borderId="15" xfId="0" applyNumberFormat="1" applyFont="1" applyFill="1" applyBorder="1" applyAlignment="1" applyProtection="1">
      <alignment horizontal="right" vertical="center" wrapText="1"/>
    </xf>
    <xf numFmtId="181" fontId="12" fillId="0" borderId="14" xfId="0" applyNumberFormat="1" applyFont="1" applyFill="1" applyBorder="1" applyAlignment="1" applyProtection="1">
      <alignment horizontal="right" vertical="center" wrapText="1"/>
    </xf>
    <xf numFmtId="185" fontId="12" fillId="0" borderId="17" xfId="0" applyNumberFormat="1" applyFont="1" applyFill="1" applyBorder="1" applyAlignment="1">
      <alignment horizontal="right" vertical="center"/>
    </xf>
    <xf numFmtId="185" fontId="12" fillId="0" borderId="17" xfId="0" applyNumberFormat="1" applyFont="1" applyFill="1" applyBorder="1" applyAlignment="1" applyProtection="1">
      <alignment horizontal="right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2" fillId="0" borderId="4" xfId="0" applyNumberFormat="1" applyFont="1" applyFill="1" applyBorder="1" applyAlignment="1" applyProtection="1">
      <alignment vertical="center"/>
    </xf>
    <xf numFmtId="181" fontId="12" fillId="0" borderId="15" xfId="0" applyNumberFormat="1" applyFont="1" applyFill="1" applyBorder="1" applyProtection="1"/>
    <xf numFmtId="181" fontId="12" fillId="0" borderId="2" xfId="0" applyNumberFormat="1" applyFont="1" applyFill="1" applyBorder="1" applyProtection="1"/>
    <xf numFmtId="0" fontId="12" fillId="0" borderId="6" xfId="0" applyNumberFormat="1" applyFont="1" applyFill="1" applyBorder="1" applyAlignment="1" applyProtection="1">
      <alignment horizontal="left" vertical="center" wrapText="1"/>
    </xf>
    <xf numFmtId="0" fontId="12" fillId="0" borderId="10" xfId="0" applyNumberFormat="1" applyFont="1" applyFill="1" applyBorder="1" applyAlignment="1" applyProtection="1">
      <alignment horizontal="left" vertical="center" wrapText="1"/>
    </xf>
    <xf numFmtId="181" fontId="12" fillId="0" borderId="12" xfId="0" applyNumberFormat="1" applyFont="1" applyFill="1" applyBorder="1" applyProtection="1"/>
    <xf numFmtId="0" fontId="12" fillId="0" borderId="5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Protection="1"/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RowLevel_0" xfId="12"/>
    <cellStyle name="已访问的超链接" xfId="13" builtinId="9"/>
    <cellStyle name="百分比 2" xfId="14"/>
    <cellStyle name="常规 6" xfId="15"/>
    <cellStyle name="注释" xfId="16" builtinId="10"/>
    <cellStyle name="60% - 强调文字颜色 2" xfId="17" builtinId="36"/>
    <cellStyle name="货币[0] 3" xfId="18"/>
    <cellStyle name="标题 4" xfId="19" builtinId="19"/>
    <cellStyle name="警告文本" xfId="20" builtinId="11"/>
    <cellStyle name="常规 5 2" xfId="21"/>
    <cellStyle name="标题" xfId="22" builtinId="15"/>
    <cellStyle name="千位分隔[0] 3 2" xfId="23"/>
    <cellStyle name="常规 2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货币[0] 2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适中" xfId="40" builtinId="28"/>
    <cellStyle name="20% - 强调文字颜色 5" xfId="41" builtinId="46"/>
    <cellStyle name="强调文字颜色 1" xfId="42" builtinId="29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千位分隔[0] 2" xfId="48"/>
    <cellStyle name="强调文字颜色 3" xfId="49" builtinId="37"/>
    <cellStyle name="常规 3 2" xfId="50"/>
    <cellStyle name="千位分隔[0] 3" xfId="51"/>
    <cellStyle name="强调文字颜色 4" xfId="52" builtinId="41"/>
    <cellStyle name="20% - 强调文字颜色 4" xfId="53" builtinId="42"/>
    <cellStyle name="40% - 强调文字颜色 4" xfId="54" builtinId="43"/>
    <cellStyle name="强调文字颜色 5" xfId="55" builtinId="45"/>
    <cellStyle name="常规 2 2" xfId="56"/>
    <cellStyle name="40% - 强调文字颜色 5" xfId="57" builtinId="47"/>
    <cellStyle name="60% - 强调文字颜色 5" xfId="58" builtinId="48"/>
    <cellStyle name="强调文字颜色 6" xfId="59" builtinId="49"/>
    <cellStyle name="常规 2 3" xfId="60"/>
    <cellStyle name="40% - 强调文字颜色 6" xfId="61" builtinId="51"/>
    <cellStyle name="常规 2 3 2" xfId="62"/>
    <cellStyle name="60% - 强调文字颜色 6" xfId="63" builtinId="52"/>
    <cellStyle name="ColLevel_0" xfId="64"/>
    <cellStyle name="常规 2" xfId="65"/>
    <cellStyle name="常规 2 4" xfId="66"/>
    <cellStyle name="千位分隔[0] 3 3" xfId="67"/>
    <cellStyle name="常规 2 6" xfId="68"/>
    <cellStyle name="常规 2 7" xfId="69"/>
    <cellStyle name="常规 2 7 2" xfId="70"/>
    <cellStyle name="常规 3" xfId="71"/>
    <cellStyle name="常规 4" xfId="72"/>
    <cellStyle name="常规 4 2" xfId="73"/>
    <cellStyle name="常规 5" xfId="74"/>
    <cellStyle name="常规 7" xfId="75"/>
    <cellStyle name="货币[0] 2 2" xfId="76"/>
    <cellStyle name="货币[0] 2 3" xfId="77"/>
    <cellStyle name="千位分隔[0] 2 2" xfId="78"/>
    <cellStyle name="千位分隔[0] 2 3" xfId="79"/>
    <cellStyle name="千位分隔[0] 2 4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5" Type="http://schemas.openxmlformats.org/officeDocument/2006/relationships/sharedStrings" Target="sharedStrings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77</xdr:row>
      <xdr:rowOff>66675</xdr:rowOff>
    </xdr:from>
    <xdr:to>
      <xdr:col>19</xdr:col>
      <xdr:colOff>95250</xdr:colOff>
      <xdr:row>15104</xdr:row>
      <xdr:rowOff>76200</xdr:rowOff>
    </xdr:to>
    <xdr:grpSp>
      <xdr:nvGrpSpPr>
        <xdr:cNvPr id="88613" name="Group 3"/>
        <xdr:cNvGrpSpPr>
          <a:grpSpLocks noChangeAspect="1"/>
        </xdr:cNvGrpSpPr>
      </xdr:nvGrpSpPr>
      <xdr:grpSpPr>
        <a:xfrm flipV="1">
          <a:off x="0" y="15169515"/>
          <a:ext cx="10905490" cy="2061112845"/>
          <a:chOff x="758" y="99"/>
          <a:chExt cx="1074" cy="1340"/>
        </a:xfrm>
      </xdr:grpSpPr>
      <xdr:sp>
        <xdr:nvSpPr>
          <xdr:cNvPr id="88614" name="AutoShape 2"/>
          <xdr:cNvSpPr>
            <a:spLocks noChangeAspect="1" noChangeArrowheads="1"/>
          </xdr:cNvSpPr>
        </xdr:nvSpPr>
        <xdr:spPr>
          <a:xfrm>
            <a:off x="758" y="99"/>
            <a:ext cx="1073" cy="133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</a:ln>
        </xdr:spPr>
      </xdr:sp>
      <xdr:grpSp>
        <xdr:nvGrpSpPr>
          <xdr:cNvPr id="88615" name="Group 204"/>
          <xdr:cNvGrpSpPr/>
        </xdr:nvGrpSpPr>
        <xdr:grpSpPr>
          <a:xfrm>
            <a:off x="758" y="99"/>
            <a:ext cx="1073" cy="882"/>
            <a:chOff x="758" y="99"/>
            <a:chExt cx="1073" cy="882"/>
          </a:xfrm>
        </xdr:grpSpPr>
        <xdr:sp>
          <xdr:nvSpPr>
            <xdr:cNvPr id="2" name="Rectangle 4"/>
            <xdr:cNvSpPr>
              <a:spLocks noChangeArrowheads="1"/>
            </xdr:cNvSpPr>
          </xdr:nvSpPr>
          <xdr:spPr>
            <a:xfrm>
              <a:off x="758" y="980"/>
              <a:ext cx="2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按照市人民政府下达的县级储备粮计划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" name="Rectangle 5"/>
            <xdr:cNvSpPr>
              <a:spLocks noChangeArrowheads="1"/>
            </xdr:cNvSpPr>
          </xdr:nvSpPr>
          <xdr:spPr>
            <a:xfrm>
              <a:off x="855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长期绩效目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" name="Rectangle 6"/>
            <xdr:cNvSpPr>
              <a:spLocks noChangeArrowheads="1"/>
            </xdr:cNvSpPr>
          </xdr:nvSpPr>
          <xdr:spPr>
            <a:xfrm>
              <a:off x="855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" name="Rectangle 7"/>
            <xdr:cNvSpPr>
              <a:spLocks noChangeArrowheads="1"/>
            </xdr:cNvSpPr>
          </xdr:nvSpPr>
          <xdr:spPr>
            <a:xfrm>
              <a:off x="855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本年度绩效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" name="Rectangle 8"/>
            <xdr:cNvSpPr>
              <a:spLocks noChangeArrowheads="1"/>
            </xdr:cNvSpPr>
          </xdr:nvSpPr>
          <xdr:spPr>
            <a:xfrm>
              <a:off x="855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目标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" name="Rectangle 9"/>
            <xdr:cNvSpPr>
              <a:spLocks noChangeArrowheads="1"/>
            </xdr:cNvSpPr>
          </xdr:nvSpPr>
          <xdr:spPr>
            <a:xfrm>
              <a:off x="943" y="99"/>
              <a:ext cx="38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进一步提高储备粮财务管理水平；专项资金专款专用。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" name="Rectangle 10"/>
            <xdr:cNvSpPr>
              <a:spLocks noChangeArrowheads="1"/>
            </xdr:cNvSpPr>
          </xdr:nvSpPr>
          <xdr:spPr>
            <a:xfrm>
              <a:off x="816" y="99"/>
              <a:ext cx="5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须全额补足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272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万元县级储备粮专项资金，确保县级储备粮按规定轮换。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" name="Rectangle 11"/>
            <xdr:cNvSpPr>
              <a:spLocks noChangeArrowheads="1"/>
            </xdr:cNvSpPr>
          </xdr:nvSpPr>
          <xdr:spPr>
            <a:xfrm>
              <a:off x="1093" y="99"/>
              <a:ext cx="39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2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项目支出预算绩效目标申报表</a:t>
              </a:r>
              <a:endParaRPr lang="zh-CN" altLang="en-US" sz="2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10" name="Rectangle 12"/>
            <xdr:cNvSpPr>
              <a:spLocks noChangeArrowheads="1"/>
            </xdr:cNvSpPr>
          </xdr:nvSpPr>
          <xdr:spPr>
            <a:xfrm>
              <a:off x="1225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（</a:t>
              </a:r>
              <a:r>
                <a:rPr lang="en-US" altLang="zh-CN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2021</a:t>
              </a:r>
              <a:r>
                <a:rPr lang="zh-CN" altLang="en-US" sz="16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年度）</a:t>
              </a:r>
              <a:endParaRPr lang="zh-CN" altLang="en-US" sz="16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" name="Rectangle 13"/>
            <xdr:cNvSpPr>
              <a:spLocks noChangeArrowheads="1"/>
            </xdr:cNvSpPr>
          </xdr:nvSpPr>
          <xdr:spPr>
            <a:xfrm>
              <a:off x="761" y="99"/>
              <a:ext cx="3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填报单位（盖章）：汨罗市商务粮食局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" name="Rectangle 14"/>
            <xdr:cNvSpPr>
              <a:spLocks noChangeArrowheads="1"/>
            </xdr:cNvSpPr>
          </xdr:nvSpPr>
          <xdr:spPr>
            <a:xfrm>
              <a:off x="1429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单位负责人：王哲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" name="Rectangle 15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项目名称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4" name="Rectangle 16"/>
            <xdr:cNvSpPr>
              <a:spLocks noChangeArrowheads="1"/>
            </xdr:cNvSpPr>
          </xdr:nvSpPr>
          <xdr:spPr>
            <a:xfrm>
              <a:off x="1356" y="99"/>
              <a:ext cx="14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县级储备粮贷款差额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5" name="Rectangle 17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项目属性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6" name="Rectangle 18"/>
            <xdr:cNvSpPr>
              <a:spLocks noChangeArrowheads="1"/>
            </xdr:cNvSpPr>
          </xdr:nvSpPr>
          <xdr:spPr>
            <a:xfrm>
              <a:off x="1260" y="99"/>
              <a:ext cx="33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新增项目□                      延续项目■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7" name="Rectangle 19"/>
            <xdr:cNvSpPr>
              <a:spLocks noChangeArrowheads="1"/>
            </xdr:cNvSpPr>
          </xdr:nvSpPr>
          <xdr:spPr>
            <a:xfrm>
              <a:off x="903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主管部门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8" name="Rectangle 20"/>
            <xdr:cNvSpPr>
              <a:spLocks noChangeArrowheads="1"/>
            </xdr:cNvSpPr>
          </xdr:nvSpPr>
          <xdr:spPr>
            <a:xfrm>
              <a:off x="1087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汨罗市人民政府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9" name="Rectangle 21"/>
            <xdr:cNvSpPr>
              <a:spLocks noChangeArrowheads="1"/>
            </xdr:cNvSpPr>
          </xdr:nvSpPr>
          <xdr:spPr>
            <a:xfrm>
              <a:off x="1334" y="99"/>
              <a:ext cx="1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项目起止时间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0" name="Rectangle 22"/>
            <xdr:cNvSpPr>
              <a:spLocks noChangeArrowheads="1"/>
            </xdr:cNvSpPr>
          </xdr:nvSpPr>
          <xdr:spPr>
            <a:xfrm>
              <a:off x="1611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2021.01-2021.12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1" name="Rectangle 23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2" name="Rectangle 2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3" name="Rectangle 25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4" name="Rectangle 2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本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5" name="Rectangle 27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6" name="Rectangle 2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27" name="Rectangle 29"/>
            <xdr:cNvSpPr>
              <a:spLocks noChangeArrowheads="1"/>
            </xdr:cNvSpPr>
          </xdr:nvSpPr>
          <xdr:spPr>
            <a:xfrm>
              <a:off x="899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项目负责人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8" name="Rectangle 30"/>
            <xdr:cNvSpPr>
              <a:spLocks noChangeArrowheads="1"/>
            </xdr:cNvSpPr>
          </xdr:nvSpPr>
          <xdr:spPr>
            <a:xfrm>
              <a:off x="1119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朱再文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29" name="Rectangle 31"/>
            <xdr:cNvSpPr>
              <a:spLocks noChangeArrowheads="1"/>
            </xdr:cNvSpPr>
          </xdr:nvSpPr>
          <xdr:spPr>
            <a:xfrm>
              <a:off x="1350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联系电话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0" name="Rectangle 32"/>
            <xdr:cNvSpPr>
              <a:spLocks noChangeArrowheads="1"/>
            </xdr:cNvSpPr>
          </xdr:nvSpPr>
          <xdr:spPr>
            <a:xfrm>
              <a:off x="162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0730-5243966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1" name="Rectangle 33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绩效管理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2" name="Rectangle 34"/>
            <xdr:cNvSpPr>
              <a:spLocks noChangeArrowheads="1"/>
            </xdr:cNvSpPr>
          </xdr:nvSpPr>
          <xdr:spPr>
            <a:xfrm>
              <a:off x="915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联络员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3" name="Rectangle 35"/>
            <xdr:cNvSpPr>
              <a:spLocks noChangeArrowheads="1"/>
            </xdr:cNvSpPr>
          </xdr:nvSpPr>
          <xdr:spPr>
            <a:xfrm>
              <a:off x="1127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张义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4" name="Rectangle 36"/>
            <xdr:cNvSpPr>
              <a:spLocks noChangeArrowheads="1"/>
            </xdr:cNvSpPr>
          </xdr:nvSpPr>
          <xdr:spPr>
            <a:xfrm>
              <a:off x="1350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联系电话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5" name="Rectangle 37"/>
            <xdr:cNvSpPr>
              <a:spLocks noChangeArrowheads="1"/>
            </xdr:cNvSpPr>
          </xdr:nvSpPr>
          <xdr:spPr>
            <a:xfrm>
              <a:off x="162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0730-5243966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6" name="Rectangle 38"/>
            <xdr:cNvSpPr>
              <a:spLocks noChangeArrowheads="1"/>
            </xdr:cNvSpPr>
          </xdr:nvSpPr>
          <xdr:spPr>
            <a:xfrm>
              <a:off x="903" y="99"/>
              <a:ext cx="7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项目类型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7" name="Rectangle 39"/>
            <xdr:cNvSpPr>
              <a:spLocks noChangeArrowheads="1"/>
            </xdr:cNvSpPr>
          </xdr:nvSpPr>
          <xdr:spPr>
            <a:xfrm>
              <a:off x="1029" y="99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基本建设类 □    其中：新建  □    扩建  □    改建  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8" name="Rectangle 40"/>
            <xdr:cNvSpPr>
              <a:spLocks noChangeArrowheads="1"/>
            </xdr:cNvSpPr>
          </xdr:nvSpPr>
          <xdr:spPr>
            <a:xfrm>
              <a:off x="1029" y="99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行政事业类 □    其中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: 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采购类□    修缮类□    奖励类□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39" name="Rectangle 41"/>
            <xdr:cNvSpPr>
              <a:spLocks noChangeArrowheads="1"/>
            </xdr:cNvSpPr>
          </xdr:nvSpPr>
          <xdr:spPr>
            <a:xfrm>
              <a:off x="1029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3.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其他专项类 ■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0" name="Rectangle 42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项目概况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1" name="Rectangle 43"/>
            <xdr:cNvSpPr>
              <a:spLocks noChangeArrowheads="1"/>
            </xdr:cNvSpPr>
          </xdr:nvSpPr>
          <xdr:spPr>
            <a:xfrm>
              <a:off x="1356" y="99"/>
              <a:ext cx="14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县级储备粮贷款差额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2" name="Rectangle 44"/>
            <xdr:cNvSpPr>
              <a:spLocks noChangeArrowheads="1"/>
            </xdr:cNvSpPr>
          </xdr:nvSpPr>
          <xdr:spPr>
            <a:xfrm>
              <a:off x="907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项目立项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3" name="Rectangle 45"/>
            <xdr:cNvSpPr>
              <a:spLocks noChangeArrowheads="1"/>
            </xdr:cNvSpPr>
          </xdr:nvSpPr>
          <xdr:spPr>
            <a:xfrm>
              <a:off x="923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依据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4" name="Rectangle 46"/>
            <xdr:cNvSpPr>
              <a:spLocks noChangeArrowheads="1"/>
            </xdr:cNvSpPr>
          </xdr:nvSpPr>
          <xdr:spPr>
            <a:xfrm>
              <a:off x="1180" y="99"/>
              <a:ext cx="4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《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汨罗市县级储备粮管理办法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》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（汨政办发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〔2016〕25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号）等有关规定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5" name="Rectangle 47"/>
            <xdr:cNvSpPr>
              <a:spLocks noChangeArrowheads="1"/>
            </xdr:cNvSpPr>
          </xdr:nvSpPr>
          <xdr:spPr>
            <a:xfrm>
              <a:off x="1082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 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6" name="Rectangle 48"/>
            <xdr:cNvSpPr>
              <a:spLocks noChangeArrowheads="1"/>
            </xdr:cNvSpPr>
          </xdr:nvSpPr>
          <xdr:spPr>
            <a:xfrm>
              <a:off x="1282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上年度安排资金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7" name="Rectangle 49"/>
            <xdr:cNvSpPr>
              <a:spLocks noChangeArrowheads="1"/>
            </xdr:cNvSpPr>
          </xdr:nvSpPr>
          <xdr:spPr>
            <a:xfrm>
              <a:off x="1612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本年度申请资金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48" name="Rectangle 50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 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63" name="Rectangle 51"/>
            <xdr:cNvSpPr>
              <a:spLocks noChangeArrowheads="1"/>
            </xdr:cNvSpPr>
          </xdr:nvSpPr>
          <xdr:spPr>
            <a:xfrm>
              <a:off x="1183" y="980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49" name="Rectangle 52"/>
            <xdr:cNvSpPr>
              <a:spLocks noChangeArrowheads="1"/>
            </xdr:cNvSpPr>
          </xdr:nvSpPr>
          <xdr:spPr>
            <a:xfrm>
              <a:off x="1647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136.00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0" name="Rectangle 53"/>
            <xdr:cNvSpPr>
              <a:spLocks noChangeArrowheads="1"/>
            </xdr:cNvSpPr>
          </xdr:nvSpPr>
          <xdr:spPr>
            <a:xfrm>
              <a:off x="769" y="770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项目年度实施进度计划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51" name="Rectangle 54"/>
            <xdr:cNvSpPr>
              <a:spLocks noChangeArrowheads="1"/>
            </xdr:cNvSpPr>
          </xdr:nvSpPr>
          <xdr:spPr>
            <a:xfrm>
              <a:off x="107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市级资金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67" name="Rectangle 55"/>
            <xdr:cNvSpPr>
              <a:spLocks noChangeArrowheads="1"/>
            </xdr:cNvSpPr>
          </xdr:nvSpPr>
          <xdr:spPr>
            <a:xfrm>
              <a:off x="1183" y="95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2" name="Rectangle 56"/>
            <xdr:cNvSpPr>
              <a:spLocks noChangeArrowheads="1"/>
            </xdr:cNvSpPr>
          </xdr:nvSpPr>
          <xdr:spPr>
            <a:xfrm>
              <a:off x="1647" y="99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136.00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3" name="Rectangle 57"/>
            <xdr:cNvSpPr>
              <a:spLocks noChangeArrowheads="1"/>
            </xdr:cNvSpPr>
          </xdr:nvSpPr>
          <xdr:spPr>
            <a:xfrm>
              <a:off x="1071" y="771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省级资金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0" name="Rectangle 58"/>
            <xdr:cNvSpPr>
              <a:spLocks noChangeArrowheads="1"/>
            </xdr:cNvSpPr>
          </xdr:nvSpPr>
          <xdr:spPr>
            <a:xfrm>
              <a:off x="1183" y="924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71" name="Rectangle 59"/>
            <xdr:cNvSpPr>
              <a:spLocks noChangeArrowheads="1"/>
            </xdr:cNvSpPr>
          </xdr:nvSpPr>
          <xdr:spPr>
            <a:xfrm>
              <a:off x="1515" y="924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4" name="Rectangle 60"/>
            <xdr:cNvSpPr>
              <a:spLocks noChangeArrowheads="1"/>
            </xdr:cNvSpPr>
          </xdr:nvSpPr>
          <xdr:spPr>
            <a:xfrm>
              <a:off x="107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中央资金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3" name="Rectangle 61"/>
            <xdr:cNvSpPr>
              <a:spLocks noChangeArrowheads="1"/>
            </xdr:cNvSpPr>
          </xdr:nvSpPr>
          <xdr:spPr>
            <a:xfrm>
              <a:off x="1183" y="896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74" name="Rectangle 62"/>
            <xdr:cNvSpPr>
              <a:spLocks noChangeArrowheads="1"/>
            </xdr:cNvSpPr>
          </xdr:nvSpPr>
          <xdr:spPr>
            <a:xfrm>
              <a:off x="1515" y="896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5" name="Rectangle 63"/>
            <xdr:cNvSpPr>
              <a:spLocks noChangeArrowheads="1"/>
            </xdr:cNvSpPr>
          </xdr:nvSpPr>
          <xdr:spPr>
            <a:xfrm>
              <a:off x="1029" y="771"/>
              <a:ext cx="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6" name="Rectangle 64"/>
            <xdr:cNvSpPr>
              <a:spLocks noChangeArrowheads="1"/>
            </xdr:cNvSpPr>
          </xdr:nvSpPr>
          <xdr:spPr>
            <a:xfrm>
              <a:off x="1183" y="787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6" name="Rectangle 65"/>
            <xdr:cNvSpPr>
              <a:spLocks noChangeArrowheads="1"/>
            </xdr:cNvSpPr>
          </xdr:nvSpPr>
          <xdr:spPr>
            <a:xfrm>
              <a:off x="1529" y="771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57" name="Rectangle 66"/>
            <xdr:cNvSpPr>
              <a:spLocks noChangeArrowheads="1"/>
            </xdr:cNvSpPr>
          </xdr:nvSpPr>
          <xdr:spPr>
            <a:xfrm>
              <a:off x="1029" y="99"/>
              <a:ext cx="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79" name="Rectangle 67"/>
            <xdr:cNvSpPr>
              <a:spLocks noChangeArrowheads="1"/>
            </xdr:cNvSpPr>
          </xdr:nvSpPr>
          <xdr:spPr>
            <a:xfrm>
              <a:off x="1183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80" name="Rectangle 68"/>
            <xdr:cNvSpPr>
              <a:spLocks noChangeArrowheads="1"/>
            </xdr:cNvSpPr>
          </xdr:nvSpPr>
          <xdr:spPr>
            <a:xfrm>
              <a:off x="1429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81" name="Rectangle 69"/>
            <xdr:cNvSpPr>
              <a:spLocks noChangeArrowheads="1"/>
            </xdr:cNvSpPr>
          </xdr:nvSpPr>
          <xdr:spPr>
            <a:xfrm>
              <a:off x="1659" y="76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58" name="Rectangle 70"/>
            <xdr:cNvSpPr>
              <a:spLocks noChangeArrowheads="1"/>
            </xdr:cNvSpPr>
          </xdr:nvSpPr>
          <xdr:spPr>
            <a:xfrm>
              <a:off x="764" y="99"/>
              <a:ext cx="2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单位已有的（或拟订的）保障项目实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59" name="Rectangle 71"/>
            <xdr:cNvSpPr>
              <a:spLocks noChangeArrowheads="1"/>
            </xdr:cNvSpPr>
          </xdr:nvSpPr>
          <xdr:spPr>
            <a:xfrm>
              <a:off x="836" y="84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施的制度、措施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0" name="Rectangle 72"/>
            <xdr:cNvSpPr>
              <a:spLocks noChangeArrowheads="1"/>
            </xdr:cNvSpPr>
          </xdr:nvSpPr>
          <xdr:spPr>
            <a:xfrm>
              <a:off x="1252" y="99"/>
              <a:ext cx="35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根据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《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汨罗市县级储备粮管理办法</a:t>
              </a: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》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相关规定执行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1" name="Rectangle 73"/>
            <xdr:cNvSpPr>
              <a:spLocks noChangeArrowheads="1"/>
            </xdr:cNvSpPr>
          </xdr:nvSpPr>
          <xdr:spPr>
            <a:xfrm>
              <a:off x="797" y="657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2" name="Rectangle 7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3" name="Rectangle 75"/>
            <xdr:cNvSpPr>
              <a:spLocks noChangeArrowheads="1"/>
            </xdr:cNvSpPr>
          </xdr:nvSpPr>
          <xdr:spPr>
            <a:xfrm>
              <a:off x="797" y="695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资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4" name="Rectangle 7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5" name="Rectangle 77"/>
            <xdr:cNvSpPr>
              <a:spLocks noChangeArrowheads="1"/>
            </xdr:cNvSpPr>
          </xdr:nvSpPr>
          <xdr:spPr>
            <a:xfrm>
              <a:off x="797" y="733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6" name="Rectangle 7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67" name="Rectangle 79"/>
            <xdr:cNvSpPr>
              <a:spLocks noChangeArrowheads="1"/>
            </xdr:cNvSpPr>
          </xdr:nvSpPr>
          <xdr:spPr>
            <a:xfrm>
              <a:off x="859" y="657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项目资金申请（万元）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8" name="Rectangle 80"/>
            <xdr:cNvSpPr>
              <a:spLocks noChangeArrowheads="1"/>
            </xdr:cNvSpPr>
          </xdr:nvSpPr>
          <xdr:spPr>
            <a:xfrm>
              <a:off x="859" y="99"/>
              <a:ext cx="16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支出明细预算（万元）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69" name="Rectangle 81"/>
            <xdr:cNvSpPr>
              <a:spLocks noChangeArrowheads="1"/>
            </xdr:cNvSpPr>
          </xdr:nvSpPr>
          <xdr:spPr>
            <a:xfrm>
              <a:off x="1071" y="71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自有资金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694" name="Rectangle 82"/>
            <xdr:cNvSpPr>
              <a:spLocks noChangeArrowheads="1"/>
            </xdr:cNvSpPr>
          </xdr:nvSpPr>
          <xdr:spPr>
            <a:xfrm>
              <a:off x="1183" y="868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88695" name="Rectangle 83"/>
            <xdr:cNvSpPr>
              <a:spLocks noChangeArrowheads="1"/>
            </xdr:cNvSpPr>
          </xdr:nvSpPr>
          <xdr:spPr>
            <a:xfrm>
              <a:off x="1515" y="868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70" name="Rectangle 84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 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1" name="Rectangle 85"/>
            <xdr:cNvSpPr>
              <a:spLocks noChangeArrowheads="1"/>
            </xdr:cNvSpPr>
          </xdr:nvSpPr>
          <xdr:spPr>
            <a:xfrm>
              <a:off x="1247" y="744"/>
              <a:ext cx="105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上年度安排资金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2" name="Rectangle 86"/>
            <xdr:cNvSpPr>
              <a:spLocks noChangeArrowheads="1"/>
            </xdr:cNvSpPr>
          </xdr:nvSpPr>
          <xdr:spPr>
            <a:xfrm>
              <a:off x="1481" y="99"/>
              <a:ext cx="12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本年度申请资金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3" name="Rectangle 87"/>
            <xdr:cNvSpPr>
              <a:spLocks noChangeArrowheads="1"/>
            </xdr:cNvSpPr>
          </xdr:nvSpPr>
          <xdr:spPr>
            <a:xfrm>
              <a:off x="1687" y="744"/>
              <a:ext cx="105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1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测算依据及说明</a:t>
              </a:r>
              <a:endParaRPr lang="zh-CN" altLang="en-US" sz="11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4" name="Rectangle 88"/>
            <xdr:cNvSpPr>
              <a:spLocks noChangeArrowheads="1"/>
            </xdr:cNvSpPr>
          </xdr:nvSpPr>
          <xdr:spPr>
            <a:xfrm>
              <a:off x="1083" y="99"/>
              <a:ext cx="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 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701" name="Rectangle 89"/>
            <xdr:cNvSpPr>
              <a:spLocks noChangeArrowheads="1"/>
            </xdr:cNvSpPr>
          </xdr:nvSpPr>
          <xdr:spPr>
            <a:xfrm>
              <a:off x="1183" y="812"/>
              <a:ext cx="1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</xdr:sp>
        <xdr:sp>
          <xdr:nvSpPr>
            <xdr:cNvPr id="75" name="Rectangle 90"/>
            <xdr:cNvSpPr>
              <a:spLocks noChangeArrowheads="1"/>
            </xdr:cNvSpPr>
          </xdr:nvSpPr>
          <xdr:spPr>
            <a:xfrm>
              <a:off x="1529" y="99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136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76" name="Rectangle 91"/>
            <xdr:cNvSpPr>
              <a:spLocks noChangeArrowheads="1"/>
            </xdr:cNvSpPr>
          </xdr:nvSpPr>
          <xdr:spPr>
            <a:xfrm>
              <a:off x="836" y="850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其他说明的问题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7" name="Rectangle 92"/>
            <xdr:cNvSpPr>
              <a:spLocks noChangeArrowheads="1"/>
            </xdr:cNvSpPr>
          </xdr:nvSpPr>
          <xdr:spPr>
            <a:xfrm>
              <a:off x="860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财政部门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8" name="Rectangle 93"/>
            <xdr:cNvSpPr>
              <a:spLocks noChangeArrowheads="1"/>
            </xdr:cNvSpPr>
          </xdr:nvSpPr>
          <xdr:spPr>
            <a:xfrm>
              <a:off x="860" y="892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审核意见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79" name="Rectangle 94"/>
            <xdr:cNvSpPr>
              <a:spLocks noChangeArrowheads="1"/>
            </xdr:cNvSpPr>
          </xdr:nvSpPr>
          <xdr:spPr>
            <a:xfrm>
              <a:off x="1228" y="99"/>
              <a:ext cx="40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                                     （盖章）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0" name="Rectangle 95"/>
            <xdr:cNvSpPr>
              <a:spLocks noChangeArrowheads="1"/>
            </xdr:cNvSpPr>
          </xdr:nvSpPr>
          <xdr:spPr>
            <a:xfrm>
              <a:off x="1200" y="892"/>
              <a:ext cx="4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                                           年    月    日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1" name="Rectangle 96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2" name="Rectangle 97"/>
            <xdr:cNvSpPr>
              <a:spLocks noChangeArrowheads="1"/>
            </xdr:cNvSpPr>
          </xdr:nvSpPr>
          <xdr:spPr>
            <a:xfrm>
              <a:off x="797" y="573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3" name="Rectangle 98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4" name="Rectangle 99"/>
            <xdr:cNvSpPr>
              <a:spLocks noChangeArrowheads="1"/>
            </xdr:cNvSpPr>
          </xdr:nvSpPr>
          <xdr:spPr>
            <a:xfrm>
              <a:off x="797" y="611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5" name="Rectangle 100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绩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6" name="Rectangle 101"/>
            <xdr:cNvSpPr>
              <a:spLocks noChangeArrowheads="1"/>
            </xdr:cNvSpPr>
          </xdr:nvSpPr>
          <xdr:spPr>
            <a:xfrm>
              <a:off x="797" y="64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效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7" name="Rectangle 102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目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8" name="Rectangle 103"/>
            <xdr:cNvSpPr>
              <a:spLocks noChangeArrowheads="1"/>
            </xdr:cNvSpPr>
          </xdr:nvSpPr>
          <xdr:spPr>
            <a:xfrm>
              <a:off x="797" y="687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89" name="Rectangle 104"/>
            <xdr:cNvSpPr>
              <a:spLocks noChangeArrowheads="1"/>
            </xdr:cNvSpPr>
          </xdr:nvSpPr>
          <xdr:spPr>
            <a:xfrm>
              <a:off x="797" y="99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90" name="Rectangle 105"/>
            <xdr:cNvSpPr>
              <a:spLocks noChangeArrowheads="1"/>
            </xdr:cNvSpPr>
          </xdr:nvSpPr>
          <xdr:spPr>
            <a:xfrm>
              <a:off x="797" y="725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黑体" panose="02010609060101010101" charset="-122"/>
                  <a:ea typeface="黑体" panose="02010609060101010101" charset="-122"/>
                </a:rPr>
                <a:t>况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</a:endParaRPr>
            </a:p>
          </xdr:txBody>
        </xdr:sp>
        <xdr:sp>
          <xdr:nvSpPr>
            <xdr:cNvPr id="91" name="Rectangle 106"/>
            <xdr:cNvSpPr>
              <a:spLocks noChangeArrowheads="1"/>
            </xdr:cNvSpPr>
          </xdr:nvSpPr>
          <xdr:spPr>
            <a:xfrm>
              <a:off x="856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项目年度绩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2" name="Rectangle 107"/>
            <xdr:cNvSpPr>
              <a:spLocks noChangeArrowheads="1"/>
            </xdr:cNvSpPr>
          </xdr:nvSpPr>
          <xdr:spPr>
            <a:xfrm>
              <a:off x="872" y="687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效指标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3" name="Rectangle 108"/>
            <xdr:cNvSpPr>
              <a:spLocks noChangeArrowheads="1"/>
            </xdr:cNvSpPr>
          </xdr:nvSpPr>
          <xdr:spPr>
            <a:xfrm>
              <a:off x="9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一级指标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4" name="Rectangle 109"/>
            <xdr:cNvSpPr>
              <a:spLocks noChangeArrowheads="1"/>
            </xdr:cNvSpPr>
          </xdr:nvSpPr>
          <xdr:spPr>
            <a:xfrm>
              <a:off x="1192" y="660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二级指标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5" name="Rectangle 110"/>
            <xdr:cNvSpPr>
              <a:spLocks noChangeArrowheads="1"/>
            </xdr:cNvSpPr>
          </xdr:nvSpPr>
          <xdr:spPr>
            <a:xfrm>
              <a:off x="1466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三级指标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6" name="Rectangle 111"/>
            <xdr:cNvSpPr>
              <a:spLocks noChangeArrowheads="1"/>
            </xdr:cNvSpPr>
          </xdr:nvSpPr>
          <xdr:spPr>
            <a:xfrm>
              <a:off x="1719" y="660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7" name="Rectangle 11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经济效益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8" name="Rectangle 113"/>
            <xdr:cNvSpPr>
              <a:spLocks noChangeArrowheads="1"/>
            </xdr:cNvSpPr>
          </xdr:nvSpPr>
          <xdr:spPr>
            <a:xfrm>
              <a:off x="1343" y="692"/>
              <a:ext cx="25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关注市场行情变化，进行市场化操作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99" name="Rectangle 114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增收降损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0" name="Rectangle 115"/>
            <xdr:cNvSpPr>
              <a:spLocks noChangeArrowheads="1"/>
            </xdr:cNvSpPr>
          </xdr:nvSpPr>
          <xdr:spPr>
            <a:xfrm>
              <a:off x="1192" y="730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社会效益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1" name="Rectangle 116"/>
            <xdr:cNvSpPr>
              <a:spLocks noChangeArrowheads="1"/>
            </xdr:cNvSpPr>
          </xdr:nvSpPr>
          <xdr:spPr>
            <a:xfrm>
              <a:off x="1343" y="99"/>
              <a:ext cx="3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提高农民种粮积极性；促进全市社会经济发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2" name="Rectangle 117"/>
            <xdr:cNvSpPr>
              <a:spLocks noChangeArrowheads="1"/>
            </xdr:cNvSpPr>
          </xdr:nvSpPr>
          <xdr:spPr>
            <a:xfrm>
              <a:off x="1343" y="740"/>
              <a:ext cx="1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展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3" name="Rectangle 118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市场平稳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4" name="Rectangle 119"/>
            <xdr:cNvSpPr>
              <a:spLocks noChangeArrowheads="1"/>
            </xdr:cNvSpPr>
          </xdr:nvSpPr>
          <xdr:spPr>
            <a:xfrm>
              <a:off x="1192" y="563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质量指标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5" name="Rectangle 120"/>
            <xdr:cNvSpPr>
              <a:spLocks noChangeArrowheads="1"/>
            </xdr:cNvSpPr>
          </xdr:nvSpPr>
          <xdr:spPr>
            <a:xfrm>
              <a:off x="1343" y="99"/>
              <a:ext cx="12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达到国家质量标准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6" name="Rectangle 121"/>
            <xdr:cNvSpPr>
              <a:spLocks noChangeArrowheads="1"/>
            </xdr:cNvSpPr>
          </xdr:nvSpPr>
          <xdr:spPr>
            <a:xfrm>
              <a:off x="1727" y="563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合格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7" name="Rectangle 12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时效指标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8" name="Rectangle 123"/>
            <xdr:cNvSpPr>
              <a:spLocks noChangeArrowheads="1"/>
            </xdr:cNvSpPr>
          </xdr:nvSpPr>
          <xdr:spPr>
            <a:xfrm>
              <a:off x="1343" y="595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各项资金到位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09" name="Rectangle 124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0" name="Rectangle 125"/>
            <xdr:cNvSpPr>
              <a:spLocks noChangeArrowheads="1"/>
            </xdr:cNvSpPr>
          </xdr:nvSpPr>
          <xdr:spPr>
            <a:xfrm>
              <a:off x="1192" y="62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成本指标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1" name="Rectangle 126"/>
            <xdr:cNvSpPr>
              <a:spLocks noChangeArrowheads="1"/>
            </xdr:cNvSpPr>
          </xdr:nvSpPr>
          <xdr:spPr>
            <a:xfrm>
              <a:off x="1343" y="99"/>
              <a:ext cx="17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保管、轮换、利息等经费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2" name="Rectangle 127"/>
            <xdr:cNvSpPr>
              <a:spLocks noChangeArrowheads="1"/>
            </xdr:cNvSpPr>
          </xdr:nvSpPr>
          <xdr:spPr>
            <a:xfrm>
              <a:off x="1719" y="545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5500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吨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3" name="Rectangle 128"/>
            <xdr:cNvSpPr>
              <a:spLocks noChangeArrowheads="1"/>
            </xdr:cNvSpPr>
          </xdr:nvSpPr>
          <xdr:spPr>
            <a:xfrm>
              <a:off x="1093" y="99"/>
              <a:ext cx="9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项目实施内容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sp>
          <xdr:nvSpPr>
            <xdr:cNvPr id="114" name="Rectangle 129"/>
            <xdr:cNvSpPr>
              <a:spLocks noChangeArrowheads="1"/>
            </xdr:cNvSpPr>
          </xdr:nvSpPr>
          <xdr:spPr>
            <a:xfrm>
              <a:off x="1430" y="545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开始时间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5" name="Rectangle 130"/>
            <xdr:cNvSpPr>
              <a:spLocks noChangeArrowheads="1"/>
            </xdr:cNvSpPr>
          </xdr:nvSpPr>
          <xdr:spPr>
            <a:xfrm>
              <a:off x="1675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结束时间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6" name="Rectangle 131"/>
            <xdr:cNvSpPr>
              <a:spLocks noChangeArrowheads="1"/>
            </xdr:cNvSpPr>
          </xdr:nvSpPr>
          <xdr:spPr>
            <a:xfrm>
              <a:off x="1008" y="570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产出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7" name="Rectangle 132"/>
            <xdr:cNvSpPr>
              <a:spLocks noChangeArrowheads="1"/>
            </xdr:cNvSpPr>
          </xdr:nvSpPr>
          <xdr:spPr>
            <a:xfrm>
              <a:off x="1008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8" name="Rectangle 133"/>
            <xdr:cNvSpPr>
              <a:spLocks noChangeArrowheads="1"/>
            </xdr:cNvSpPr>
          </xdr:nvSpPr>
          <xdr:spPr>
            <a:xfrm>
              <a:off x="1008" y="765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产出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19" name="Rectangle 134"/>
            <xdr:cNvSpPr>
              <a:spLocks noChangeArrowheads="1"/>
            </xdr:cNvSpPr>
          </xdr:nvSpPr>
          <xdr:spPr>
            <a:xfrm>
              <a:off x="1008" y="99"/>
              <a:ext cx="3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0" name="Rectangle 135"/>
            <xdr:cNvSpPr>
              <a:spLocks noChangeArrowheads="1"/>
            </xdr:cNvSpPr>
          </xdr:nvSpPr>
          <xdr:spPr>
            <a:xfrm>
              <a:off x="1168" y="853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服务对象满意度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1" name="Rectangle 136"/>
            <xdr:cNvSpPr>
              <a:spLocks noChangeArrowheads="1"/>
            </xdr:cNvSpPr>
          </xdr:nvSpPr>
          <xdr:spPr>
            <a:xfrm>
              <a:off x="1442" y="99"/>
              <a:ext cx="1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服务对象满意度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2" name="Rectangle 137"/>
            <xdr:cNvSpPr>
              <a:spLocks noChangeArrowheads="1"/>
            </xdr:cNvSpPr>
          </xdr:nvSpPr>
          <xdr:spPr>
            <a:xfrm>
              <a:off x="1731" y="853"/>
              <a:ext cx="2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90%</a:t>
              </a:r>
              <a:endParaRPr lang="en-US" altLang="zh-CN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3" name="Rectangle 138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环境效益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4" name="Rectangle 139"/>
            <xdr:cNvSpPr>
              <a:spLocks noChangeArrowheads="1"/>
            </xdr:cNvSpPr>
          </xdr:nvSpPr>
          <xdr:spPr>
            <a:xfrm>
              <a:off x="1343" y="769"/>
              <a:ext cx="24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减少农药用量，实现绿色生态种植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5" name="Rectangle 140"/>
            <xdr:cNvSpPr>
              <a:spLocks noChangeArrowheads="1"/>
            </xdr:cNvSpPr>
          </xdr:nvSpPr>
          <xdr:spPr>
            <a:xfrm>
              <a:off x="1711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绿色环保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6" name="Rectangle 141"/>
            <xdr:cNvSpPr>
              <a:spLocks noChangeArrowheads="1"/>
            </xdr:cNvSpPr>
          </xdr:nvSpPr>
          <xdr:spPr>
            <a:xfrm>
              <a:off x="1184" y="80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可持续影响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7" name="Rectangle 142"/>
            <xdr:cNvSpPr>
              <a:spLocks noChangeArrowheads="1"/>
            </xdr:cNvSpPr>
          </xdr:nvSpPr>
          <xdr:spPr>
            <a:xfrm>
              <a:off x="1343" y="99"/>
              <a:ext cx="30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补贴资金如不能按时到位，将会增加企业经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8" name="Rectangle 143"/>
            <xdr:cNvSpPr>
              <a:spLocks noChangeArrowheads="1"/>
            </xdr:cNvSpPr>
          </xdr:nvSpPr>
          <xdr:spPr>
            <a:xfrm>
              <a:off x="1343" y="818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济负担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29" name="Rectangle 144"/>
            <xdr:cNvSpPr>
              <a:spLocks noChangeArrowheads="1"/>
            </xdr:cNvSpPr>
          </xdr:nvSpPr>
          <xdr:spPr>
            <a:xfrm>
              <a:off x="1703" y="99"/>
              <a:ext cx="8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可持续发展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0" name="Rectangle 145"/>
            <xdr:cNvSpPr>
              <a:spLocks noChangeArrowheads="1"/>
            </xdr:cNvSpPr>
          </xdr:nvSpPr>
          <xdr:spPr>
            <a:xfrm>
              <a:off x="1711" y="627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基本到位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1" name="Rectangle 146"/>
            <xdr:cNvSpPr>
              <a:spLocks noChangeArrowheads="1"/>
            </xdr:cNvSpPr>
          </xdr:nvSpPr>
          <xdr:spPr>
            <a:xfrm>
              <a:off x="943" y="99"/>
              <a:ext cx="312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1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、对接相关部门落实县级储备粮贷款资料；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2" name="Rectangle 147"/>
            <xdr:cNvSpPr>
              <a:spLocks noChangeArrowheads="1"/>
            </xdr:cNvSpPr>
          </xdr:nvSpPr>
          <xdr:spPr>
            <a:xfrm>
              <a:off x="943" y="505"/>
              <a:ext cx="200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zh-CN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2</a:t>
              </a: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、做到专项资金专款专用。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3" name="Rectangle 148"/>
            <xdr:cNvSpPr>
              <a:spLocks noChangeArrowheads="1"/>
            </xdr:cNvSpPr>
          </xdr:nvSpPr>
          <xdr:spPr>
            <a:xfrm>
              <a:off x="9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一级指标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4" name="Rectangle 149"/>
            <xdr:cNvSpPr>
              <a:spLocks noChangeArrowheads="1"/>
            </xdr:cNvSpPr>
          </xdr:nvSpPr>
          <xdr:spPr>
            <a:xfrm>
              <a:off x="1192" y="568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二级指标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5" name="Rectangle 150"/>
            <xdr:cNvSpPr>
              <a:spLocks noChangeArrowheads="1"/>
            </xdr:cNvSpPr>
          </xdr:nvSpPr>
          <xdr:spPr>
            <a:xfrm>
              <a:off x="1466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三级指标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6" name="Rectangle 151"/>
            <xdr:cNvSpPr>
              <a:spLocks noChangeArrowheads="1"/>
            </xdr:cNvSpPr>
          </xdr:nvSpPr>
          <xdr:spPr>
            <a:xfrm>
              <a:off x="1719" y="568"/>
              <a:ext cx="48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指标值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7" name="Rectangle 152"/>
            <xdr:cNvSpPr>
              <a:spLocks noChangeArrowheads="1"/>
            </xdr:cNvSpPr>
          </xdr:nvSpPr>
          <xdr:spPr>
            <a:xfrm>
              <a:off x="1192" y="99"/>
              <a:ext cx="64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数量指标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138" name="Rectangle 153"/>
            <xdr:cNvSpPr>
              <a:spLocks noChangeArrowheads="1"/>
            </xdr:cNvSpPr>
          </xdr:nvSpPr>
          <xdr:spPr>
            <a:xfrm>
              <a:off x="1343" y="600"/>
              <a:ext cx="176" cy="1"/>
            </a:xfrm>
            <a:prstGeom prst="rect">
              <a:avLst/>
            </a:prstGeom>
            <a:noFill/>
            <a:ln w="9525">
              <a:noFill/>
              <a:miter lim="800000"/>
            </a:ln>
          </xdr:spPr>
          <xdr:txBody>
            <a:bodyPr wrap="none" lIns="0" tIns="0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zh-CN" altLang="en-US" sz="1200" b="0" i="0" u="none" strike="noStrike" baseline="0">
                  <a:solidFill>
                    <a:srgbClr val="000000"/>
                  </a:solidFill>
                  <a:latin typeface="仿宋_GB2312" panose="02010609030101010101" charset="-122"/>
                </a:rPr>
                <a:t>达到规定的储备数量规模</a:t>
              </a:r>
              <a:endParaRPr lang="zh-CN" altLang="en-US" sz="1200" b="0" i="0" u="none" strike="noStrike" baseline="0">
                <a:solidFill>
                  <a:srgbClr val="000000"/>
                </a:solidFill>
                <a:latin typeface="仿宋_GB2312" panose="02010609030101010101" charset="-122"/>
              </a:endParaRPr>
            </a:p>
          </xdr:txBody>
        </xdr:sp>
        <xdr:sp>
          <xdr:nvSpPr>
            <xdr:cNvPr id="88766" name="Line 154"/>
            <xdr:cNvSpPr>
              <a:spLocks noChangeShapeType="1"/>
            </xdr:cNvSpPr>
          </xdr:nvSpPr>
          <xdr:spPr>
            <a:xfrm>
              <a:off x="126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67" name="Rectangle 155"/>
            <xdr:cNvSpPr>
              <a:spLocks noChangeArrowheads="1"/>
            </xdr:cNvSpPr>
          </xdr:nvSpPr>
          <xdr:spPr>
            <a:xfrm>
              <a:off x="126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68" name="Line 156"/>
            <xdr:cNvSpPr>
              <a:spLocks noChangeShapeType="1"/>
            </xdr:cNvSpPr>
          </xdr:nvSpPr>
          <xdr:spPr>
            <a:xfrm>
              <a:off x="134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69" name="Rectangle 157"/>
            <xdr:cNvSpPr>
              <a:spLocks noChangeArrowheads="1"/>
            </xdr:cNvSpPr>
          </xdr:nvSpPr>
          <xdr:spPr>
            <a:xfrm>
              <a:off x="134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0" name="Line 158"/>
            <xdr:cNvSpPr>
              <a:spLocks noChangeShapeType="1"/>
            </xdr:cNvSpPr>
          </xdr:nvSpPr>
          <xdr:spPr>
            <a:xfrm>
              <a:off x="142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1" name="Rectangle 159"/>
            <xdr:cNvSpPr>
              <a:spLocks noChangeArrowheads="1"/>
            </xdr:cNvSpPr>
          </xdr:nvSpPr>
          <xdr:spPr>
            <a:xfrm>
              <a:off x="142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2" name="Line 160"/>
            <xdr:cNvSpPr>
              <a:spLocks noChangeShapeType="1"/>
            </xdr:cNvSpPr>
          </xdr:nvSpPr>
          <xdr:spPr>
            <a:xfrm>
              <a:off x="1734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3" name="Rectangle 161"/>
            <xdr:cNvSpPr>
              <a:spLocks noChangeArrowheads="1"/>
            </xdr:cNvSpPr>
          </xdr:nvSpPr>
          <xdr:spPr>
            <a:xfrm>
              <a:off x="1734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4" name="Line 162"/>
            <xdr:cNvSpPr>
              <a:spLocks noChangeShapeType="1"/>
            </xdr:cNvSpPr>
          </xdr:nvSpPr>
          <xdr:spPr>
            <a:xfrm>
              <a:off x="758" y="99"/>
              <a:ext cx="1" cy="82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5" name="Rectangle 163"/>
            <xdr:cNvSpPr>
              <a:spLocks noChangeArrowheads="1"/>
            </xdr:cNvSpPr>
          </xdr:nvSpPr>
          <xdr:spPr>
            <a:xfrm>
              <a:off x="758" y="99"/>
              <a:ext cx="1" cy="82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6" name="Line 164"/>
            <xdr:cNvSpPr>
              <a:spLocks noChangeShapeType="1"/>
            </xdr:cNvSpPr>
          </xdr:nvSpPr>
          <xdr:spPr>
            <a:xfrm>
              <a:off x="852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7" name="Rectangle 165"/>
            <xdr:cNvSpPr>
              <a:spLocks noChangeArrowheads="1"/>
            </xdr:cNvSpPr>
          </xdr:nvSpPr>
          <xdr:spPr>
            <a:xfrm>
              <a:off x="852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78" name="Line 166"/>
            <xdr:cNvSpPr>
              <a:spLocks noChangeShapeType="1"/>
            </xdr:cNvSpPr>
          </xdr:nvSpPr>
          <xdr:spPr>
            <a:xfrm>
              <a:off x="102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79" name="Rectangle 167"/>
            <xdr:cNvSpPr>
              <a:spLocks noChangeArrowheads="1"/>
            </xdr:cNvSpPr>
          </xdr:nvSpPr>
          <xdr:spPr>
            <a:xfrm>
              <a:off x="102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0" name="Line 168"/>
            <xdr:cNvSpPr>
              <a:spLocks noChangeShapeType="1"/>
            </xdr:cNvSpPr>
          </xdr:nvSpPr>
          <xdr:spPr>
            <a:xfrm>
              <a:off x="759" y="181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81" name="Rectangle 169"/>
            <xdr:cNvSpPr>
              <a:spLocks noChangeArrowheads="1"/>
            </xdr:cNvSpPr>
          </xdr:nvSpPr>
          <xdr:spPr>
            <a:xfrm>
              <a:off x="759" y="181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82" name="Line 170"/>
            <xdr:cNvSpPr>
              <a:spLocks noChangeShapeType="1"/>
            </xdr:cNvSpPr>
          </xdr:nvSpPr>
          <xdr:spPr>
            <a:xfrm>
              <a:off x="1830" y="99"/>
              <a:ext cx="1" cy="82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3" name="Rectangle 171"/>
            <xdr:cNvSpPr>
              <a:spLocks noChangeArrowheads="1"/>
            </xdr:cNvSpPr>
          </xdr:nvSpPr>
          <xdr:spPr>
            <a:xfrm>
              <a:off x="1830" y="99"/>
              <a:ext cx="1" cy="82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4" name="Line 172"/>
            <xdr:cNvSpPr>
              <a:spLocks noChangeShapeType="1"/>
            </xdr:cNvSpPr>
          </xdr:nvSpPr>
          <xdr:spPr>
            <a:xfrm>
              <a:off x="853" y="209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85" name="Rectangle 173"/>
            <xdr:cNvSpPr>
              <a:spLocks noChangeArrowheads="1"/>
            </xdr:cNvSpPr>
          </xdr:nvSpPr>
          <xdr:spPr>
            <a:xfrm>
              <a:off x="853" y="209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86" name="Line 174"/>
            <xdr:cNvSpPr>
              <a:spLocks noChangeShapeType="1"/>
            </xdr:cNvSpPr>
          </xdr:nvSpPr>
          <xdr:spPr>
            <a:xfrm>
              <a:off x="1260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7" name="Rectangle 175"/>
            <xdr:cNvSpPr>
              <a:spLocks noChangeArrowheads="1"/>
            </xdr:cNvSpPr>
          </xdr:nvSpPr>
          <xdr:spPr>
            <a:xfrm>
              <a:off x="1260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88" name="Line 176"/>
            <xdr:cNvSpPr>
              <a:spLocks noChangeShapeType="1"/>
            </xdr:cNvSpPr>
          </xdr:nvSpPr>
          <xdr:spPr>
            <a:xfrm>
              <a:off x="1512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789" name="Rectangle 177"/>
            <xdr:cNvSpPr>
              <a:spLocks noChangeArrowheads="1"/>
            </xdr:cNvSpPr>
          </xdr:nvSpPr>
          <xdr:spPr>
            <a:xfrm>
              <a:off x="1512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790" name="Line 178"/>
            <xdr:cNvSpPr>
              <a:spLocks noChangeShapeType="1"/>
            </xdr:cNvSpPr>
          </xdr:nvSpPr>
          <xdr:spPr>
            <a:xfrm>
              <a:off x="853" y="237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1" name="Rectangle 179"/>
            <xdr:cNvSpPr>
              <a:spLocks noChangeArrowheads="1"/>
            </xdr:cNvSpPr>
          </xdr:nvSpPr>
          <xdr:spPr>
            <a:xfrm>
              <a:off x="853" y="237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2" name="Line 180"/>
            <xdr:cNvSpPr>
              <a:spLocks noChangeShapeType="1"/>
            </xdr:cNvSpPr>
          </xdr:nvSpPr>
          <xdr:spPr>
            <a:xfrm>
              <a:off x="853" y="265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3" name="Rectangle 181"/>
            <xdr:cNvSpPr>
              <a:spLocks noChangeArrowheads="1"/>
            </xdr:cNvSpPr>
          </xdr:nvSpPr>
          <xdr:spPr>
            <a:xfrm>
              <a:off x="853" y="265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4" name="Line 182"/>
            <xdr:cNvSpPr>
              <a:spLocks noChangeShapeType="1"/>
            </xdr:cNvSpPr>
          </xdr:nvSpPr>
          <xdr:spPr>
            <a:xfrm>
              <a:off x="853" y="290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5" name="Rectangle 183"/>
            <xdr:cNvSpPr>
              <a:spLocks noChangeArrowheads="1"/>
            </xdr:cNvSpPr>
          </xdr:nvSpPr>
          <xdr:spPr>
            <a:xfrm>
              <a:off x="853" y="290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6" name="Line 184"/>
            <xdr:cNvSpPr>
              <a:spLocks noChangeShapeType="1"/>
            </xdr:cNvSpPr>
          </xdr:nvSpPr>
          <xdr:spPr>
            <a:xfrm>
              <a:off x="853" y="338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7" name="Rectangle 185"/>
            <xdr:cNvSpPr>
              <a:spLocks noChangeArrowheads="1"/>
            </xdr:cNvSpPr>
          </xdr:nvSpPr>
          <xdr:spPr>
            <a:xfrm>
              <a:off x="853" y="338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798" name="Line 186"/>
            <xdr:cNvSpPr>
              <a:spLocks noChangeShapeType="1"/>
            </xdr:cNvSpPr>
          </xdr:nvSpPr>
          <xdr:spPr>
            <a:xfrm>
              <a:off x="853" y="406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799" name="Rectangle 187"/>
            <xdr:cNvSpPr>
              <a:spLocks noChangeArrowheads="1"/>
            </xdr:cNvSpPr>
          </xdr:nvSpPr>
          <xdr:spPr>
            <a:xfrm>
              <a:off x="853" y="406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0" name="Line 188"/>
            <xdr:cNvSpPr>
              <a:spLocks noChangeShapeType="1"/>
            </xdr:cNvSpPr>
          </xdr:nvSpPr>
          <xdr:spPr>
            <a:xfrm>
              <a:off x="853" y="446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1" name="Rectangle 189"/>
            <xdr:cNvSpPr>
              <a:spLocks noChangeArrowheads="1"/>
            </xdr:cNvSpPr>
          </xdr:nvSpPr>
          <xdr:spPr>
            <a:xfrm>
              <a:off x="853" y="446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2" name="Line 190"/>
            <xdr:cNvSpPr>
              <a:spLocks noChangeShapeType="1"/>
            </xdr:cNvSpPr>
          </xdr:nvSpPr>
          <xdr:spPr>
            <a:xfrm>
              <a:off x="118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03" name="Rectangle 191"/>
            <xdr:cNvSpPr>
              <a:spLocks noChangeArrowheads="1"/>
            </xdr:cNvSpPr>
          </xdr:nvSpPr>
          <xdr:spPr>
            <a:xfrm>
              <a:off x="118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04" name="Line 192"/>
            <xdr:cNvSpPr>
              <a:spLocks noChangeShapeType="1"/>
            </xdr:cNvSpPr>
          </xdr:nvSpPr>
          <xdr:spPr>
            <a:xfrm>
              <a:off x="1512" y="238"/>
              <a:ext cx="1" cy="1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5" name="Rectangle 193"/>
            <xdr:cNvSpPr>
              <a:spLocks noChangeArrowheads="1"/>
            </xdr:cNvSpPr>
          </xdr:nvSpPr>
          <xdr:spPr>
            <a:xfrm>
              <a:off x="1512" y="238"/>
              <a:ext cx="1" cy="1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6" name="Line 194"/>
            <xdr:cNvSpPr>
              <a:spLocks noChangeShapeType="1"/>
            </xdr:cNvSpPr>
          </xdr:nvSpPr>
          <xdr:spPr>
            <a:xfrm>
              <a:off x="759" y="48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7" name="Rectangle 195"/>
            <xdr:cNvSpPr>
              <a:spLocks noChangeArrowheads="1"/>
            </xdr:cNvSpPr>
          </xdr:nvSpPr>
          <xdr:spPr>
            <a:xfrm>
              <a:off x="759" y="48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08" name="Line 196"/>
            <xdr:cNvSpPr>
              <a:spLocks noChangeShapeType="1"/>
            </xdr:cNvSpPr>
          </xdr:nvSpPr>
          <xdr:spPr>
            <a:xfrm>
              <a:off x="1027" y="514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09" name="Rectangle 197"/>
            <xdr:cNvSpPr>
              <a:spLocks noChangeArrowheads="1"/>
            </xdr:cNvSpPr>
          </xdr:nvSpPr>
          <xdr:spPr>
            <a:xfrm>
              <a:off x="1027" y="514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0" name="Line 198"/>
            <xdr:cNvSpPr>
              <a:spLocks noChangeShapeType="1"/>
            </xdr:cNvSpPr>
          </xdr:nvSpPr>
          <xdr:spPr>
            <a:xfrm>
              <a:off x="1027" y="542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1" name="Rectangle 199"/>
            <xdr:cNvSpPr>
              <a:spLocks noChangeArrowheads="1"/>
            </xdr:cNvSpPr>
          </xdr:nvSpPr>
          <xdr:spPr>
            <a:xfrm>
              <a:off x="1027" y="542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2" name="Line 200"/>
            <xdr:cNvSpPr>
              <a:spLocks noChangeShapeType="1"/>
            </xdr:cNvSpPr>
          </xdr:nvSpPr>
          <xdr:spPr>
            <a:xfrm>
              <a:off x="1027" y="570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3" name="Rectangle 201"/>
            <xdr:cNvSpPr>
              <a:spLocks noChangeArrowheads="1"/>
            </xdr:cNvSpPr>
          </xdr:nvSpPr>
          <xdr:spPr>
            <a:xfrm>
              <a:off x="1027" y="570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4" name="Line 202"/>
            <xdr:cNvSpPr>
              <a:spLocks noChangeShapeType="1"/>
            </xdr:cNvSpPr>
          </xdr:nvSpPr>
          <xdr:spPr>
            <a:xfrm>
              <a:off x="1027" y="598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5" name="Rectangle 203"/>
            <xdr:cNvSpPr>
              <a:spLocks noChangeArrowheads="1"/>
            </xdr:cNvSpPr>
          </xdr:nvSpPr>
          <xdr:spPr>
            <a:xfrm>
              <a:off x="1027" y="598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</xdr:grpSp>
      <xdr:grpSp>
        <xdr:nvGrpSpPr>
          <xdr:cNvPr id="88816" name="Group 405"/>
          <xdr:cNvGrpSpPr/>
        </xdr:nvGrpSpPr>
        <xdr:grpSpPr>
          <a:xfrm>
            <a:off x="758" y="99"/>
            <a:ext cx="1074" cy="1340"/>
            <a:chOff x="758" y="99"/>
            <a:chExt cx="1074" cy="1340"/>
          </a:xfrm>
        </xdr:grpSpPr>
        <xdr:sp>
          <xdr:nvSpPr>
            <xdr:cNvPr id="88817" name="Line 205"/>
            <xdr:cNvSpPr>
              <a:spLocks noChangeShapeType="1"/>
            </xdr:cNvSpPr>
          </xdr:nvSpPr>
          <xdr:spPr>
            <a:xfrm>
              <a:off x="1027" y="626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18" name="Rectangle 206"/>
            <xdr:cNvSpPr>
              <a:spLocks noChangeArrowheads="1"/>
            </xdr:cNvSpPr>
          </xdr:nvSpPr>
          <xdr:spPr>
            <a:xfrm>
              <a:off x="1027" y="626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19" name="Line 207"/>
            <xdr:cNvSpPr>
              <a:spLocks noChangeShapeType="1"/>
            </xdr:cNvSpPr>
          </xdr:nvSpPr>
          <xdr:spPr>
            <a:xfrm>
              <a:off x="1426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20" name="Rectangle 208"/>
            <xdr:cNvSpPr>
              <a:spLocks noChangeArrowheads="1"/>
            </xdr:cNvSpPr>
          </xdr:nvSpPr>
          <xdr:spPr>
            <a:xfrm>
              <a:off x="1426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21" name="Line 209"/>
            <xdr:cNvSpPr>
              <a:spLocks noChangeShapeType="1"/>
            </xdr:cNvSpPr>
          </xdr:nvSpPr>
          <xdr:spPr>
            <a:xfrm>
              <a:off x="1656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22" name="Rectangle 210"/>
            <xdr:cNvSpPr>
              <a:spLocks noChangeArrowheads="1"/>
            </xdr:cNvSpPr>
          </xdr:nvSpPr>
          <xdr:spPr>
            <a:xfrm>
              <a:off x="1656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23" name="Line 211"/>
            <xdr:cNvSpPr>
              <a:spLocks noChangeShapeType="1"/>
            </xdr:cNvSpPr>
          </xdr:nvSpPr>
          <xdr:spPr>
            <a:xfrm>
              <a:off x="853" y="654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4" name="Rectangle 212"/>
            <xdr:cNvSpPr>
              <a:spLocks noChangeArrowheads="1"/>
            </xdr:cNvSpPr>
          </xdr:nvSpPr>
          <xdr:spPr>
            <a:xfrm>
              <a:off x="853" y="654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5" name="Line 213"/>
            <xdr:cNvSpPr>
              <a:spLocks noChangeShapeType="1"/>
            </xdr:cNvSpPr>
          </xdr:nvSpPr>
          <xdr:spPr>
            <a:xfrm>
              <a:off x="1027" y="682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6" name="Rectangle 214"/>
            <xdr:cNvSpPr>
              <a:spLocks noChangeArrowheads="1"/>
            </xdr:cNvSpPr>
          </xdr:nvSpPr>
          <xdr:spPr>
            <a:xfrm>
              <a:off x="1027" y="682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7" name="Line 215"/>
            <xdr:cNvSpPr>
              <a:spLocks noChangeShapeType="1"/>
            </xdr:cNvSpPr>
          </xdr:nvSpPr>
          <xdr:spPr>
            <a:xfrm>
              <a:off x="1027" y="710"/>
              <a:ext cx="63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28" name="Rectangle 216"/>
            <xdr:cNvSpPr>
              <a:spLocks noChangeArrowheads="1"/>
            </xdr:cNvSpPr>
          </xdr:nvSpPr>
          <xdr:spPr>
            <a:xfrm>
              <a:off x="1027" y="710"/>
              <a:ext cx="63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29" name="Line 217"/>
            <xdr:cNvSpPr>
              <a:spLocks noChangeShapeType="1"/>
            </xdr:cNvSpPr>
          </xdr:nvSpPr>
          <xdr:spPr>
            <a:xfrm>
              <a:off x="1734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30" name="Rectangle 218"/>
            <xdr:cNvSpPr>
              <a:spLocks noChangeArrowheads="1"/>
            </xdr:cNvSpPr>
          </xdr:nvSpPr>
          <xdr:spPr>
            <a:xfrm>
              <a:off x="1734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31" name="Line 219"/>
            <xdr:cNvSpPr>
              <a:spLocks noChangeShapeType="1"/>
            </xdr:cNvSpPr>
          </xdr:nvSpPr>
          <xdr:spPr>
            <a:xfrm>
              <a:off x="1657" y="710"/>
              <a:ext cx="1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32" name="Rectangle 220"/>
            <xdr:cNvSpPr>
              <a:spLocks noChangeArrowheads="1"/>
            </xdr:cNvSpPr>
          </xdr:nvSpPr>
          <xdr:spPr>
            <a:xfrm>
              <a:off x="1657" y="710"/>
              <a:ext cx="173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33" name="Line 221"/>
            <xdr:cNvSpPr>
              <a:spLocks noChangeShapeType="1"/>
            </xdr:cNvSpPr>
          </xdr:nvSpPr>
          <xdr:spPr>
            <a:xfrm>
              <a:off x="1830" y="182"/>
              <a:ext cx="1" cy="5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4" name="Rectangle 222"/>
            <xdr:cNvSpPr>
              <a:spLocks noChangeArrowheads="1"/>
            </xdr:cNvSpPr>
          </xdr:nvSpPr>
          <xdr:spPr>
            <a:xfrm>
              <a:off x="1830" y="182"/>
              <a:ext cx="1" cy="5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5" name="Line 223"/>
            <xdr:cNvSpPr>
              <a:spLocks noChangeShapeType="1"/>
            </xdr:cNvSpPr>
          </xdr:nvSpPr>
          <xdr:spPr>
            <a:xfrm>
              <a:off x="1027" y="735"/>
              <a:ext cx="804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6" name="Rectangle 224"/>
            <xdr:cNvSpPr>
              <a:spLocks noChangeArrowheads="1"/>
            </xdr:cNvSpPr>
          </xdr:nvSpPr>
          <xdr:spPr>
            <a:xfrm>
              <a:off x="1027" y="735"/>
              <a:ext cx="804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7" name="Line 225"/>
            <xdr:cNvSpPr>
              <a:spLocks noChangeShapeType="1"/>
            </xdr:cNvSpPr>
          </xdr:nvSpPr>
          <xdr:spPr>
            <a:xfrm>
              <a:off x="759" y="760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38" name="Rectangle 226"/>
            <xdr:cNvSpPr>
              <a:spLocks noChangeArrowheads="1"/>
            </xdr:cNvSpPr>
          </xdr:nvSpPr>
          <xdr:spPr>
            <a:xfrm>
              <a:off x="759" y="760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39" name="Line 227"/>
            <xdr:cNvSpPr>
              <a:spLocks noChangeShapeType="1"/>
            </xdr:cNvSpPr>
          </xdr:nvSpPr>
          <xdr:spPr>
            <a:xfrm>
              <a:off x="940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0" name="Rectangle 228"/>
            <xdr:cNvSpPr>
              <a:spLocks noChangeArrowheads="1"/>
            </xdr:cNvSpPr>
          </xdr:nvSpPr>
          <xdr:spPr>
            <a:xfrm>
              <a:off x="940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1" name="Line 229"/>
            <xdr:cNvSpPr>
              <a:spLocks noChangeShapeType="1"/>
            </xdr:cNvSpPr>
          </xdr:nvSpPr>
          <xdr:spPr>
            <a:xfrm>
              <a:off x="1340" y="163"/>
              <a:ext cx="1" cy="18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2" name="Rectangle 230"/>
            <xdr:cNvSpPr>
              <a:spLocks noChangeArrowheads="1"/>
            </xdr:cNvSpPr>
          </xdr:nvSpPr>
          <xdr:spPr>
            <a:xfrm>
              <a:off x="1340" y="163"/>
              <a:ext cx="1" cy="18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3" name="Line 231"/>
            <xdr:cNvSpPr>
              <a:spLocks noChangeShapeType="1"/>
            </xdr:cNvSpPr>
          </xdr:nvSpPr>
          <xdr:spPr>
            <a:xfrm>
              <a:off x="1584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44" name="Rectangle 232"/>
            <xdr:cNvSpPr>
              <a:spLocks noChangeArrowheads="1"/>
            </xdr:cNvSpPr>
          </xdr:nvSpPr>
          <xdr:spPr>
            <a:xfrm>
              <a:off x="1584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45" name="Line 233"/>
            <xdr:cNvSpPr>
              <a:spLocks noChangeShapeType="1"/>
            </xdr:cNvSpPr>
          </xdr:nvSpPr>
          <xdr:spPr>
            <a:xfrm>
              <a:off x="759" y="80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46" name="Rectangle 234"/>
            <xdr:cNvSpPr>
              <a:spLocks noChangeArrowheads="1"/>
            </xdr:cNvSpPr>
          </xdr:nvSpPr>
          <xdr:spPr>
            <a:xfrm>
              <a:off x="759" y="80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47" name="Line 235"/>
            <xdr:cNvSpPr>
              <a:spLocks noChangeShapeType="1"/>
            </xdr:cNvSpPr>
          </xdr:nvSpPr>
          <xdr:spPr>
            <a:xfrm>
              <a:off x="852" y="182"/>
              <a:ext cx="1" cy="579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48" name="Rectangle 236"/>
            <xdr:cNvSpPr>
              <a:spLocks noChangeArrowheads="1"/>
            </xdr:cNvSpPr>
          </xdr:nvSpPr>
          <xdr:spPr>
            <a:xfrm>
              <a:off x="852" y="182"/>
              <a:ext cx="1" cy="579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49" name="Line 237"/>
            <xdr:cNvSpPr>
              <a:spLocks noChangeShapeType="1"/>
            </xdr:cNvSpPr>
          </xdr:nvSpPr>
          <xdr:spPr>
            <a:xfrm>
              <a:off x="759" y="866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0" name="Rectangle 238"/>
            <xdr:cNvSpPr>
              <a:spLocks noChangeArrowheads="1"/>
            </xdr:cNvSpPr>
          </xdr:nvSpPr>
          <xdr:spPr>
            <a:xfrm>
              <a:off x="759" y="866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1" name="Line 239"/>
            <xdr:cNvSpPr>
              <a:spLocks noChangeShapeType="1"/>
            </xdr:cNvSpPr>
          </xdr:nvSpPr>
          <xdr:spPr>
            <a:xfrm>
              <a:off x="1340" y="807"/>
              <a:ext cx="1" cy="6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2" name="Rectangle 240"/>
            <xdr:cNvSpPr>
              <a:spLocks noChangeArrowheads="1"/>
            </xdr:cNvSpPr>
          </xdr:nvSpPr>
          <xdr:spPr>
            <a:xfrm>
              <a:off x="1340" y="807"/>
              <a:ext cx="1" cy="6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3" name="Line 241"/>
            <xdr:cNvSpPr>
              <a:spLocks noChangeShapeType="1"/>
            </xdr:cNvSpPr>
          </xdr:nvSpPr>
          <xdr:spPr>
            <a:xfrm>
              <a:off x="1426" y="655"/>
              <a:ext cx="1" cy="10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4" name="Rectangle 242"/>
            <xdr:cNvSpPr>
              <a:spLocks noChangeArrowheads="1"/>
            </xdr:cNvSpPr>
          </xdr:nvSpPr>
          <xdr:spPr>
            <a:xfrm>
              <a:off x="1426" y="655"/>
              <a:ext cx="1" cy="10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5" name="Line 243"/>
            <xdr:cNvSpPr>
              <a:spLocks noChangeShapeType="1"/>
            </xdr:cNvSpPr>
          </xdr:nvSpPr>
          <xdr:spPr>
            <a:xfrm>
              <a:off x="1512" y="487"/>
              <a:ext cx="1" cy="16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6" name="Rectangle 244"/>
            <xdr:cNvSpPr>
              <a:spLocks noChangeArrowheads="1"/>
            </xdr:cNvSpPr>
          </xdr:nvSpPr>
          <xdr:spPr>
            <a:xfrm>
              <a:off x="1512" y="487"/>
              <a:ext cx="1" cy="16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7" name="Line 245"/>
            <xdr:cNvSpPr>
              <a:spLocks noChangeShapeType="1"/>
            </xdr:cNvSpPr>
          </xdr:nvSpPr>
          <xdr:spPr>
            <a:xfrm>
              <a:off x="1584" y="807"/>
              <a:ext cx="1" cy="6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58" name="Rectangle 246"/>
            <xdr:cNvSpPr>
              <a:spLocks noChangeArrowheads="1"/>
            </xdr:cNvSpPr>
          </xdr:nvSpPr>
          <xdr:spPr>
            <a:xfrm>
              <a:off x="1584" y="807"/>
              <a:ext cx="1" cy="6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59" name="Line 247"/>
            <xdr:cNvSpPr>
              <a:spLocks noChangeShapeType="1"/>
            </xdr:cNvSpPr>
          </xdr:nvSpPr>
          <xdr:spPr>
            <a:xfrm>
              <a:off x="1656" y="655"/>
              <a:ext cx="1" cy="10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0" name="Rectangle 248"/>
            <xdr:cNvSpPr>
              <a:spLocks noChangeArrowheads="1"/>
            </xdr:cNvSpPr>
          </xdr:nvSpPr>
          <xdr:spPr>
            <a:xfrm>
              <a:off x="1656" y="655"/>
              <a:ext cx="1" cy="10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1" name="Line 249"/>
            <xdr:cNvSpPr>
              <a:spLocks noChangeShapeType="1"/>
            </xdr:cNvSpPr>
          </xdr:nvSpPr>
          <xdr:spPr>
            <a:xfrm>
              <a:off x="1734" y="711"/>
              <a:ext cx="1" cy="24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62" name="Rectangle 250"/>
            <xdr:cNvSpPr>
              <a:spLocks noChangeArrowheads="1"/>
            </xdr:cNvSpPr>
          </xdr:nvSpPr>
          <xdr:spPr>
            <a:xfrm>
              <a:off x="1734" y="711"/>
              <a:ext cx="1" cy="24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63" name="Line 251"/>
            <xdr:cNvSpPr>
              <a:spLocks noChangeShapeType="1"/>
            </xdr:cNvSpPr>
          </xdr:nvSpPr>
          <xdr:spPr>
            <a:xfrm>
              <a:off x="853" y="904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4" name="Rectangle 252"/>
            <xdr:cNvSpPr>
              <a:spLocks noChangeArrowheads="1"/>
            </xdr:cNvSpPr>
          </xdr:nvSpPr>
          <xdr:spPr>
            <a:xfrm>
              <a:off x="853" y="904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5" name="Line 253"/>
            <xdr:cNvSpPr>
              <a:spLocks noChangeShapeType="1"/>
            </xdr:cNvSpPr>
          </xdr:nvSpPr>
          <xdr:spPr>
            <a:xfrm>
              <a:off x="1108" y="9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866" name="Rectangle 254"/>
            <xdr:cNvSpPr>
              <a:spLocks noChangeArrowheads="1"/>
            </xdr:cNvSpPr>
          </xdr:nvSpPr>
          <xdr:spPr>
            <a:xfrm>
              <a:off x="1108" y="9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867" name="Line 255"/>
            <xdr:cNvSpPr>
              <a:spLocks noChangeShapeType="1"/>
            </xdr:cNvSpPr>
          </xdr:nvSpPr>
          <xdr:spPr>
            <a:xfrm>
              <a:off x="853" y="942"/>
              <a:ext cx="978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68" name="Rectangle 256"/>
            <xdr:cNvSpPr>
              <a:spLocks noChangeArrowheads="1"/>
            </xdr:cNvSpPr>
          </xdr:nvSpPr>
          <xdr:spPr>
            <a:xfrm>
              <a:off x="853" y="942"/>
              <a:ext cx="978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69" name="Line 257"/>
            <xdr:cNvSpPr>
              <a:spLocks noChangeShapeType="1"/>
            </xdr:cNvSpPr>
          </xdr:nvSpPr>
          <xdr:spPr>
            <a:xfrm>
              <a:off x="941" y="974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0" name="Rectangle 258"/>
            <xdr:cNvSpPr>
              <a:spLocks noChangeArrowheads="1"/>
            </xdr:cNvSpPr>
          </xdr:nvSpPr>
          <xdr:spPr>
            <a:xfrm>
              <a:off x="941" y="974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1" name="Line 259"/>
            <xdr:cNvSpPr>
              <a:spLocks noChangeShapeType="1"/>
            </xdr:cNvSpPr>
          </xdr:nvSpPr>
          <xdr:spPr>
            <a:xfrm>
              <a:off x="1109" y="1006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2" name="Rectangle 260"/>
            <xdr:cNvSpPr>
              <a:spLocks noChangeArrowheads="1"/>
            </xdr:cNvSpPr>
          </xdr:nvSpPr>
          <xdr:spPr>
            <a:xfrm>
              <a:off x="1109" y="1006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3" name="Line 261"/>
            <xdr:cNvSpPr>
              <a:spLocks noChangeShapeType="1"/>
            </xdr:cNvSpPr>
          </xdr:nvSpPr>
          <xdr:spPr>
            <a:xfrm>
              <a:off x="1109" y="1038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4" name="Rectangle 262"/>
            <xdr:cNvSpPr>
              <a:spLocks noChangeArrowheads="1"/>
            </xdr:cNvSpPr>
          </xdr:nvSpPr>
          <xdr:spPr>
            <a:xfrm>
              <a:off x="1109" y="1038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5" name="Line 263"/>
            <xdr:cNvSpPr>
              <a:spLocks noChangeShapeType="1"/>
            </xdr:cNvSpPr>
          </xdr:nvSpPr>
          <xdr:spPr>
            <a:xfrm>
              <a:off x="1109" y="1070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6" name="Rectangle 264"/>
            <xdr:cNvSpPr>
              <a:spLocks noChangeArrowheads="1"/>
            </xdr:cNvSpPr>
          </xdr:nvSpPr>
          <xdr:spPr>
            <a:xfrm>
              <a:off x="1109" y="1070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7" name="Line 265"/>
            <xdr:cNvSpPr>
              <a:spLocks noChangeShapeType="1"/>
            </xdr:cNvSpPr>
          </xdr:nvSpPr>
          <xdr:spPr>
            <a:xfrm>
              <a:off x="941" y="1103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78" name="Rectangle 266"/>
            <xdr:cNvSpPr>
              <a:spLocks noChangeArrowheads="1"/>
            </xdr:cNvSpPr>
          </xdr:nvSpPr>
          <xdr:spPr>
            <a:xfrm>
              <a:off x="941" y="1103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79" name="Line 267"/>
            <xdr:cNvSpPr>
              <a:spLocks noChangeShapeType="1"/>
            </xdr:cNvSpPr>
          </xdr:nvSpPr>
          <xdr:spPr>
            <a:xfrm>
              <a:off x="941" y="1135"/>
              <a:ext cx="890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0" name="Rectangle 268"/>
            <xdr:cNvSpPr>
              <a:spLocks noChangeArrowheads="1"/>
            </xdr:cNvSpPr>
          </xdr:nvSpPr>
          <xdr:spPr>
            <a:xfrm>
              <a:off x="941" y="1135"/>
              <a:ext cx="890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1" name="Line 269"/>
            <xdr:cNvSpPr>
              <a:spLocks noChangeShapeType="1"/>
            </xdr:cNvSpPr>
          </xdr:nvSpPr>
          <xdr:spPr>
            <a:xfrm>
              <a:off x="1109" y="1167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2" name="Rectangle 270"/>
            <xdr:cNvSpPr>
              <a:spLocks noChangeArrowheads="1"/>
            </xdr:cNvSpPr>
          </xdr:nvSpPr>
          <xdr:spPr>
            <a:xfrm>
              <a:off x="1109" y="1167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3" name="Line 271"/>
            <xdr:cNvSpPr>
              <a:spLocks noChangeShapeType="1"/>
            </xdr:cNvSpPr>
          </xdr:nvSpPr>
          <xdr:spPr>
            <a:xfrm>
              <a:off x="1109" y="1212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4" name="Rectangle 272"/>
            <xdr:cNvSpPr>
              <a:spLocks noChangeArrowheads="1"/>
            </xdr:cNvSpPr>
          </xdr:nvSpPr>
          <xdr:spPr>
            <a:xfrm>
              <a:off x="1109" y="1212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5" name="Line 273"/>
            <xdr:cNvSpPr>
              <a:spLocks noChangeShapeType="1"/>
            </xdr:cNvSpPr>
          </xdr:nvSpPr>
          <xdr:spPr>
            <a:xfrm>
              <a:off x="1109" y="1244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6" name="Rectangle 274"/>
            <xdr:cNvSpPr>
              <a:spLocks noChangeArrowheads="1"/>
            </xdr:cNvSpPr>
          </xdr:nvSpPr>
          <xdr:spPr>
            <a:xfrm>
              <a:off x="1109" y="1244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7" name="Line 275"/>
            <xdr:cNvSpPr>
              <a:spLocks noChangeShapeType="1"/>
            </xdr:cNvSpPr>
          </xdr:nvSpPr>
          <xdr:spPr>
            <a:xfrm>
              <a:off x="1109" y="1292"/>
              <a:ext cx="72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88" name="Rectangle 276"/>
            <xdr:cNvSpPr>
              <a:spLocks noChangeArrowheads="1"/>
            </xdr:cNvSpPr>
          </xdr:nvSpPr>
          <xdr:spPr>
            <a:xfrm>
              <a:off x="1109" y="1292"/>
              <a:ext cx="72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89" name="Line 277"/>
            <xdr:cNvSpPr>
              <a:spLocks noChangeShapeType="1"/>
            </xdr:cNvSpPr>
          </xdr:nvSpPr>
          <xdr:spPr>
            <a:xfrm>
              <a:off x="1026" y="182"/>
              <a:ext cx="1" cy="62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0" name="Rectangle 278"/>
            <xdr:cNvSpPr>
              <a:spLocks noChangeArrowheads="1"/>
            </xdr:cNvSpPr>
          </xdr:nvSpPr>
          <xdr:spPr>
            <a:xfrm>
              <a:off x="1026" y="182"/>
              <a:ext cx="1" cy="62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1" name="Line 279"/>
            <xdr:cNvSpPr>
              <a:spLocks noChangeShapeType="1"/>
            </xdr:cNvSpPr>
          </xdr:nvSpPr>
          <xdr:spPr>
            <a:xfrm>
              <a:off x="1340" y="905"/>
              <a:ext cx="1" cy="4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2" name="Rectangle 280"/>
            <xdr:cNvSpPr>
              <a:spLocks noChangeArrowheads="1"/>
            </xdr:cNvSpPr>
          </xdr:nvSpPr>
          <xdr:spPr>
            <a:xfrm>
              <a:off x="1340" y="905"/>
              <a:ext cx="1" cy="4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3" name="Line 281"/>
            <xdr:cNvSpPr>
              <a:spLocks noChangeShapeType="1"/>
            </xdr:cNvSpPr>
          </xdr:nvSpPr>
          <xdr:spPr>
            <a:xfrm>
              <a:off x="1426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4" name="Rectangle 282"/>
            <xdr:cNvSpPr>
              <a:spLocks noChangeArrowheads="1"/>
            </xdr:cNvSpPr>
          </xdr:nvSpPr>
          <xdr:spPr>
            <a:xfrm>
              <a:off x="1426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5" name="Line 283"/>
            <xdr:cNvSpPr>
              <a:spLocks noChangeShapeType="1"/>
            </xdr:cNvSpPr>
          </xdr:nvSpPr>
          <xdr:spPr>
            <a:xfrm>
              <a:off x="1512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6" name="Rectangle 284"/>
            <xdr:cNvSpPr>
              <a:spLocks noChangeArrowheads="1"/>
            </xdr:cNvSpPr>
          </xdr:nvSpPr>
          <xdr:spPr>
            <a:xfrm>
              <a:off x="1512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7" name="Line 285"/>
            <xdr:cNvSpPr>
              <a:spLocks noChangeShapeType="1"/>
            </xdr:cNvSpPr>
          </xdr:nvSpPr>
          <xdr:spPr>
            <a:xfrm>
              <a:off x="1584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898" name="Rectangle 286"/>
            <xdr:cNvSpPr>
              <a:spLocks noChangeArrowheads="1"/>
            </xdr:cNvSpPr>
          </xdr:nvSpPr>
          <xdr:spPr>
            <a:xfrm>
              <a:off x="1584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899" name="Line 287"/>
            <xdr:cNvSpPr>
              <a:spLocks noChangeShapeType="1"/>
            </xdr:cNvSpPr>
          </xdr:nvSpPr>
          <xdr:spPr>
            <a:xfrm>
              <a:off x="1656" y="905"/>
              <a:ext cx="1" cy="4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0" name="Rectangle 288"/>
            <xdr:cNvSpPr>
              <a:spLocks noChangeArrowheads="1"/>
            </xdr:cNvSpPr>
          </xdr:nvSpPr>
          <xdr:spPr>
            <a:xfrm>
              <a:off x="1656" y="905"/>
              <a:ext cx="1" cy="4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1" name="Line 289"/>
            <xdr:cNvSpPr>
              <a:spLocks noChangeShapeType="1"/>
            </xdr:cNvSpPr>
          </xdr:nvSpPr>
          <xdr:spPr>
            <a:xfrm>
              <a:off x="1734" y="905"/>
              <a:ext cx="1" cy="3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2" name="Rectangle 290"/>
            <xdr:cNvSpPr>
              <a:spLocks noChangeArrowheads="1"/>
            </xdr:cNvSpPr>
          </xdr:nvSpPr>
          <xdr:spPr>
            <a:xfrm>
              <a:off x="1734" y="905"/>
              <a:ext cx="1" cy="3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3" name="Line 291"/>
            <xdr:cNvSpPr>
              <a:spLocks noChangeShapeType="1"/>
            </xdr:cNvSpPr>
          </xdr:nvSpPr>
          <xdr:spPr>
            <a:xfrm>
              <a:off x="759" y="1332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4" name="Rectangle 292"/>
            <xdr:cNvSpPr>
              <a:spLocks noChangeArrowheads="1"/>
            </xdr:cNvSpPr>
          </xdr:nvSpPr>
          <xdr:spPr>
            <a:xfrm>
              <a:off x="759" y="1332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5" name="Line 293"/>
            <xdr:cNvSpPr>
              <a:spLocks noChangeShapeType="1"/>
            </xdr:cNvSpPr>
          </xdr:nvSpPr>
          <xdr:spPr>
            <a:xfrm>
              <a:off x="759" y="1364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6" name="Rectangle 294"/>
            <xdr:cNvSpPr>
              <a:spLocks noChangeArrowheads="1"/>
            </xdr:cNvSpPr>
          </xdr:nvSpPr>
          <xdr:spPr>
            <a:xfrm>
              <a:off x="759" y="1364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7" name="Line 295"/>
            <xdr:cNvSpPr>
              <a:spLocks noChangeShapeType="1"/>
            </xdr:cNvSpPr>
          </xdr:nvSpPr>
          <xdr:spPr>
            <a:xfrm>
              <a:off x="758" y="181"/>
              <a:ext cx="1" cy="1257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08" name="Rectangle 296"/>
            <xdr:cNvSpPr>
              <a:spLocks noChangeArrowheads="1"/>
            </xdr:cNvSpPr>
          </xdr:nvSpPr>
          <xdr:spPr>
            <a:xfrm>
              <a:off x="758" y="181"/>
              <a:ext cx="1" cy="1257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09" name="Line 297"/>
            <xdr:cNvSpPr>
              <a:spLocks noChangeShapeType="1"/>
            </xdr:cNvSpPr>
          </xdr:nvSpPr>
          <xdr:spPr>
            <a:xfrm>
              <a:off x="852" y="867"/>
              <a:ext cx="1" cy="46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0" name="Rectangle 298"/>
            <xdr:cNvSpPr>
              <a:spLocks noChangeArrowheads="1"/>
            </xdr:cNvSpPr>
          </xdr:nvSpPr>
          <xdr:spPr>
            <a:xfrm>
              <a:off x="852" y="867"/>
              <a:ext cx="1" cy="46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1" name="Line 299"/>
            <xdr:cNvSpPr>
              <a:spLocks noChangeShapeType="1"/>
            </xdr:cNvSpPr>
          </xdr:nvSpPr>
          <xdr:spPr>
            <a:xfrm>
              <a:off x="940" y="807"/>
              <a:ext cx="1" cy="526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2" name="Rectangle 300"/>
            <xdr:cNvSpPr>
              <a:spLocks noChangeArrowheads="1"/>
            </xdr:cNvSpPr>
          </xdr:nvSpPr>
          <xdr:spPr>
            <a:xfrm>
              <a:off x="940" y="807"/>
              <a:ext cx="1" cy="526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3" name="Line 301"/>
            <xdr:cNvSpPr>
              <a:spLocks noChangeShapeType="1"/>
            </xdr:cNvSpPr>
          </xdr:nvSpPr>
          <xdr:spPr>
            <a:xfrm>
              <a:off x="1026" y="1333"/>
              <a:ext cx="1" cy="105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4" name="Rectangle 302"/>
            <xdr:cNvSpPr>
              <a:spLocks noChangeArrowheads="1"/>
            </xdr:cNvSpPr>
          </xdr:nvSpPr>
          <xdr:spPr>
            <a:xfrm>
              <a:off x="1026" y="1333"/>
              <a:ext cx="1" cy="105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5" name="Line 303"/>
            <xdr:cNvSpPr>
              <a:spLocks noChangeShapeType="1"/>
            </xdr:cNvSpPr>
          </xdr:nvSpPr>
          <xdr:spPr>
            <a:xfrm>
              <a:off x="1108" y="943"/>
              <a:ext cx="1" cy="390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6" name="Rectangle 304"/>
            <xdr:cNvSpPr>
              <a:spLocks noChangeArrowheads="1"/>
            </xdr:cNvSpPr>
          </xdr:nvSpPr>
          <xdr:spPr>
            <a:xfrm>
              <a:off x="1108" y="943"/>
              <a:ext cx="1" cy="390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7" name="Line 305"/>
            <xdr:cNvSpPr>
              <a:spLocks noChangeShapeType="1"/>
            </xdr:cNvSpPr>
          </xdr:nvSpPr>
          <xdr:spPr>
            <a:xfrm>
              <a:off x="1180" y="487"/>
              <a:ext cx="1" cy="274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18" name="Rectangle 306"/>
            <xdr:cNvSpPr>
              <a:spLocks noChangeArrowheads="1"/>
            </xdr:cNvSpPr>
          </xdr:nvSpPr>
          <xdr:spPr>
            <a:xfrm>
              <a:off x="1180" y="487"/>
              <a:ext cx="1" cy="274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19" name="Line 307"/>
            <xdr:cNvSpPr>
              <a:spLocks noChangeShapeType="1"/>
            </xdr:cNvSpPr>
          </xdr:nvSpPr>
          <xdr:spPr>
            <a:xfrm>
              <a:off x="1260" y="238"/>
              <a:ext cx="1" cy="10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20" name="Rectangle 308"/>
            <xdr:cNvSpPr>
              <a:spLocks noChangeArrowheads="1"/>
            </xdr:cNvSpPr>
          </xdr:nvSpPr>
          <xdr:spPr>
            <a:xfrm>
              <a:off x="1260" y="238"/>
              <a:ext cx="1" cy="10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21" name="Line 309"/>
            <xdr:cNvSpPr>
              <a:spLocks noChangeShapeType="1"/>
            </xdr:cNvSpPr>
          </xdr:nvSpPr>
          <xdr:spPr>
            <a:xfrm>
              <a:off x="1340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2" name="Rectangle 310"/>
            <xdr:cNvSpPr>
              <a:spLocks noChangeArrowheads="1"/>
            </xdr:cNvSpPr>
          </xdr:nvSpPr>
          <xdr:spPr>
            <a:xfrm>
              <a:off x="1340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3" name="Line 311"/>
            <xdr:cNvSpPr>
              <a:spLocks noChangeShapeType="1"/>
            </xdr:cNvSpPr>
          </xdr:nvSpPr>
          <xdr:spPr>
            <a:xfrm>
              <a:off x="1426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4" name="Rectangle 312"/>
            <xdr:cNvSpPr>
              <a:spLocks noChangeArrowheads="1"/>
            </xdr:cNvSpPr>
          </xdr:nvSpPr>
          <xdr:spPr>
            <a:xfrm>
              <a:off x="1426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5" name="Line 313"/>
            <xdr:cNvSpPr>
              <a:spLocks noChangeShapeType="1"/>
            </xdr:cNvSpPr>
          </xdr:nvSpPr>
          <xdr:spPr>
            <a:xfrm>
              <a:off x="1512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6" name="Rectangle 314"/>
            <xdr:cNvSpPr>
              <a:spLocks noChangeArrowheads="1"/>
            </xdr:cNvSpPr>
          </xdr:nvSpPr>
          <xdr:spPr>
            <a:xfrm>
              <a:off x="1512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7" name="Line 315"/>
            <xdr:cNvSpPr>
              <a:spLocks noChangeShapeType="1"/>
            </xdr:cNvSpPr>
          </xdr:nvSpPr>
          <xdr:spPr>
            <a:xfrm>
              <a:off x="1584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28" name="Rectangle 316"/>
            <xdr:cNvSpPr>
              <a:spLocks noChangeArrowheads="1"/>
            </xdr:cNvSpPr>
          </xdr:nvSpPr>
          <xdr:spPr>
            <a:xfrm>
              <a:off x="1584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29" name="Line 317"/>
            <xdr:cNvSpPr>
              <a:spLocks noChangeShapeType="1"/>
            </xdr:cNvSpPr>
          </xdr:nvSpPr>
          <xdr:spPr>
            <a:xfrm>
              <a:off x="1656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0" name="Rectangle 318"/>
            <xdr:cNvSpPr>
              <a:spLocks noChangeArrowheads="1"/>
            </xdr:cNvSpPr>
          </xdr:nvSpPr>
          <xdr:spPr>
            <a:xfrm>
              <a:off x="1656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1" name="Line 319"/>
            <xdr:cNvSpPr>
              <a:spLocks noChangeShapeType="1"/>
            </xdr:cNvSpPr>
          </xdr:nvSpPr>
          <xdr:spPr>
            <a:xfrm>
              <a:off x="1734" y="1333"/>
              <a:ext cx="1" cy="3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2" name="Rectangle 320"/>
            <xdr:cNvSpPr>
              <a:spLocks noChangeArrowheads="1"/>
            </xdr:cNvSpPr>
          </xdr:nvSpPr>
          <xdr:spPr>
            <a:xfrm>
              <a:off x="1734" y="1333"/>
              <a:ext cx="1" cy="3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3" name="Line 321"/>
            <xdr:cNvSpPr>
              <a:spLocks noChangeShapeType="1"/>
            </xdr:cNvSpPr>
          </xdr:nvSpPr>
          <xdr:spPr>
            <a:xfrm>
              <a:off x="759" y="1437"/>
              <a:ext cx="1072" cy="1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34" name="Rectangle 322"/>
            <xdr:cNvSpPr>
              <a:spLocks noChangeArrowheads="1"/>
            </xdr:cNvSpPr>
          </xdr:nvSpPr>
          <xdr:spPr>
            <a:xfrm>
              <a:off x="759" y="1437"/>
              <a:ext cx="1072" cy="1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35" name="Line 323"/>
            <xdr:cNvSpPr>
              <a:spLocks noChangeShapeType="1"/>
            </xdr:cNvSpPr>
          </xdr:nvSpPr>
          <xdr:spPr>
            <a:xfrm>
              <a:off x="1830" y="710"/>
              <a:ext cx="1" cy="728"/>
            </a:xfrm>
            <a:prstGeom prst="line">
              <a:avLst/>
            </a:prstGeom>
            <a:noFill/>
            <a:ln w="0">
              <a:solidFill>
                <a:srgbClr val="000000"/>
              </a:solidFill>
              <a:round/>
            </a:ln>
          </xdr:spPr>
        </xdr:sp>
        <xdr:sp>
          <xdr:nvSpPr>
            <xdr:cNvPr id="88936" name="Rectangle 324"/>
            <xdr:cNvSpPr>
              <a:spLocks noChangeArrowheads="1"/>
            </xdr:cNvSpPr>
          </xdr:nvSpPr>
          <xdr:spPr>
            <a:xfrm>
              <a:off x="1830" y="710"/>
              <a:ext cx="1" cy="728"/>
            </a:xfrm>
            <a:prstGeom prst="rect">
              <a:avLst/>
            </a:prstGeom>
            <a:solidFill>
              <a:srgbClr val="000000"/>
            </a:solidFill>
            <a:ln w="9525">
              <a:noFill/>
              <a:miter lim="800000"/>
            </a:ln>
          </xdr:spPr>
        </xdr:sp>
        <xdr:sp>
          <xdr:nvSpPr>
            <xdr:cNvPr id="88937" name="Line 325"/>
            <xdr:cNvSpPr>
              <a:spLocks noChangeShapeType="1"/>
            </xdr:cNvSpPr>
          </xdr:nvSpPr>
          <xdr:spPr>
            <a:xfrm>
              <a:off x="758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38" name="Rectangle 326"/>
            <xdr:cNvSpPr>
              <a:spLocks noChangeArrowheads="1"/>
            </xdr:cNvSpPr>
          </xdr:nvSpPr>
          <xdr:spPr>
            <a:xfrm>
              <a:off x="758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39" name="Line 327"/>
            <xdr:cNvSpPr>
              <a:spLocks noChangeShapeType="1"/>
            </xdr:cNvSpPr>
          </xdr:nvSpPr>
          <xdr:spPr>
            <a:xfrm>
              <a:off x="852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0" name="Rectangle 328"/>
            <xdr:cNvSpPr>
              <a:spLocks noChangeArrowheads="1"/>
            </xdr:cNvSpPr>
          </xdr:nvSpPr>
          <xdr:spPr>
            <a:xfrm>
              <a:off x="852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1" name="Line 329"/>
            <xdr:cNvSpPr>
              <a:spLocks noChangeShapeType="1"/>
            </xdr:cNvSpPr>
          </xdr:nvSpPr>
          <xdr:spPr>
            <a:xfrm>
              <a:off x="94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2" name="Rectangle 330"/>
            <xdr:cNvSpPr>
              <a:spLocks noChangeArrowheads="1"/>
            </xdr:cNvSpPr>
          </xdr:nvSpPr>
          <xdr:spPr>
            <a:xfrm>
              <a:off x="94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3" name="Line 331"/>
            <xdr:cNvSpPr>
              <a:spLocks noChangeShapeType="1"/>
            </xdr:cNvSpPr>
          </xdr:nvSpPr>
          <xdr:spPr>
            <a:xfrm>
              <a:off x="102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4" name="Rectangle 332"/>
            <xdr:cNvSpPr>
              <a:spLocks noChangeArrowheads="1"/>
            </xdr:cNvSpPr>
          </xdr:nvSpPr>
          <xdr:spPr>
            <a:xfrm>
              <a:off x="102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5" name="Line 333"/>
            <xdr:cNvSpPr>
              <a:spLocks noChangeShapeType="1"/>
            </xdr:cNvSpPr>
          </xdr:nvSpPr>
          <xdr:spPr>
            <a:xfrm>
              <a:off x="1108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6" name="Rectangle 334"/>
            <xdr:cNvSpPr>
              <a:spLocks noChangeArrowheads="1"/>
            </xdr:cNvSpPr>
          </xdr:nvSpPr>
          <xdr:spPr>
            <a:xfrm>
              <a:off x="1108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7" name="Line 335"/>
            <xdr:cNvSpPr>
              <a:spLocks noChangeShapeType="1"/>
            </xdr:cNvSpPr>
          </xdr:nvSpPr>
          <xdr:spPr>
            <a:xfrm>
              <a:off x="118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48" name="Rectangle 336"/>
            <xdr:cNvSpPr>
              <a:spLocks noChangeArrowheads="1"/>
            </xdr:cNvSpPr>
          </xdr:nvSpPr>
          <xdr:spPr>
            <a:xfrm>
              <a:off x="118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49" name="Line 337"/>
            <xdr:cNvSpPr>
              <a:spLocks noChangeShapeType="1"/>
            </xdr:cNvSpPr>
          </xdr:nvSpPr>
          <xdr:spPr>
            <a:xfrm>
              <a:off x="126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0" name="Rectangle 338"/>
            <xdr:cNvSpPr>
              <a:spLocks noChangeArrowheads="1"/>
            </xdr:cNvSpPr>
          </xdr:nvSpPr>
          <xdr:spPr>
            <a:xfrm>
              <a:off x="126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1" name="Line 339"/>
            <xdr:cNvSpPr>
              <a:spLocks noChangeShapeType="1"/>
            </xdr:cNvSpPr>
          </xdr:nvSpPr>
          <xdr:spPr>
            <a:xfrm>
              <a:off x="134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2" name="Rectangle 340"/>
            <xdr:cNvSpPr>
              <a:spLocks noChangeArrowheads="1"/>
            </xdr:cNvSpPr>
          </xdr:nvSpPr>
          <xdr:spPr>
            <a:xfrm>
              <a:off x="134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3" name="Line 341"/>
            <xdr:cNvSpPr>
              <a:spLocks noChangeShapeType="1"/>
            </xdr:cNvSpPr>
          </xdr:nvSpPr>
          <xdr:spPr>
            <a:xfrm>
              <a:off x="142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4" name="Rectangle 342"/>
            <xdr:cNvSpPr>
              <a:spLocks noChangeArrowheads="1"/>
            </xdr:cNvSpPr>
          </xdr:nvSpPr>
          <xdr:spPr>
            <a:xfrm>
              <a:off x="142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5" name="Line 343"/>
            <xdr:cNvSpPr>
              <a:spLocks noChangeShapeType="1"/>
            </xdr:cNvSpPr>
          </xdr:nvSpPr>
          <xdr:spPr>
            <a:xfrm>
              <a:off x="1512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6" name="Rectangle 344"/>
            <xdr:cNvSpPr>
              <a:spLocks noChangeArrowheads="1"/>
            </xdr:cNvSpPr>
          </xdr:nvSpPr>
          <xdr:spPr>
            <a:xfrm>
              <a:off x="1512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7" name="Line 345"/>
            <xdr:cNvSpPr>
              <a:spLocks noChangeShapeType="1"/>
            </xdr:cNvSpPr>
          </xdr:nvSpPr>
          <xdr:spPr>
            <a:xfrm>
              <a:off x="1584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58" name="Rectangle 346"/>
            <xdr:cNvSpPr>
              <a:spLocks noChangeArrowheads="1"/>
            </xdr:cNvSpPr>
          </xdr:nvSpPr>
          <xdr:spPr>
            <a:xfrm>
              <a:off x="1584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59" name="Line 347"/>
            <xdr:cNvSpPr>
              <a:spLocks noChangeShapeType="1"/>
            </xdr:cNvSpPr>
          </xdr:nvSpPr>
          <xdr:spPr>
            <a:xfrm>
              <a:off x="1656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0" name="Rectangle 348"/>
            <xdr:cNvSpPr>
              <a:spLocks noChangeArrowheads="1"/>
            </xdr:cNvSpPr>
          </xdr:nvSpPr>
          <xdr:spPr>
            <a:xfrm>
              <a:off x="1656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1" name="Line 349"/>
            <xdr:cNvSpPr>
              <a:spLocks noChangeShapeType="1"/>
            </xdr:cNvSpPr>
          </xdr:nvSpPr>
          <xdr:spPr>
            <a:xfrm>
              <a:off x="1734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2" name="Rectangle 350"/>
            <xdr:cNvSpPr>
              <a:spLocks noChangeArrowheads="1"/>
            </xdr:cNvSpPr>
          </xdr:nvSpPr>
          <xdr:spPr>
            <a:xfrm>
              <a:off x="1734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3" name="Line 351"/>
            <xdr:cNvSpPr>
              <a:spLocks noChangeShapeType="1"/>
            </xdr:cNvSpPr>
          </xdr:nvSpPr>
          <xdr:spPr>
            <a:xfrm>
              <a:off x="1830" y="14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4" name="Rectangle 352"/>
            <xdr:cNvSpPr>
              <a:spLocks noChangeArrowheads="1"/>
            </xdr:cNvSpPr>
          </xdr:nvSpPr>
          <xdr:spPr>
            <a:xfrm>
              <a:off x="1830" y="14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5" name="Line 353"/>
            <xdr:cNvSpPr>
              <a:spLocks noChangeShapeType="1"/>
            </xdr:cNvSpPr>
          </xdr:nvSpPr>
          <xdr:spPr>
            <a:xfrm>
              <a:off x="758" y="99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6" name="Rectangle 354"/>
            <xdr:cNvSpPr>
              <a:spLocks noChangeArrowheads="1"/>
            </xdr:cNvSpPr>
          </xdr:nvSpPr>
          <xdr:spPr>
            <a:xfrm>
              <a:off x="758" y="99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7" name="Line 355"/>
            <xdr:cNvSpPr>
              <a:spLocks noChangeShapeType="1"/>
            </xdr:cNvSpPr>
          </xdr:nvSpPr>
          <xdr:spPr>
            <a:xfrm>
              <a:off x="758" y="135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68" name="Rectangle 356"/>
            <xdr:cNvSpPr>
              <a:spLocks noChangeArrowheads="1"/>
            </xdr:cNvSpPr>
          </xdr:nvSpPr>
          <xdr:spPr>
            <a:xfrm>
              <a:off x="758" y="135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69" name="Line 357"/>
            <xdr:cNvSpPr>
              <a:spLocks noChangeShapeType="1"/>
            </xdr:cNvSpPr>
          </xdr:nvSpPr>
          <xdr:spPr>
            <a:xfrm>
              <a:off x="758" y="162"/>
              <a:ext cx="1073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0" name="Rectangle 358"/>
            <xdr:cNvSpPr>
              <a:spLocks noChangeArrowheads="1"/>
            </xdr:cNvSpPr>
          </xdr:nvSpPr>
          <xdr:spPr>
            <a:xfrm>
              <a:off x="758" y="162"/>
              <a:ext cx="1074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1" name="Line 359"/>
            <xdr:cNvSpPr>
              <a:spLocks noChangeShapeType="1"/>
            </xdr:cNvSpPr>
          </xdr:nvSpPr>
          <xdr:spPr>
            <a:xfrm>
              <a:off x="1831" y="181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2" name="Rectangle 360"/>
            <xdr:cNvSpPr>
              <a:spLocks noChangeArrowheads="1"/>
            </xdr:cNvSpPr>
          </xdr:nvSpPr>
          <xdr:spPr>
            <a:xfrm>
              <a:off x="1831" y="181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3" name="Line 361"/>
            <xdr:cNvSpPr>
              <a:spLocks noChangeShapeType="1"/>
            </xdr:cNvSpPr>
          </xdr:nvSpPr>
          <xdr:spPr>
            <a:xfrm>
              <a:off x="1831" y="209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4" name="Rectangle 362"/>
            <xdr:cNvSpPr>
              <a:spLocks noChangeArrowheads="1"/>
            </xdr:cNvSpPr>
          </xdr:nvSpPr>
          <xdr:spPr>
            <a:xfrm>
              <a:off x="1831" y="209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5" name="Line 363"/>
            <xdr:cNvSpPr>
              <a:spLocks noChangeShapeType="1"/>
            </xdr:cNvSpPr>
          </xdr:nvSpPr>
          <xdr:spPr>
            <a:xfrm>
              <a:off x="1831" y="237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6" name="Rectangle 364"/>
            <xdr:cNvSpPr>
              <a:spLocks noChangeArrowheads="1"/>
            </xdr:cNvSpPr>
          </xdr:nvSpPr>
          <xdr:spPr>
            <a:xfrm>
              <a:off x="1831" y="237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7" name="Line 365"/>
            <xdr:cNvSpPr>
              <a:spLocks noChangeShapeType="1"/>
            </xdr:cNvSpPr>
          </xdr:nvSpPr>
          <xdr:spPr>
            <a:xfrm>
              <a:off x="1831" y="265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78" name="Rectangle 366"/>
            <xdr:cNvSpPr>
              <a:spLocks noChangeArrowheads="1"/>
            </xdr:cNvSpPr>
          </xdr:nvSpPr>
          <xdr:spPr>
            <a:xfrm>
              <a:off x="1831" y="265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79" name="Line 367"/>
            <xdr:cNvSpPr>
              <a:spLocks noChangeShapeType="1"/>
            </xdr:cNvSpPr>
          </xdr:nvSpPr>
          <xdr:spPr>
            <a:xfrm>
              <a:off x="1831" y="29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0" name="Rectangle 368"/>
            <xdr:cNvSpPr>
              <a:spLocks noChangeArrowheads="1"/>
            </xdr:cNvSpPr>
          </xdr:nvSpPr>
          <xdr:spPr>
            <a:xfrm>
              <a:off x="1831" y="29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1" name="Line 369"/>
            <xdr:cNvSpPr>
              <a:spLocks noChangeShapeType="1"/>
            </xdr:cNvSpPr>
          </xdr:nvSpPr>
          <xdr:spPr>
            <a:xfrm>
              <a:off x="1831" y="33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2" name="Rectangle 370"/>
            <xdr:cNvSpPr>
              <a:spLocks noChangeArrowheads="1"/>
            </xdr:cNvSpPr>
          </xdr:nvSpPr>
          <xdr:spPr>
            <a:xfrm>
              <a:off x="1831" y="33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3" name="Line 371"/>
            <xdr:cNvSpPr>
              <a:spLocks noChangeShapeType="1"/>
            </xdr:cNvSpPr>
          </xdr:nvSpPr>
          <xdr:spPr>
            <a:xfrm>
              <a:off x="1831" y="40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4" name="Rectangle 372"/>
            <xdr:cNvSpPr>
              <a:spLocks noChangeArrowheads="1"/>
            </xdr:cNvSpPr>
          </xdr:nvSpPr>
          <xdr:spPr>
            <a:xfrm>
              <a:off x="1831" y="40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5" name="Line 373"/>
            <xdr:cNvSpPr>
              <a:spLocks noChangeShapeType="1"/>
            </xdr:cNvSpPr>
          </xdr:nvSpPr>
          <xdr:spPr>
            <a:xfrm>
              <a:off x="1831" y="44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6" name="Rectangle 374"/>
            <xdr:cNvSpPr>
              <a:spLocks noChangeArrowheads="1"/>
            </xdr:cNvSpPr>
          </xdr:nvSpPr>
          <xdr:spPr>
            <a:xfrm>
              <a:off x="1831" y="44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7" name="Line 375"/>
            <xdr:cNvSpPr>
              <a:spLocks noChangeShapeType="1"/>
            </xdr:cNvSpPr>
          </xdr:nvSpPr>
          <xdr:spPr>
            <a:xfrm>
              <a:off x="1831" y="48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88" name="Rectangle 376"/>
            <xdr:cNvSpPr>
              <a:spLocks noChangeArrowheads="1"/>
            </xdr:cNvSpPr>
          </xdr:nvSpPr>
          <xdr:spPr>
            <a:xfrm>
              <a:off x="1831" y="48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89" name="Line 377"/>
            <xdr:cNvSpPr>
              <a:spLocks noChangeShapeType="1"/>
            </xdr:cNvSpPr>
          </xdr:nvSpPr>
          <xdr:spPr>
            <a:xfrm>
              <a:off x="1831" y="514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0" name="Rectangle 378"/>
            <xdr:cNvSpPr>
              <a:spLocks noChangeArrowheads="1"/>
            </xdr:cNvSpPr>
          </xdr:nvSpPr>
          <xdr:spPr>
            <a:xfrm>
              <a:off x="1831" y="514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1" name="Line 379"/>
            <xdr:cNvSpPr>
              <a:spLocks noChangeShapeType="1"/>
            </xdr:cNvSpPr>
          </xdr:nvSpPr>
          <xdr:spPr>
            <a:xfrm>
              <a:off x="1831" y="542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2" name="Rectangle 380"/>
            <xdr:cNvSpPr>
              <a:spLocks noChangeArrowheads="1"/>
            </xdr:cNvSpPr>
          </xdr:nvSpPr>
          <xdr:spPr>
            <a:xfrm>
              <a:off x="1831" y="542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3" name="Line 381"/>
            <xdr:cNvSpPr>
              <a:spLocks noChangeShapeType="1"/>
            </xdr:cNvSpPr>
          </xdr:nvSpPr>
          <xdr:spPr>
            <a:xfrm>
              <a:off x="1831" y="57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4" name="Rectangle 382"/>
            <xdr:cNvSpPr>
              <a:spLocks noChangeArrowheads="1"/>
            </xdr:cNvSpPr>
          </xdr:nvSpPr>
          <xdr:spPr>
            <a:xfrm>
              <a:off x="1831" y="57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5" name="Line 383"/>
            <xdr:cNvSpPr>
              <a:spLocks noChangeShapeType="1"/>
            </xdr:cNvSpPr>
          </xdr:nvSpPr>
          <xdr:spPr>
            <a:xfrm>
              <a:off x="1831" y="598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6" name="Rectangle 384"/>
            <xdr:cNvSpPr>
              <a:spLocks noChangeArrowheads="1"/>
            </xdr:cNvSpPr>
          </xdr:nvSpPr>
          <xdr:spPr>
            <a:xfrm>
              <a:off x="1831" y="598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7" name="Line 385"/>
            <xdr:cNvSpPr>
              <a:spLocks noChangeShapeType="1"/>
            </xdr:cNvSpPr>
          </xdr:nvSpPr>
          <xdr:spPr>
            <a:xfrm>
              <a:off x="1831" y="62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8998" name="Rectangle 386"/>
            <xdr:cNvSpPr>
              <a:spLocks noChangeArrowheads="1"/>
            </xdr:cNvSpPr>
          </xdr:nvSpPr>
          <xdr:spPr>
            <a:xfrm>
              <a:off x="1831" y="62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8999" name="Line 387"/>
            <xdr:cNvSpPr>
              <a:spLocks noChangeShapeType="1"/>
            </xdr:cNvSpPr>
          </xdr:nvSpPr>
          <xdr:spPr>
            <a:xfrm>
              <a:off x="1831" y="654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0" name="Rectangle 388"/>
            <xdr:cNvSpPr>
              <a:spLocks noChangeArrowheads="1"/>
            </xdr:cNvSpPr>
          </xdr:nvSpPr>
          <xdr:spPr>
            <a:xfrm>
              <a:off x="1831" y="654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1" name="Line 389"/>
            <xdr:cNvSpPr>
              <a:spLocks noChangeShapeType="1"/>
            </xdr:cNvSpPr>
          </xdr:nvSpPr>
          <xdr:spPr>
            <a:xfrm>
              <a:off x="1831" y="682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2" name="Rectangle 390"/>
            <xdr:cNvSpPr>
              <a:spLocks noChangeArrowheads="1"/>
            </xdr:cNvSpPr>
          </xdr:nvSpPr>
          <xdr:spPr>
            <a:xfrm>
              <a:off x="1831" y="682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3" name="Line 391"/>
            <xdr:cNvSpPr>
              <a:spLocks noChangeShapeType="1"/>
            </xdr:cNvSpPr>
          </xdr:nvSpPr>
          <xdr:spPr>
            <a:xfrm>
              <a:off x="1831" y="71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4" name="Rectangle 392"/>
            <xdr:cNvSpPr>
              <a:spLocks noChangeArrowheads="1"/>
            </xdr:cNvSpPr>
          </xdr:nvSpPr>
          <xdr:spPr>
            <a:xfrm>
              <a:off x="1831" y="71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5" name="Line 393"/>
            <xdr:cNvSpPr>
              <a:spLocks noChangeShapeType="1"/>
            </xdr:cNvSpPr>
          </xdr:nvSpPr>
          <xdr:spPr>
            <a:xfrm>
              <a:off x="1831" y="735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6" name="Rectangle 394"/>
            <xdr:cNvSpPr>
              <a:spLocks noChangeArrowheads="1"/>
            </xdr:cNvSpPr>
          </xdr:nvSpPr>
          <xdr:spPr>
            <a:xfrm>
              <a:off x="1831" y="735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7" name="Line 395"/>
            <xdr:cNvSpPr>
              <a:spLocks noChangeShapeType="1"/>
            </xdr:cNvSpPr>
          </xdr:nvSpPr>
          <xdr:spPr>
            <a:xfrm>
              <a:off x="1831" y="760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08" name="Rectangle 396"/>
            <xdr:cNvSpPr>
              <a:spLocks noChangeArrowheads="1"/>
            </xdr:cNvSpPr>
          </xdr:nvSpPr>
          <xdr:spPr>
            <a:xfrm>
              <a:off x="1831" y="760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09" name="Line 397"/>
            <xdr:cNvSpPr>
              <a:spLocks noChangeShapeType="1"/>
            </xdr:cNvSpPr>
          </xdr:nvSpPr>
          <xdr:spPr>
            <a:xfrm>
              <a:off x="1831" y="80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0" name="Rectangle 398"/>
            <xdr:cNvSpPr>
              <a:spLocks noChangeArrowheads="1"/>
            </xdr:cNvSpPr>
          </xdr:nvSpPr>
          <xdr:spPr>
            <a:xfrm>
              <a:off x="1831" y="80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1" name="Line 399"/>
            <xdr:cNvSpPr>
              <a:spLocks noChangeShapeType="1"/>
            </xdr:cNvSpPr>
          </xdr:nvSpPr>
          <xdr:spPr>
            <a:xfrm>
              <a:off x="1831" y="82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2" name="Rectangle 400"/>
            <xdr:cNvSpPr>
              <a:spLocks noChangeArrowheads="1"/>
            </xdr:cNvSpPr>
          </xdr:nvSpPr>
          <xdr:spPr>
            <a:xfrm>
              <a:off x="1831" y="82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3" name="Line 401"/>
            <xdr:cNvSpPr>
              <a:spLocks noChangeShapeType="1"/>
            </xdr:cNvSpPr>
          </xdr:nvSpPr>
          <xdr:spPr>
            <a:xfrm>
              <a:off x="1831" y="84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4" name="Rectangle 402"/>
            <xdr:cNvSpPr>
              <a:spLocks noChangeArrowheads="1"/>
            </xdr:cNvSpPr>
          </xdr:nvSpPr>
          <xdr:spPr>
            <a:xfrm>
              <a:off x="1831" y="84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  <xdr:sp>
          <xdr:nvSpPr>
            <xdr:cNvPr id="89015" name="Line 403"/>
            <xdr:cNvSpPr>
              <a:spLocks noChangeShapeType="1"/>
            </xdr:cNvSpPr>
          </xdr:nvSpPr>
          <xdr:spPr>
            <a:xfrm>
              <a:off x="1831" y="866"/>
              <a:ext cx="1" cy="1"/>
            </a:xfrm>
            <a:prstGeom prst="line">
              <a:avLst/>
            </a:prstGeom>
            <a:noFill/>
            <a:ln w="0">
              <a:solidFill>
                <a:srgbClr val="D0D7E5"/>
              </a:solidFill>
              <a:round/>
            </a:ln>
          </xdr:spPr>
        </xdr:sp>
        <xdr:sp>
          <xdr:nvSpPr>
            <xdr:cNvPr id="89016" name="Rectangle 404"/>
            <xdr:cNvSpPr>
              <a:spLocks noChangeArrowheads="1"/>
            </xdr:cNvSpPr>
          </xdr:nvSpPr>
          <xdr:spPr>
            <a:xfrm>
              <a:off x="1831" y="866"/>
              <a:ext cx="1" cy="1"/>
            </a:xfrm>
            <a:prstGeom prst="rect">
              <a:avLst/>
            </a:prstGeom>
            <a:solidFill>
              <a:srgbClr val="D0D7E5"/>
            </a:solidFill>
            <a:ln w="9525">
              <a:noFill/>
              <a:miter lim="800000"/>
            </a:ln>
          </xdr:spPr>
        </xdr:sp>
      </xdr:grpSp>
      <xdr:sp>
        <xdr:nvSpPr>
          <xdr:cNvPr id="89017" name="Line 406"/>
          <xdr:cNvSpPr>
            <a:spLocks noChangeShapeType="1"/>
          </xdr:cNvSpPr>
        </xdr:nvSpPr>
        <xdr:spPr>
          <a:xfrm>
            <a:off x="1831" y="90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18" name="Rectangle 407"/>
          <xdr:cNvSpPr>
            <a:spLocks noChangeArrowheads="1"/>
          </xdr:cNvSpPr>
        </xdr:nvSpPr>
        <xdr:spPr>
          <a:xfrm>
            <a:off x="1831" y="90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19" name="Line 408"/>
          <xdr:cNvSpPr>
            <a:spLocks noChangeShapeType="1"/>
          </xdr:cNvSpPr>
        </xdr:nvSpPr>
        <xdr:spPr>
          <a:xfrm>
            <a:off x="1831" y="94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0" name="Rectangle 409"/>
          <xdr:cNvSpPr>
            <a:spLocks noChangeArrowheads="1"/>
          </xdr:cNvSpPr>
        </xdr:nvSpPr>
        <xdr:spPr>
          <a:xfrm>
            <a:off x="1831" y="94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1" name="Line 410"/>
          <xdr:cNvSpPr>
            <a:spLocks noChangeShapeType="1"/>
          </xdr:cNvSpPr>
        </xdr:nvSpPr>
        <xdr:spPr>
          <a:xfrm>
            <a:off x="1831" y="97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2" name="Rectangle 411"/>
          <xdr:cNvSpPr>
            <a:spLocks noChangeArrowheads="1"/>
          </xdr:cNvSpPr>
        </xdr:nvSpPr>
        <xdr:spPr>
          <a:xfrm>
            <a:off x="1831" y="97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3" name="Line 412"/>
          <xdr:cNvSpPr>
            <a:spLocks noChangeShapeType="1"/>
          </xdr:cNvSpPr>
        </xdr:nvSpPr>
        <xdr:spPr>
          <a:xfrm>
            <a:off x="1831" y="1006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4" name="Rectangle 413"/>
          <xdr:cNvSpPr>
            <a:spLocks noChangeArrowheads="1"/>
          </xdr:cNvSpPr>
        </xdr:nvSpPr>
        <xdr:spPr>
          <a:xfrm>
            <a:off x="1831" y="1006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5" name="Line 414"/>
          <xdr:cNvSpPr>
            <a:spLocks noChangeShapeType="1"/>
          </xdr:cNvSpPr>
        </xdr:nvSpPr>
        <xdr:spPr>
          <a:xfrm>
            <a:off x="1831" y="1038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6" name="Rectangle 415"/>
          <xdr:cNvSpPr>
            <a:spLocks noChangeArrowheads="1"/>
          </xdr:cNvSpPr>
        </xdr:nvSpPr>
        <xdr:spPr>
          <a:xfrm>
            <a:off x="1831" y="1038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7" name="Line 416"/>
          <xdr:cNvSpPr>
            <a:spLocks noChangeShapeType="1"/>
          </xdr:cNvSpPr>
        </xdr:nvSpPr>
        <xdr:spPr>
          <a:xfrm>
            <a:off x="1831" y="1070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28" name="Rectangle 417"/>
          <xdr:cNvSpPr>
            <a:spLocks noChangeArrowheads="1"/>
          </xdr:cNvSpPr>
        </xdr:nvSpPr>
        <xdr:spPr>
          <a:xfrm>
            <a:off x="1831" y="1070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29" name="Line 418"/>
          <xdr:cNvSpPr>
            <a:spLocks noChangeShapeType="1"/>
          </xdr:cNvSpPr>
        </xdr:nvSpPr>
        <xdr:spPr>
          <a:xfrm>
            <a:off x="1831" y="1103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0" name="Rectangle 419"/>
          <xdr:cNvSpPr>
            <a:spLocks noChangeArrowheads="1"/>
          </xdr:cNvSpPr>
        </xdr:nvSpPr>
        <xdr:spPr>
          <a:xfrm>
            <a:off x="1831" y="1103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1" name="Line 420"/>
          <xdr:cNvSpPr>
            <a:spLocks noChangeShapeType="1"/>
          </xdr:cNvSpPr>
        </xdr:nvSpPr>
        <xdr:spPr>
          <a:xfrm>
            <a:off x="1831" y="1135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2" name="Rectangle 421"/>
          <xdr:cNvSpPr>
            <a:spLocks noChangeArrowheads="1"/>
          </xdr:cNvSpPr>
        </xdr:nvSpPr>
        <xdr:spPr>
          <a:xfrm>
            <a:off x="1831" y="1135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3" name="Line 422"/>
          <xdr:cNvSpPr>
            <a:spLocks noChangeShapeType="1"/>
          </xdr:cNvSpPr>
        </xdr:nvSpPr>
        <xdr:spPr>
          <a:xfrm>
            <a:off x="1831" y="116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4" name="Rectangle 423"/>
          <xdr:cNvSpPr>
            <a:spLocks noChangeArrowheads="1"/>
          </xdr:cNvSpPr>
        </xdr:nvSpPr>
        <xdr:spPr>
          <a:xfrm>
            <a:off x="1831" y="116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5" name="Line 424"/>
          <xdr:cNvSpPr>
            <a:spLocks noChangeShapeType="1"/>
          </xdr:cNvSpPr>
        </xdr:nvSpPr>
        <xdr:spPr>
          <a:xfrm>
            <a:off x="1831" y="121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6" name="Rectangle 425"/>
          <xdr:cNvSpPr>
            <a:spLocks noChangeArrowheads="1"/>
          </xdr:cNvSpPr>
        </xdr:nvSpPr>
        <xdr:spPr>
          <a:xfrm>
            <a:off x="1831" y="121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7" name="Line 426"/>
          <xdr:cNvSpPr>
            <a:spLocks noChangeShapeType="1"/>
          </xdr:cNvSpPr>
        </xdr:nvSpPr>
        <xdr:spPr>
          <a:xfrm>
            <a:off x="1831" y="124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38" name="Rectangle 427"/>
          <xdr:cNvSpPr>
            <a:spLocks noChangeArrowheads="1"/>
          </xdr:cNvSpPr>
        </xdr:nvSpPr>
        <xdr:spPr>
          <a:xfrm>
            <a:off x="1831" y="124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39" name="Line 428"/>
          <xdr:cNvSpPr>
            <a:spLocks noChangeShapeType="1"/>
          </xdr:cNvSpPr>
        </xdr:nvSpPr>
        <xdr:spPr>
          <a:xfrm>
            <a:off x="1831" y="129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0" name="Rectangle 429"/>
          <xdr:cNvSpPr>
            <a:spLocks noChangeArrowheads="1"/>
          </xdr:cNvSpPr>
        </xdr:nvSpPr>
        <xdr:spPr>
          <a:xfrm>
            <a:off x="1831" y="129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1" name="Line 430"/>
          <xdr:cNvSpPr>
            <a:spLocks noChangeShapeType="1"/>
          </xdr:cNvSpPr>
        </xdr:nvSpPr>
        <xdr:spPr>
          <a:xfrm>
            <a:off x="1831" y="131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2" name="Rectangle 431"/>
          <xdr:cNvSpPr>
            <a:spLocks noChangeArrowheads="1"/>
          </xdr:cNvSpPr>
        </xdr:nvSpPr>
        <xdr:spPr>
          <a:xfrm>
            <a:off x="1831" y="131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3" name="Line 432"/>
          <xdr:cNvSpPr>
            <a:spLocks noChangeShapeType="1"/>
          </xdr:cNvSpPr>
        </xdr:nvSpPr>
        <xdr:spPr>
          <a:xfrm>
            <a:off x="1831" y="1332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4" name="Rectangle 433"/>
          <xdr:cNvSpPr>
            <a:spLocks noChangeArrowheads="1"/>
          </xdr:cNvSpPr>
        </xdr:nvSpPr>
        <xdr:spPr>
          <a:xfrm>
            <a:off x="1831" y="1332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5" name="Line 434"/>
          <xdr:cNvSpPr>
            <a:spLocks noChangeShapeType="1"/>
          </xdr:cNvSpPr>
        </xdr:nvSpPr>
        <xdr:spPr>
          <a:xfrm>
            <a:off x="1831" y="1364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6" name="Rectangle 435"/>
          <xdr:cNvSpPr>
            <a:spLocks noChangeArrowheads="1"/>
          </xdr:cNvSpPr>
        </xdr:nvSpPr>
        <xdr:spPr>
          <a:xfrm>
            <a:off x="1831" y="1364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  <xdr:sp>
        <xdr:nvSpPr>
          <xdr:cNvPr id="89047" name="Line 436"/>
          <xdr:cNvSpPr>
            <a:spLocks noChangeShapeType="1"/>
          </xdr:cNvSpPr>
        </xdr:nvSpPr>
        <xdr:spPr>
          <a:xfrm>
            <a:off x="1831" y="1437"/>
            <a:ext cx="1" cy="1"/>
          </a:xfrm>
          <a:prstGeom prst="line">
            <a:avLst/>
          </a:prstGeom>
          <a:noFill/>
          <a:ln w="0">
            <a:solidFill>
              <a:srgbClr val="D0D7E5"/>
            </a:solidFill>
            <a:round/>
          </a:ln>
        </xdr:spPr>
      </xdr:sp>
      <xdr:sp>
        <xdr:nvSpPr>
          <xdr:cNvPr id="89048" name="Rectangle 437"/>
          <xdr:cNvSpPr>
            <a:spLocks noChangeArrowheads="1"/>
          </xdr:cNvSpPr>
        </xdr:nvSpPr>
        <xdr:spPr>
          <a:xfrm>
            <a:off x="1831" y="1437"/>
            <a:ext cx="1" cy="1"/>
          </a:xfrm>
          <a:prstGeom prst="rect">
            <a:avLst/>
          </a:prstGeom>
          <a:solidFill>
            <a:srgbClr val="D0D7E5"/>
          </a:solidFill>
          <a:ln w="9525">
            <a:noFill/>
            <a:miter lim="800000"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workbookViewId="0">
      <selection activeCell="F20" sqref="F20"/>
    </sheetView>
  </sheetViews>
  <sheetFormatPr defaultColWidth="9.16666666666667" defaultRowHeight="10.8"/>
  <cols>
    <col min="1" max="1" width="44.5" style="159" customWidth="1"/>
    <col min="2" max="2" width="21.1666666666667" style="159" customWidth="1"/>
    <col min="3" max="3" width="30.6666666666667" style="159" customWidth="1"/>
    <col min="4" max="4" width="18.6666666666667" style="159" customWidth="1"/>
    <col min="5" max="5" width="34.3333333333333" style="159" customWidth="1"/>
    <col min="6" max="6" width="22.8333333333333" style="159" customWidth="1"/>
    <col min="7" max="7" width="34.3333333333333" style="159" customWidth="1"/>
    <col min="8" max="8" width="18.8333333333333" style="159" customWidth="1"/>
    <col min="9" max="16384" width="9.16666666666667" style="159"/>
  </cols>
  <sheetData>
    <row r="1" ht="21" customHeight="1" spans="1:256">
      <c r="A1" s="469" t="s">
        <v>0</v>
      </c>
      <c r="B1" s="469"/>
      <c r="C1" s="469"/>
      <c r="D1" s="469"/>
      <c r="E1" s="469"/>
      <c r="G1" s="183"/>
      <c r="H1" s="184" t="s">
        <v>1</v>
      </c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  <c r="BD1" s="183"/>
      <c r="BE1" s="183"/>
      <c r="BF1" s="183"/>
      <c r="BG1" s="183"/>
      <c r="BH1" s="183"/>
      <c r="BI1" s="183"/>
      <c r="BJ1" s="183"/>
      <c r="BK1" s="183"/>
      <c r="BL1" s="183"/>
      <c r="BM1" s="183"/>
      <c r="BN1" s="183"/>
      <c r="BO1" s="183"/>
      <c r="BP1" s="183"/>
      <c r="BQ1" s="183"/>
      <c r="BR1" s="183"/>
      <c r="BS1" s="183"/>
      <c r="BT1" s="183"/>
      <c r="BU1" s="183"/>
      <c r="BV1" s="183"/>
      <c r="BW1" s="183"/>
      <c r="BX1" s="183"/>
      <c r="BY1" s="183"/>
      <c r="BZ1" s="183"/>
      <c r="CA1" s="183"/>
      <c r="CB1" s="183"/>
      <c r="CC1" s="183"/>
      <c r="CD1" s="183"/>
      <c r="CE1" s="183"/>
      <c r="CF1" s="183"/>
      <c r="CG1" s="183"/>
      <c r="CH1" s="183"/>
      <c r="CI1" s="183"/>
      <c r="CJ1" s="183"/>
      <c r="CK1" s="183"/>
      <c r="CL1" s="183"/>
      <c r="CM1" s="183"/>
      <c r="CN1" s="183"/>
      <c r="CO1" s="183"/>
      <c r="CP1" s="183"/>
      <c r="CQ1" s="183"/>
      <c r="CR1" s="183"/>
      <c r="CS1" s="183"/>
      <c r="CT1" s="183"/>
      <c r="CU1" s="183"/>
      <c r="CV1" s="183"/>
      <c r="CW1" s="183"/>
      <c r="CX1" s="183"/>
      <c r="CY1" s="183"/>
      <c r="CZ1" s="183"/>
      <c r="DA1" s="183"/>
      <c r="DB1" s="183"/>
      <c r="DC1" s="183"/>
      <c r="DD1" s="183"/>
      <c r="DE1" s="183"/>
      <c r="DF1" s="183"/>
      <c r="DG1" s="183"/>
      <c r="DH1" s="183"/>
      <c r="DI1" s="183"/>
      <c r="DJ1" s="183"/>
      <c r="DK1" s="183"/>
      <c r="DL1" s="183"/>
      <c r="DM1" s="183"/>
      <c r="DN1" s="183"/>
      <c r="DO1" s="183"/>
      <c r="DP1" s="183"/>
      <c r="DQ1" s="183"/>
      <c r="DR1" s="183"/>
      <c r="DS1" s="183"/>
      <c r="DT1" s="183"/>
      <c r="DU1" s="183"/>
      <c r="DV1" s="183"/>
      <c r="DW1" s="183"/>
      <c r="DX1" s="183"/>
      <c r="DY1" s="183"/>
      <c r="DZ1" s="183"/>
      <c r="EA1" s="183"/>
      <c r="EB1" s="183"/>
      <c r="EC1" s="183"/>
      <c r="ED1" s="183"/>
      <c r="EE1" s="183"/>
      <c r="EF1" s="183"/>
      <c r="EG1" s="183"/>
      <c r="EH1" s="183"/>
      <c r="EI1" s="183"/>
      <c r="EJ1" s="183"/>
      <c r="EK1" s="183"/>
      <c r="EL1" s="183"/>
      <c r="EM1" s="183"/>
      <c r="EN1" s="183"/>
      <c r="EO1" s="183"/>
      <c r="EP1" s="183"/>
      <c r="EQ1" s="183"/>
      <c r="ER1" s="183"/>
      <c r="ES1" s="183"/>
      <c r="ET1" s="183"/>
      <c r="EU1" s="183"/>
      <c r="EV1" s="183"/>
      <c r="EW1" s="183"/>
      <c r="EX1" s="183"/>
      <c r="EY1" s="183"/>
      <c r="EZ1" s="183"/>
      <c r="FA1" s="183"/>
      <c r="FB1" s="183"/>
      <c r="FC1" s="183"/>
      <c r="FD1" s="183"/>
      <c r="FE1" s="183"/>
      <c r="FF1" s="183"/>
      <c r="FG1" s="183"/>
      <c r="FH1" s="183"/>
      <c r="FI1" s="183"/>
      <c r="FJ1" s="183"/>
      <c r="FK1" s="183"/>
      <c r="FL1" s="183"/>
      <c r="FM1" s="183"/>
      <c r="FN1" s="183"/>
      <c r="FO1" s="183"/>
      <c r="FP1" s="183"/>
      <c r="FQ1" s="183"/>
      <c r="FR1" s="183"/>
      <c r="FS1" s="183"/>
      <c r="FT1" s="183"/>
      <c r="FU1" s="183"/>
      <c r="FV1" s="183"/>
      <c r="FW1" s="183"/>
      <c r="FX1" s="183"/>
      <c r="FY1" s="183"/>
      <c r="FZ1" s="183"/>
      <c r="GA1" s="183"/>
      <c r="GB1" s="183"/>
      <c r="GC1" s="183"/>
      <c r="GD1" s="183"/>
      <c r="GE1" s="183"/>
      <c r="GF1" s="183"/>
      <c r="GG1" s="183"/>
      <c r="GH1" s="183"/>
      <c r="GI1" s="183"/>
      <c r="GJ1" s="183"/>
      <c r="GK1" s="183"/>
      <c r="GL1" s="183"/>
      <c r="GM1" s="183"/>
      <c r="GN1" s="183"/>
      <c r="GO1" s="183"/>
      <c r="GP1" s="183"/>
      <c r="GQ1" s="183"/>
      <c r="GR1" s="183"/>
      <c r="GS1" s="183"/>
      <c r="GT1" s="183"/>
      <c r="GU1" s="183"/>
      <c r="GV1" s="183"/>
      <c r="GW1" s="183"/>
      <c r="GX1" s="183"/>
      <c r="GY1" s="183"/>
      <c r="GZ1" s="183"/>
      <c r="HA1" s="183"/>
      <c r="HB1" s="183"/>
      <c r="HC1" s="183"/>
      <c r="HD1" s="183"/>
      <c r="HE1" s="183"/>
      <c r="HF1" s="183"/>
      <c r="HG1" s="183"/>
      <c r="HH1" s="183"/>
      <c r="HI1" s="183"/>
      <c r="HJ1" s="183"/>
      <c r="HK1" s="183"/>
      <c r="HL1" s="183"/>
      <c r="HM1" s="183"/>
      <c r="HN1" s="183"/>
      <c r="HO1" s="183"/>
      <c r="HP1" s="183"/>
      <c r="HQ1" s="183"/>
      <c r="HR1" s="183"/>
      <c r="HS1" s="183"/>
      <c r="HT1" s="183"/>
      <c r="HU1" s="183"/>
      <c r="HV1" s="183"/>
      <c r="HW1" s="183"/>
      <c r="HX1" s="183"/>
      <c r="HY1" s="183"/>
      <c r="HZ1" s="183"/>
      <c r="IA1" s="183"/>
      <c r="IB1" s="183"/>
      <c r="IC1" s="183"/>
      <c r="ID1" s="183"/>
      <c r="IE1" s="183"/>
      <c r="IF1" s="183"/>
      <c r="IG1" s="183"/>
      <c r="IH1" s="183"/>
      <c r="II1" s="183"/>
      <c r="IJ1" s="183"/>
      <c r="IK1" s="183"/>
      <c r="IL1" s="183"/>
      <c r="IM1" s="183"/>
      <c r="IN1" s="183"/>
      <c r="IO1" s="183"/>
      <c r="IP1" s="183"/>
      <c r="IQ1" s="183"/>
      <c r="IR1" s="183"/>
      <c r="IS1" s="183"/>
      <c r="IT1" s="183"/>
      <c r="IU1" s="183"/>
      <c r="IV1" s="183"/>
    </row>
    <row r="2" ht="21" customHeight="1" spans="1:256">
      <c r="A2" s="470" t="s">
        <v>2</v>
      </c>
      <c r="B2" s="470"/>
      <c r="C2" s="470"/>
      <c r="D2" s="470"/>
      <c r="E2" s="470"/>
      <c r="F2" s="470"/>
      <c r="G2" s="471"/>
      <c r="H2" s="471"/>
      <c r="I2" s="471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  <c r="FF2" s="183"/>
      <c r="FG2" s="183"/>
      <c r="FH2" s="183"/>
      <c r="FI2" s="183"/>
      <c r="FJ2" s="183"/>
      <c r="FK2" s="183"/>
      <c r="FL2" s="183"/>
      <c r="FM2" s="183"/>
      <c r="FN2" s="183"/>
      <c r="FO2" s="183"/>
      <c r="FP2" s="183"/>
      <c r="FQ2" s="183"/>
      <c r="FR2" s="183"/>
      <c r="FS2" s="183"/>
      <c r="FT2" s="183"/>
      <c r="FU2" s="183"/>
      <c r="FV2" s="183"/>
      <c r="FW2" s="183"/>
      <c r="FX2" s="183"/>
      <c r="FY2" s="183"/>
      <c r="FZ2" s="183"/>
      <c r="GA2" s="183"/>
      <c r="GB2" s="183"/>
      <c r="GC2" s="183"/>
      <c r="GD2" s="183"/>
      <c r="GE2" s="183"/>
      <c r="GF2" s="183"/>
      <c r="GG2" s="183"/>
      <c r="GH2" s="183"/>
      <c r="GI2" s="183"/>
      <c r="GJ2" s="183"/>
      <c r="GK2" s="183"/>
      <c r="GL2" s="183"/>
      <c r="GM2" s="183"/>
      <c r="GN2" s="183"/>
      <c r="GO2" s="183"/>
      <c r="GP2" s="183"/>
      <c r="GQ2" s="183"/>
      <c r="GR2" s="183"/>
      <c r="GS2" s="183"/>
      <c r="GT2" s="183"/>
      <c r="GU2" s="183"/>
      <c r="GV2" s="183"/>
      <c r="GW2" s="183"/>
      <c r="GX2" s="183"/>
      <c r="GY2" s="183"/>
      <c r="GZ2" s="183"/>
      <c r="HA2" s="183"/>
      <c r="HB2" s="183"/>
      <c r="HC2" s="183"/>
      <c r="HD2" s="183"/>
      <c r="HE2" s="183"/>
      <c r="HF2" s="183"/>
      <c r="HG2" s="183"/>
      <c r="HH2" s="183"/>
      <c r="HI2" s="183"/>
      <c r="HJ2" s="183"/>
      <c r="HK2" s="183"/>
      <c r="HL2" s="183"/>
      <c r="HM2" s="183"/>
      <c r="HN2" s="183"/>
      <c r="HO2" s="183"/>
      <c r="HP2" s="183"/>
      <c r="HQ2" s="183"/>
      <c r="HR2" s="183"/>
      <c r="HS2" s="183"/>
      <c r="HT2" s="183"/>
      <c r="HU2" s="183"/>
      <c r="HV2" s="183"/>
      <c r="HW2" s="183"/>
      <c r="HX2" s="183"/>
      <c r="HY2" s="183"/>
      <c r="HZ2" s="183"/>
      <c r="IA2" s="183"/>
      <c r="IB2" s="183"/>
      <c r="IC2" s="183"/>
      <c r="ID2" s="183"/>
      <c r="IE2" s="183"/>
      <c r="IF2" s="183"/>
      <c r="IG2" s="183"/>
      <c r="IH2" s="183"/>
      <c r="II2" s="183"/>
      <c r="IJ2" s="183"/>
      <c r="IK2" s="183"/>
      <c r="IL2" s="183"/>
      <c r="IM2" s="183"/>
      <c r="IN2" s="183"/>
      <c r="IO2" s="183"/>
      <c r="IP2" s="183"/>
      <c r="IQ2" s="183"/>
      <c r="IR2" s="183"/>
      <c r="IS2" s="183"/>
      <c r="IT2" s="183"/>
      <c r="IU2" s="183"/>
      <c r="IV2" s="183"/>
    </row>
    <row r="3" ht="21" customHeight="1" spans="1:256">
      <c r="A3" s="472"/>
      <c r="B3" s="472"/>
      <c r="C3" s="472"/>
      <c r="D3" s="469"/>
      <c r="E3" s="469"/>
      <c r="G3" s="183"/>
      <c r="H3" s="185" t="s">
        <v>3</v>
      </c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183"/>
      <c r="BD3" s="183"/>
      <c r="BE3" s="183"/>
      <c r="BF3" s="183"/>
      <c r="BG3" s="183"/>
      <c r="BH3" s="183"/>
      <c r="BI3" s="183"/>
      <c r="BJ3" s="183"/>
      <c r="BK3" s="183"/>
      <c r="BL3" s="183"/>
      <c r="BM3" s="183"/>
      <c r="BN3" s="183"/>
      <c r="BO3" s="183"/>
      <c r="BP3" s="183"/>
      <c r="BQ3" s="183"/>
      <c r="BR3" s="183"/>
      <c r="BS3" s="183"/>
      <c r="BT3" s="183"/>
      <c r="BU3" s="183"/>
      <c r="BV3" s="183"/>
      <c r="BW3" s="183"/>
      <c r="BX3" s="183"/>
      <c r="BY3" s="183"/>
      <c r="BZ3" s="183"/>
      <c r="CA3" s="183"/>
      <c r="CB3" s="183"/>
      <c r="CC3" s="183"/>
      <c r="CD3" s="183"/>
      <c r="CE3" s="183"/>
      <c r="CF3" s="183"/>
      <c r="CG3" s="183"/>
      <c r="CH3" s="183"/>
      <c r="CI3" s="183"/>
      <c r="CJ3" s="183"/>
      <c r="CK3" s="183"/>
      <c r="CL3" s="183"/>
      <c r="CM3" s="183"/>
      <c r="CN3" s="183"/>
      <c r="CO3" s="183"/>
      <c r="CP3" s="183"/>
      <c r="CQ3" s="183"/>
      <c r="CR3" s="183"/>
      <c r="CS3" s="183"/>
      <c r="CT3" s="183"/>
      <c r="CU3" s="183"/>
      <c r="CV3" s="183"/>
      <c r="CW3" s="183"/>
      <c r="CX3" s="183"/>
      <c r="CY3" s="183"/>
      <c r="CZ3" s="183"/>
      <c r="DA3" s="183"/>
      <c r="DB3" s="183"/>
      <c r="DC3" s="183"/>
      <c r="DD3" s="183"/>
      <c r="DE3" s="183"/>
      <c r="DF3" s="183"/>
      <c r="DG3" s="183"/>
      <c r="DH3" s="183"/>
      <c r="DI3" s="183"/>
      <c r="DJ3" s="183"/>
      <c r="DK3" s="183"/>
      <c r="DL3" s="183"/>
      <c r="DM3" s="183"/>
      <c r="DN3" s="183"/>
      <c r="DO3" s="183"/>
      <c r="DP3" s="183"/>
      <c r="DQ3" s="183"/>
      <c r="DR3" s="183"/>
      <c r="DS3" s="183"/>
      <c r="DT3" s="183"/>
      <c r="DU3" s="183"/>
      <c r="DV3" s="183"/>
      <c r="DW3" s="183"/>
      <c r="DX3" s="183"/>
      <c r="DY3" s="183"/>
      <c r="DZ3" s="183"/>
      <c r="EA3" s="183"/>
      <c r="EB3" s="183"/>
      <c r="EC3" s="183"/>
      <c r="ED3" s="183"/>
      <c r="EE3" s="183"/>
      <c r="EF3" s="183"/>
      <c r="EG3" s="183"/>
      <c r="EH3" s="183"/>
      <c r="EI3" s="183"/>
      <c r="EJ3" s="183"/>
      <c r="EK3" s="183"/>
      <c r="EL3" s="183"/>
      <c r="EM3" s="183"/>
      <c r="EN3" s="183"/>
      <c r="EO3" s="183"/>
      <c r="EP3" s="183"/>
      <c r="EQ3" s="183"/>
      <c r="ER3" s="183"/>
      <c r="ES3" s="183"/>
      <c r="ET3" s="183"/>
      <c r="EU3" s="183"/>
      <c r="EV3" s="183"/>
      <c r="EW3" s="183"/>
      <c r="EX3" s="183"/>
      <c r="EY3" s="183"/>
      <c r="EZ3" s="183"/>
      <c r="FA3" s="183"/>
      <c r="FB3" s="183"/>
      <c r="FC3" s="183"/>
      <c r="FD3" s="183"/>
      <c r="FE3" s="183"/>
      <c r="FF3" s="183"/>
      <c r="FG3" s="183"/>
      <c r="FH3" s="183"/>
      <c r="FI3" s="183"/>
      <c r="FJ3" s="183"/>
      <c r="FK3" s="183"/>
      <c r="FL3" s="183"/>
      <c r="FM3" s="183"/>
      <c r="FN3" s="183"/>
      <c r="FO3" s="183"/>
      <c r="FP3" s="183"/>
      <c r="FQ3" s="183"/>
      <c r="FR3" s="183"/>
      <c r="FS3" s="183"/>
      <c r="FT3" s="183"/>
      <c r="FU3" s="183"/>
      <c r="FV3" s="183"/>
      <c r="FW3" s="183"/>
      <c r="FX3" s="183"/>
      <c r="FY3" s="183"/>
      <c r="FZ3" s="183"/>
      <c r="GA3" s="183"/>
      <c r="GB3" s="183"/>
      <c r="GC3" s="183"/>
      <c r="GD3" s="183"/>
      <c r="GE3" s="183"/>
      <c r="GF3" s="183"/>
      <c r="GG3" s="183"/>
      <c r="GH3" s="183"/>
      <c r="GI3" s="183"/>
      <c r="GJ3" s="183"/>
      <c r="GK3" s="183"/>
      <c r="GL3" s="183"/>
      <c r="GM3" s="183"/>
      <c r="GN3" s="183"/>
      <c r="GO3" s="183"/>
      <c r="GP3" s="183"/>
      <c r="GQ3" s="183"/>
      <c r="GR3" s="183"/>
      <c r="GS3" s="183"/>
      <c r="GT3" s="183"/>
      <c r="GU3" s="183"/>
      <c r="GV3" s="183"/>
      <c r="GW3" s="183"/>
      <c r="GX3" s="183"/>
      <c r="GY3" s="183"/>
      <c r="GZ3" s="183"/>
      <c r="HA3" s="183"/>
      <c r="HB3" s="183"/>
      <c r="HC3" s="183"/>
      <c r="HD3" s="183"/>
      <c r="HE3" s="183"/>
      <c r="HF3" s="183"/>
      <c r="HG3" s="183"/>
      <c r="HH3" s="183"/>
      <c r="HI3" s="183"/>
      <c r="HJ3" s="183"/>
      <c r="HK3" s="183"/>
      <c r="HL3" s="183"/>
      <c r="HM3" s="183"/>
      <c r="HN3" s="183"/>
      <c r="HO3" s="183"/>
      <c r="HP3" s="183"/>
      <c r="HQ3" s="183"/>
      <c r="HR3" s="183"/>
      <c r="HS3" s="183"/>
      <c r="HT3" s="183"/>
      <c r="HU3" s="183"/>
      <c r="HV3" s="183"/>
      <c r="HW3" s="183"/>
      <c r="HX3" s="183"/>
      <c r="HY3" s="183"/>
      <c r="HZ3" s="183"/>
      <c r="IA3" s="183"/>
      <c r="IB3" s="183"/>
      <c r="IC3" s="183"/>
      <c r="ID3" s="183"/>
      <c r="IE3" s="183"/>
      <c r="IF3" s="183"/>
      <c r="IG3" s="183"/>
      <c r="IH3" s="183"/>
      <c r="II3" s="183"/>
      <c r="IJ3" s="183"/>
      <c r="IK3" s="183"/>
      <c r="IL3" s="183"/>
      <c r="IM3" s="183"/>
      <c r="IN3" s="183"/>
      <c r="IO3" s="183"/>
      <c r="IP3" s="183"/>
      <c r="IQ3" s="183"/>
      <c r="IR3" s="183"/>
      <c r="IS3" s="183"/>
      <c r="IT3" s="183"/>
      <c r="IU3" s="183"/>
      <c r="IV3" s="183"/>
    </row>
    <row r="4" ht="21" customHeight="1" spans="1:256">
      <c r="A4" s="473" t="s">
        <v>4</v>
      </c>
      <c r="B4" s="473"/>
      <c r="C4" s="473" t="s">
        <v>5</v>
      </c>
      <c r="D4" s="473"/>
      <c r="E4" s="473"/>
      <c r="F4" s="473"/>
      <c r="G4" s="474"/>
      <c r="H4" s="474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  <c r="FF4" s="183"/>
      <c r="FG4" s="183"/>
      <c r="FH4" s="183"/>
      <c r="FI4" s="183"/>
      <c r="FJ4" s="183"/>
      <c r="FK4" s="183"/>
      <c r="FL4" s="183"/>
      <c r="FM4" s="183"/>
      <c r="FN4" s="183"/>
      <c r="FO4" s="183"/>
      <c r="FP4" s="183"/>
      <c r="FQ4" s="183"/>
      <c r="FR4" s="183"/>
      <c r="FS4" s="183"/>
      <c r="FT4" s="183"/>
      <c r="FU4" s="183"/>
      <c r="FV4" s="183"/>
      <c r="FW4" s="183"/>
      <c r="FX4" s="183"/>
      <c r="FY4" s="183"/>
      <c r="FZ4" s="183"/>
      <c r="GA4" s="183"/>
      <c r="GB4" s="183"/>
      <c r="GC4" s="183"/>
      <c r="GD4" s="183"/>
      <c r="GE4" s="183"/>
      <c r="GF4" s="183"/>
      <c r="GG4" s="183"/>
      <c r="GH4" s="183"/>
      <c r="GI4" s="183"/>
      <c r="GJ4" s="183"/>
      <c r="GK4" s="183"/>
      <c r="GL4" s="183"/>
      <c r="GM4" s="183"/>
      <c r="GN4" s="183"/>
      <c r="GO4" s="183"/>
      <c r="GP4" s="183"/>
      <c r="GQ4" s="183"/>
      <c r="GR4" s="183"/>
      <c r="GS4" s="183"/>
      <c r="GT4" s="183"/>
      <c r="GU4" s="183"/>
      <c r="GV4" s="183"/>
      <c r="GW4" s="183"/>
      <c r="GX4" s="183"/>
      <c r="GY4" s="183"/>
      <c r="GZ4" s="183"/>
      <c r="HA4" s="183"/>
      <c r="HB4" s="183"/>
      <c r="HC4" s="183"/>
      <c r="HD4" s="183"/>
      <c r="HE4" s="183"/>
      <c r="HF4" s="183"/>
      <c r="HG4" s="183"/>
      <c r="HH4" s="183"/>
      <c r="HI4" s="183"/>
      <c r="HJ4" s="183"/>
      <c r="HK4" s="183"/>
      <c r="HL4" s="183"/>
      <c r="HM4" s="183"/>
      <c r="HN4" s="183"/>
      <c r="HO4" s="183"/>
      <c r="HP4" s="183"/>
      <c r="HQ4" s="183"/>
      <c r="HR4" s="183"/>
      <c r="HS4" s="183"/>
      <c r="HT4" s="183"/>
      <c r="HU4" s="183"/>
      <c r="HV4" s="183"/>
      <c r="HW4" s="183"/>
      <c r="HX4" s="183"/>
      <c r="HY4" s="183"/>
      <c r="HZ4" s="183"/>
      <c r="IA4" s="183"/>
      <c r="IB4" s="183"/>
      <c r="IC4" s="183"/>
      <c r="ID4" s="183"/>
      <c r="IE4" s="183"/>
      <c r="IF4" s="183"/>
      <c r="IG4" s="183"/>
      <c r="IH4" s="183"/>
      <c r="II4" s="183"/>
      <c r="IJ4" s="183"/>
      <c r="IK4" s="183"/>
      <c r="IL4" s="183"/>
      <c r="IM4" s="183"/>
      <c r="IN4" s="183"/>
      <c r="IO4" s="183"/>
      <c r="IP4" s="183"/>
      <c r="IQ4" s="183"/>
      <c r="IR4" s="183"/>
      <c r="IS4" s="183"/>
      <c r="IT4" s="183"/>
      <c r="IU4" s="183"/>
      <c r="IV4" s="183"/>
    </row>
    <row r="5" ht="21" customHeight="1" spans="1:256">
      <c r="A5" s="174" t="s">
        <v>6</v>
      </c>
      <c r="B5" s="174" t="s">
        <v>7</v>
      </c>
      <c r="C5" s="179" t="s">
        <v>8</v>
      </c>
      <c r="D5" s="475" t="s">
        <v>7</v>
      </c>
      <c r="E5" s="179" t="s">
        <v>9</v>
      </c>
      <c r="F5" s="475" t="s">
        <v>7</v>
      </c>
      <c r="G5" s="179" t="s">
        <v>10</v>
      </c>
      <c r="H5" s="475" t="s">
        <v>7</v>
      </c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3"/>
      <c r="V5" s="183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  <c r="AX5" s="183"/>
      <c r="AY5" s="183"/>
      <c r="AZ5" s="183"/>
      <c r="BA5" s="183"/>
      <c r="BB5" s="183"/>
      <c r="BC5" s="183"/>
      <c r="BD5" s="183"/>
      <c r="BE5" s="183"/>
      <c r="BF5" s="183"/>
      <c r="BG5" s="183"/>
      <c r="BH5" s="183"/>
      <c r="BI5" s="183"/>
      <c r="BJ5" s="183"/>
      <c r="BK5" s="183"/>
      <c r="BL5" s="183"/>
      <c r="BM5" s="183"/>
      <c r="BN5" s="183"/>
      <c r="BO5" s="183"/>
      <c r="BP5" s="183"/>
      <c r="BQ5" s="183"/>
      <c r="BR5" s="183"/>
      <c r="BS5" s="183"/>
      <c r="BT5" s="183"/>
      <c r="BU5" s="183"/>
      <c r="BV5" s="183"/>
      <c r="BW5" s="183"/>
      <c r="BX5" s="183"/>
      <c r="BY5" s="183"/>
      <c r="BZ5" s="183"/>
      <c r="CA5" s="183"/>
      <c r="CB5" s="183"/>
      <c r="CC5" s="183"/>
      <c r="CD5" s="183"/>
      <c r="CE5" s="183"/>
      <c r="CF5" s="183"/>
      <c r="CG5" s="183"/>
      <c r="CH5" s="183"/>
      <c r="CI5" s="183"/>
      <c r="CJ5" s="183"/>
      <c r="CK5" s="183"/>
      <c r="CL5" s="183"/>
      <c r="CM5" s="183"/>
      <c r="CN5" s="183"/>
      <c r="CO5" s="183"/>
      <c r="CP5" s="183"/>
      <c r="CQ5" s="183"/>
      <c r="CR5" s="183"/>
      <c r="CS5" s="183"/>
      <c r="CT5" s="183"/>
      <c r="CU5" s="183"/>
      <c r="CV5" s="183"/>
      <c r="CW5" s="183"/>
      <c r="CX5" s="183"/>
      <c r="CY5" s="183"/>
      <c r="CZ5" s="183"/>
      <c r="DA5" s="183"/>
      <c r="DB5" s="183"/>
      <c r="DC5" s="183"/>
      <c r="DD5" s="183"/>
      <c r="DE5" s="183"/>
      <c r="DF5" s="183"/>
      <c r="DG5" s="183"/>
      <c r="DH5" s="183"/>
      <c r="DI5" s="183"/>
      <c r="DJ5" s="183"/>
      <c r="DK5" s="183"/>
      <c r="DL5" s="183"/>
      <c r="DM5" s="183"/>
      <c r="DN5" s="183"/>
      <c r="DO5" s="183"/>
      <c r="DP5" s="183"/>
      <c r="DQ5" s="183"/>
      <c r="DR5" s="183"/>
      <c r="DS5" s="183"/>
      <c r="DT5" s="183"/>
      <c r="DU5" s="183"/>
      <c r="DV5" s="183"/>
      <c r="DW5" s="183"/>
      <c r="DX5" s="183"/>
      <c r="DY5" s="183"/>
      <c r="DZ5" s="183"/>
      <c r="EA5" s="183"/>
      <c r="EB5" s="183"/>
      <c r="EC5" s="183"/>
      <c r="ED5" s="183"/>
      <c r="EE5" s="183"/>
      <c r="EF5" s="183"/>
      <c r="EG5" s="183"/>
      <c r="EH5" s="183"/>
      <c r="EI5" s="183"/>
      <c r="EJ5" s="183"/>
      <c r="EK5" s="183"/>
      <c r="EL5" s="183"/>
      <c r="EM5" s="183"/>
      <c r="EN5" s="183"/>
      <c r="EO5" s="183"/>
      <c r="EP5" s="183"/>
      <c r="EQ5" s="183"/>
      <c r="ER5" s="183"/>
      <c r="ES5" s="183"/>
      <c r="ET5" s="183"/>
      <c r="EU5" s="183"/>
      <c r="EV5" s="183"/>
      <c r="EW5" s="183"/>
      <c r="EX5" s="183"/>
      <c r="EY5" s="183"/>
      <c r="EZ5" s="183"/>
      <c r="FA5" s="183"/>
      <c r="FB5" s="183"/>
      <c r="FC5" s="183"/>
      <c r="FD5" s="183"/>
      <c r="FE5" s="183"/>
      <c r="FF5" s="183"/>
      <c r="FG5" s="183"/>
      <c r="FH5" s="183"/>
      <c r="FI5" s="183"/>
      <c r="FJ5" s="183"/>
      <c r="FK5" s="183"/>
      <c r="FL5" s="183"/>
      <c r="FM5" s="183"/>
      <c r="FN5" s="183"/>
      <c r="FO5" s="183"/>
      <c r="FP5" s="183"/>
      <c r="FQ5" s="183"/>
      <c r="FR5" s="183"/>
      <c r="FS5" s="183"/>
      <c r="FT5" s="183"/>
      <c r="FU5" s="183"/>
      <c r="FV5" s="183"/>
      <c r="FW5" s="183"/>
      <c r="FX5" s="183"/>
      <c r="FY5" s="183"/>
      <c r="FZ5" s="183"/>
      <c r="GA5" s="183"/>
      <c r="GB5" s="183"/>
      <c r="GC5" s="183"/>
      <c r="GD5" s="183"/>
      <c r="GE5" s="183"/>
      <c r="GF5" s="183"/>
      <c r="GG5" s="183"/>
      <c r="GH5" s="183"/>
      <c r="GI5" s="183"/>
      <c r="GJ5" s="183"/>
      <c r="GK5" s="183"/>
      <c r="GL5" s="183"/>
      <c r="GM5" s="183"/>
      <c r="GN5" s="183"/>
      <c r="GO5" s="183"/>
      <c r="GP5" s="183"/>
      <c r="GQ5" s="183"/>
      <c r="GR5" s="183"/>
      <c r="GS5" s="183"/>
      <c r="GT5" s="183"/>
      <c r="GU5" s="183"/>
      <c r="GV5" s="183"/>
      <c r="GW5" s="183"/>
      <c r="GX5" s="183"/>
      <c r="GY5" s="183"/>
      <c r="GZ5" s="183"/>
      <c r="HA5" s="183"/>
      <c r="HB5" s="183"/>
      <c r="HC5" s="183"/>
      <c r="HD5" s="183"/>
      <c r="HE5" s="183"/>
      <c r="HF5" s="183"/>
      <c r="HG5" s="183"/>
      <c r="HH5" s="183"/>
      <c r="HI5" s="183"/>
      <c r="HJ5" s="183"/>
      <c r="HK5" s="183"/>
      <c r="HL5" s="183"/>
      <c r="HM5" s="183"/>
      <c r="HN5" s="183"/>
      <c r="HO5" s="183"/>
      <c r="HP5" s="183"/>
      <c r="HQ5" s="183"/>
      <c r="HR5" s="183"/>
      <c r="HS5" s="183"/>
      <c r="HT5" s="183"/>
      <c r="HU5" s="183"/>
      <c r="HV5" s="183"/>
      <c r="HW5" s="183"/>
      <c r="HX5" s="183"/>
      <c r="HY5" s="183"/>
      <c r="HZ5" s="183"/>
      <c r="IA5" s="183"/>
      <c r="IB5" s="183"/>
      <c r="IC5" s="183"/>
      <c r="ID5" s="183"/>
      <c r="IE5" s="183"/>
      <c r="IF5" s="183"/>
      <c r="IG5" s="183"/>
      <c r="IH5" s="183"/>
      <c r="II5" s="183"/>
      <c r="IJ5" s="183"/>
      <c r="IK5" s="183"/>
      <c r="IL5" s="183"/>
      <c r="IM5" s="183"/>
      <c r="IN5" s="183"/>
      <c r="IO5" s="183"/>
      <c r="IP5" s="183"/>
      <c r="IQ5" s="183"/>
      <c r="IR5" s="183"/>
      <c r="IS5" s="183"/>
      <c r="IT5" s="183"/>
      <c r="IU5" s="183"/>
      <c r="IV5" s="183"/>
    </row>
    <row r="6" ht="21" customHeight="1" spans="1:256">
      <c r="A6" s="448" t="s">
        <v>11</v>
      </c>
      <c r="B6" s="476">
        <v>16177106</v>
      </c>
      <c r="C6" s="477" t="s">
        <v>12</v>
      </c>
      <c r="D6" s="476">
        <v>16177106</v>
      </c>
      <c r="E6" s="478" t="s">
        <v>13</v>
      </c>
      <c r="F6" s="476">
        <v>13027106</v>
      </c>
      <c r="G6" s="478" t="s">
        <v>14</v>
      </c>
      <c r="H6" s="476">
        <v>0</v>
      </c>
      <c r="I6" s="183"/>
      <c r="J6" s="183"/>
      <c r="K6" s="183"/>
      <c r="L6" s="183"/>
      <c r="M6" s="183"/>
      <c r="N6" s="183"/>
      <c r="O6" s="183"/>
      <c r="P6" s="183"/>
      <c r="Q6" s="183"/>
      <c r="R6" s="183"/>
      <c r="S6" s="183"/>
      <c r="T6" s="183"/>
      <c r="U6" s="183"/>
      <c r="V6" s="183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83"/>
      <c r="AR6" s="183"/>
      <c r="AS6" s="183"/>
      <c r="AT6" s="183"/>
      <c r="AU6" s="183"/>
      <c r="AV6" s="183"/>
      <c r="AW6" s="183"/>
      <c r="AX6" s="183"/>
      <c r="AY6" s="183"/>
      <c r="AZ6" s="183"/>
      <c r="BA6" s="183"/>
      <c r="BB6" s="183"/>
      <c r="BC6" s="183"/>
      <c r="BD6" s="183"/>
      <c r="BE6" s="183"/>
      <c r="BF6" s="183"/>
      <c r="BG6" s="183"/>
      <c r="BH6" s="183"/>
      <c r="BI6" s="183"/>
      <c r="BJ6" s="183"/>
      <c r="BK6" s="183"/>
      <c r="BL6" s="183"/>
      <c r="BM6" s="183"/>
      <c r="BN6" s="183"/>
      <c r="BO6" s="183"/>
      <c r="BP6" s="183"/>
      <c r="BQ6" s="183"/>
      <c r="BR6" s="183"/>
      <c r="BS6" s="183"/>
      <c r="BT6" s="183"/>
      <c r="BU6" s="183"/>
      <c r="BV6" s="183"/>
      <c r="BW6" s="183"/>
      <c r="BX6" s="183"/>
      <c r="BY6" s="183"/>
      <c r="BZ6" s="183"/>
      <c r="CA6" s="183"/>
      <c r="CB6" s="183"/>
      <c r="CC6" s="183"/>
      <c r="CD6" s="183"/>
      <c r="CE6" s="183"/>
      <c r="CF6" s="183"/>
      <c r="CG6" s="183"/>
      <c r="CH6" s="183"/>
      <c r="CI6" s="183"/>
      <c r="CJ6" s="183"/>
      <c r="CK6" s="183"/>
      <c r="CL6" s="183"/>
      <c r="CM6" s="183"/>
      <c r="CN6" s="183"/>
      <c r="CO6" s="183"/>
      <c r="CP6" s="183"/>
      <c r="CQ6" s="183"/>
      <c r="CR6" s="183"/>
      <c r="CS6" s="183"/>
      <c r="CT6" s="183"/>
      <c r="CU6" s="183"/>
      <c r="CV6" s="183"/>
      <c r="CW6" s="183"/>
      <c r="CX6" s="183"/>
      <c r="CY6" s="183"/>
      <c r="CZ6" s="183"/>
      <c r="DA6" s="183"/>
      <c r="DB6" s="183"/>
      <c r="DC6" s="183"/>
      <c r="DD6" s="183"/>
      <c r="DE6" s="183"/>
      <c r="DF6" s="183"/>
      <c r="DG6" s="183"/>
      <c r="DH6" s="183"/>
      <c r="DI6" s="183"/>
      <c r="DJ6" s="183"/>
      <c r="DK6" s="183"/>
      <c r="DL6" s="183"/>
      <c r="DM6" s="183"/>
      <c r="DN6" s="183"/>
      <c r="DO6" s="183"/>
      <c r="DP6" s="183"/>
      <c r="DQ6" s="183"/>
      <c r="DR6" s="183"/>
      <c r="DS6" s="183"/>
      <c r="DT6" s="183"/>
      <c r="DU6" s="183"/>
      <c r="DV6" s="183"/>
      <c r="DW6" s="183"/>
      <c r="DX6" s="183"/>
      <c r="DY6" s="183"/>
      <c r="DZ6" s="183"/>
      <c r="EA6" s="183"/>
      <c r="EB6" s="183"/>
      <c r="EC6" s="183"/>
      <c r="ED6" s="183"/>
      <c r="EE6" s="183"/>
      <c r="EF6" s="183"/>
      <c r="EG6" s="183"/>
      <c r="EH6" s="183"/>
      <c r="EI6" s="183"/>
      <c r="EJ6" s="183"/>
      <c r="EK6" s="183"/>
      <c r="EL6" s="183"/>
      <c r="EM6" s="183"/>
      <c r="EN6" s="183"/>
      <c r="EO6" s="183"/>
      <c r="EP6" s="183"/>
      <c r="EQ6" s="183"/>
      <c r="ER6" s="183"/>
      <c r="ES6" s="183"/>
      <c r="ET6" s="183"/>
      <c r="EU6" s="183"/>
      <c r="EV6" s="183"/>
      <c r="EW6" s="183"/>
      <c r="EX6" s="183"/>
      <c r="EY6" s="183"/>
      <c r="EZ6" s="183"/>
      <c r="FA6" s="183"/>
      <c r="FB6" s="183"/>
      <c r="FC6" s="183"/>
      <c r="FD6" s="183"/>
      <c r="FE6" s="183"/>
      <c r="FF6" s="183"/>
      <c r="FG6" s="183"/>
      <c r="FH6" s="183"/>
      <c r="FI6" s="183"/>
      <c r="FJ6" s="183"/>
      <c r="FK6" s="183"/>
      <c r="FL6" s="183"/>
      <c r="FM6" s="183"/>
      <c r="FN6" s="183"/>
      <c r="FO6" s="183"/>
      <c r="FP6" s="183"/>
      <c r="FQ6" s="183"/>
      <c r="FR6" s="183"/>
      <c r="FS6" s="183"/>
      <c r="FT6" s="183"/>
      <c r="FU6" s="183"/>
      <c r="FV6" s="183"/>
      <c r="FW6" s="183"/>
      <c r="FX6" s="183"/>
      <c r="FY6" s="183"/>
      <c r="FZ6" s="183"/>
      <c r="GA6" s="183"/>
      <c r="GB6" s="183"/>
      <c r="GC6" s="183"/>
      <c r="GD6" s="183"/>
      <c r="GE6" s="183"/>
      <c r="GF6" s="183"/>
      <c r="GG6" s="183"/>
      <c r="GH6" s="183"/>
      <c r="GI6" s="183"/>
      <c r="GJ6" s="183"/>
      <c r="GK6" s="183"/>
      <c r="GL6" s="183"/>
      <c r="GM6" s="183"/>
      <c r="GN6" s="183"/>
      <c r="GO6" s="183"/>
      <c r="GP6" s="183"/>
      <c r="GQ6" s="183"/>
      <c r="GR6" s="183"/>
      <c r="GS6" s="183"/>
      <c r="GT6" s="183"/>
      <c r="GU6" s="183"/>
      <c r="GV6" s="183"/>
      <c r="GW6" s="183"/>
      <c r="GX6" s="183"/>
      <c r="GY6" s="183"/>
      <c r="GZ6" s="183"/>
      <c r="HA6" s="183"/>
      <c r="HB6" s="183"/>
      <c r="HC6" s="183"/>
      <c r="HD6" s="183"/>
      <c r="HE6" s="183"/>
      <c r="HF6" s="183"/>
      <c r="HG6" s="183"/>
      <c r="HH6" s="183"/>
      <c r="HI6" s="183"/>
      <c r="HJ6" s="183"/>
      <c r="HK6" s="183"/>
      <c r="HL6" s="183"/>
      <c r="HM6" s="183"/>
      <c r="HN6" s="183"/>
      <c r="HO6" s="183"/>
      <c r="HP6" s="183"/>
      <c r="HQ6" s="183"/>
      <c r="HR6" s="183"/>
      <c r="HS6" s="183"/>
      <c r="HT6" s="183"/>
      <c r="HU6" s="183"/>
      <c r="HV6" s="183"/>
      <c r="HW6" s="183"/>
      <c r="HX6" s="183"/>
      <c r="HY6" s="183"/>
      <c r="HZ6" s="183"/>
      <c r="IA6" s="183"/>
      <c r="IB6" s="183"/>
      <c r="IC6" s="183"/>
      <c r="ID6" s="183"/>
      <c r="IE6" s="183"/>
      <c r="IF6" s="183"/>
      <c r="IG6" s="183"/>
      <c r="IH6" s="183"/>
      <c r="II6" s="183"/>
      <c r="IJ6" s="183"/>
      <c r="IK6" s="183"/>
      <c r="IL6" s="183"/>
      <c r="IM6" s="183"/>
      <c r="IN6" s="183"/>
      <c r="IO6" s="183"/>
      <c r="IP6" s="183"/>
      <c r="IQ6" s="183"/>
      <c r="IR6" s="183"/>
      <c r="IS6" s="183"/>
      <c r="IT6" s="183"/>
      <c r="IU6" s="183"/>
      <c r="IV6" s="183"/>
    </row>
    <row r="7" ht="21" customHeight="1" spans="1:256">
      <c r="A7" s="448" t="s">
        <v>15</v>
      </c>
      <c r="B7" s="476">
        <v>16177106</v>
      </c>
      <c r="C7" s="477" t="s">
        <v>16</v>
      </c>
      <c r="D7" s="476">
        <v>0</v>
      </c>
      <c r="E7" s="478" t="s">
        <v>17</v>
      </c>
      <c r="F7" s="476">
        <v>11303079</v>
      </c>
      <c r="G7" s="478" t="s">
        <v>18</v>
      </c>
      <c r="H7" s="476">
        <v>0</v>
      </c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  <c r="AX7" s="183"/>
      <c r="AY7" s="183"/>
      <c r="AZ7" s="183"/>
      <c r="BA7" s="183"/>
      <c r="BB7" s="183"/>
      <c r="BC7" s="183"/>
      <c r="BD7" s="183"/>
      <c r="BE7" s="183"/>
      <c r="BF7" s="183"/>
      <c r="BG7" s="183"/>
      <c r="BH7" s="183"/>
      <c r="BI7" s="183"/>
      <c r="BJ7" s="183"/>
      <c r="BK7" s="183"/>
      <c r="BL7" s="183"/>
      <c r="BM7" s="183"/>
      <c r="BN7" s="183"/>
      <c r="BO7" s="183"/>
      <c r="BP7" s="183"/>
      <c r="BQ7" s="183"/>
      <c r="BR7" s="183"/>
      <c r="BS7" s="183"/>
      <c r="BT7" s="183"/>
      <c r="BU7" s="183"/>
      <c r="BV7" s="183"/>
      <c r="BW7" s="183"/>
      <c r="BX7" s="183"/>
      <c r="BY7" s="183"/>
      <c r="BZ7" s="183"/>
      <c r="CA7" s="183"/>
      <c r="CB7" s="183"/>
      <c r="CC7" s="183"/>
      <c r="CD7" s="183"/>
      <c r="CE7" s="183"/>
      <c r="CF7" s="183"/>
      <c r="CG7" s="183"/>
      <c r="CH7" s="183"/>
      <c r="CI7" s="183"/>
      <c r="CJ7" s="183"/>
      <c r="CK7" s="183"/>
      <c r="CL7" s="183"/>
      <c r="CM7" s="183"/>
      <c r="CN7" s="183"/>
      <c r="CO7" s="183"/>
      <c r="CP7" s="183"/>
      <c r="CQ7" s="183"/>
      <c r="CR7" s="183"/>
      <c r="CS7" s="183"/>
      <c r="CT7" s="183"/>
      <c r="CU7" s="183"/>
      <c r="CV7" s="183"/>
      <c r="CW7" s="183"/>
      <c r="CX7" s="183"/>
      <c r="CY7" s="183"/>
      <c r="CZ7" s="183"/>
      <c r="DA7" s="183"/>
      <c r="DB7" s="183"/>
      <c r="DC7" s="183"/>
      <c r="DD7" s="183"/>
      <c r="DE7" s="183"/>
      <c r="DF7" s="183"/>
      <c r="DG7" s="183"/>
      <c r="DH7" s="183"/>
      <c r="DI7" s="183"/>
      <c r="DJ7" s="183"/>
      <c r="DK7" s="183"/>
      <c r="DL7" s="183"/>
      <c r="DM7" s="183"/>
      <c r="DN7" s="183"/>
      <c r="DO7" s="183"/>
      <c r="DP7" s="183"/>
      <c r="DQ7" s="183"/>
      <c r="DR7" s="183"/>
      <c r="DS7" s="183"/>
      <c r="DT7" s="183"/>
      <c r="DU7" s="183"/>
      <c r="DV7" s="183"/>
      <c r="DW7" s="183"/>
      <c r="DX7" s="183"/>
      <c r="DY7" s="183"/>
      <c r="DZ7" s="183"/>
      <c r="EA7" s="183"/>
      <c r="EB7" s="183"/>
      <c r="EC7" s="183"/>
      <c r="ED7" s="183"/>
      <c r="EE7" s="183"/>
      <c r="EF7" s="183"/>
      <c r="EG7" s="183"/>
      <c r="EH7" s="183"/>
      <c r="EI7" s="183"/>
      <c r="EJ7" s="183"/>
      <c r="EK7" s="183"/>
      <c r="EL7" s="183"/>
      <c r="EM7" s="183"/>
      <c r="EN7" s="183"/>
      <c r="EO7" s="183"/>
      <c r="EP7" s="183"/>
      <c r="EQ7" s="183"/>
      <c r="ER7" s="183"/>
      <c r="ES7" s="183"/>
      <c r="ET7" s="183"/>
      <c r="EU7" s="183"/>
      <c r="EV7" s="183"/>
      <c r="EW7" s="183"/>
      <c r="EX7" s="183"/>
      <c r="EY7" s="183"/>
      <c r="EZ7" s="183"/>
      <c r="FA7" s="183"/>
      <c r="FB7" s="183"/>
      <c r="FC7" s="183"/>
      <c r="FD7" s="183"/>
      <c r="FE7" s="183"/>
      <c r="FF7" s="183"/>
      <c r="FG7" s="183"/>
      <c r="FH7" s="183"/>
      <c r="FI7" s="183"/>
      <c r="FJ7" s="183"/>
      <c r="FK7" s="183"/>
      <c r="FL7" s="183"/>
      <c r="FM7" s="183"/>
      <c r="FN7" s="183"/>
      <c r="FO7" s="183"/>
      <c r="FP7" s="183"/>
      <c r="FQ7" s="183"/>
      <c r="FR7" s="183"/>
      <c r="FS7" s="183"/>
      <c r="FT7" s="183"/>
      <c r="FU7" s="183"/>
      <c r="FV7" s="183"/>
      <c r="FW7" s="183"/>
      <c r="FX7" s="183"/>
      <c r="FY7" s="183"/>
      <c r="FZ7" s="183"/>
      <c r="GA7" s="183"/>
      <c r="GB7" s="183"/>
      <c r="GC7" s="183"/>
      <c r="GD7" s="183"/>
      <c r="GE7" s="183"/>
      <c r="GF7" s="183"/>
      <c r="GG7" s="183"/>
      <c r="GH7" s="183"/>
      <c r="GI7" s="183"/>
      <c r="GJ7" s="183"/>
      <c r="GK7" s="183"/>
      <c r="GL7" s="183"/>
      <c r="GM7" s="183"/>
      <c r="GN7" s="183"/>
      <c r="GO7" s="183"/>
      <c r="GP7" s="183"/>
      <c r="GQ7" s="183"/>
      <c r="GR7" s="183"/>
      <c r="GS7" s="183"/>
      <c r="GT7" s="183"/>
      <c r="GU7" s="183"/>
      <c r="GV7" s="183"/>
      <c r="GW7" s="183"/>
      <c r="GX7" s="183"/>
      <c r="GY7" s="183"/>
      <c r="GZ7" s="183"/>
      <c r="HA7" s="183"/>
      <c r="HB7" s="183"/>
      <c r="HC7" s="183"/>
      <c r="HD7" s="183"/>
      <c r="HE7" s="183"/>
      <c r="HF7" s="183"/>
      <c r="HG7" s="183"/>
      <c r="HH7" s="183"/>
      <c r="HI7" s="183"/>
      <c r="HJ7" s="183"/>
      <c r="HK7" s="183"/>
      <c r="HL7" s="183"/>
      <c r="HM7" s="183"/>
      <c r="HN7" s="183"/>
      <c r="HO7" s="183"/>
      <c r="HP7" s="183"/>
      <c r="HQ7" s="183"/>
      <c r="HR7" s="183"/>
      <c r="HS7" s="183"/>
      <c r="HT7" s="183"/>
      <c r="HU7" s="183"/>
      <c r="HV7" s="183"/>
      <c r="HW7" s="183"/>
      <c r="HX7" s="183"/>
      <c r="HY7" s="183"/>
      <c r="HZ7" s="183"/>
      <c r="IA7" s="183"/>
      <c r="IB7" s="183"/>
      <c r="IC7" s="183"/>
      <c r="ID7" s="183"/>
      <c r="IE7" s="183"/>
      <c r="IF7" s="183"/>
      <c r="IG7" s="183"/>
      <c r="IH7" s="183"/>
      <c r="II7" s="183"/>
      <c r="IJ7" s="183"/>
      <c r="IK7" s="183"/>
      <c r="IL7" s="183"/>
      <c r="IM7" s="183"/>
      <c r="IN7" s="183"/>
      <c r="IO7" s="183"/>
      <c r="IP7" s="183"/>
      <c r="IQ7" s="183"/>
      <c r="IR7" s="183"/>
      <c r="IS7" s="183"/>
      <c r="IT7" s="183"/>
      <c r="IU7" s="183"/>
      <c r="IV7" s="183"/>
    </row>
    <row r="8" ht="21" customHeight="1" spans="1:256">
      <c r="A8" s="448" t="s">
        <v>19</v>
      </c>
      <c r="B8" s="476">
        <v>0</v>
      </c>
      <c r="C8" s="477" t="s">
        <v>20</v>
      </c>
      <c r="D8" s="476">
        <v>0</v>
      </c>
      <c r="E8" s="478" t="s">
        <v>21</v>
      </c>
      <c r="F8" s="479">
        <v>1572779</v>
      </c>
      <c r="G8" s="478" t="s">
        <v>22</v>
      </c>
      <c r="H8" s="476">
        <v>0</v>
      </c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3"/>
      <c r="CO8" s="183"/>
      <c r="CP8" s="183"/>
      <c r="CQ8" s="183"/>
      <c r="CR8" s="183"/>
      <c r="CS8" s="183"/>
      <c r="CT8" s="183"/>
      <c r="CU8" s="183"/>
      <c r="CV8" s="183"/>
      <c r="CW8" s="183"/>
      <c r="CX8" s="183"/>
      <c r="CY8" s="183"/>
      <c r="CZ8" s="183"/>
      <c r="DA8" s="183"/>
      <c r="DB8" s="183"/>
      <c r="DC8" s="183"/>
      <c r="DD8" s="183"/>
      <c r="DE8" s="183"/>
      <c r="DF8" s="183"/>
      <c r="DG8" s="183"/>
      <c r="DH8" s="183"/>
      <c r="DI8" s="183"/>
      <c r="DJ8" s="183"/>
      <c r="DK8" s="183"/>
      <c r="DL8" s="183"/>
      <c r="DM8" s="183"/>
      <c r="DN8" s="183"/>
      <c r="DO8" s="183"/>
      <c r="DP8" s="183"/>
      <c r="DQ8" s="183"/>
      <c r="DR8" s="183"/>
      <c r="DS8" s="183"/>
      <c r="DT8" s="183"/>
      <c r="DU8" s="183"/>
      <c r="DV8" s="183"/>
      <c r="DW8" s="183"/>
      <c r="DX8" s="183"/>
      <c r="DY8" s="183"/>
      <c r="DZ8" s="183"/>
      <c r="EA8" s="183"/>
      <c r="EB8" s="183"/>
      <c r="EC8" s="183"/>
      <c r="ED8" s="183"/>
      <c r="EE8" s="183"/>
      <c r="EF8" s="183"/>
      <c r="EG8" s="183"/>
      <c r="EH8" s="183"/>
      <c r="EI8" s="183"/>
      <c r="EJ8" s="183"/>
      <c r="EK8" s="183"/>
      <c r="EL8" s="183"/>
      <c r="EM8" s="183"/>
      <c r="EN8" s="183"/>
      <c r="EO8" s="183"/>
      <c r="EP8" s="183"/>
      <c r="EQ8" s="183"/>
      <c r="ER8" s="183"/>
      <c r="ES8" s="183"/>
      <c r="ET8" s="183"/>
      <c r="EU8" s="183"/>
      <c r="EV8" s="183"/>
      <c r="EW8" s="183"/>
      <c r="EX8" s="183"/>
      <c r="EY8" s="183"/>
      <c r="EZ8" s="183"/>
      <c r="FA8" s="183"/>
      <c r="FB8" s="183"/>
      <c r="FC8" s="183"/>
      <c r="FD8" s="183"/>
      <c r="FE8" s="183"/>
      <c r="FF8" s="183"/>
      <c r="FG8" s="183"/>
      <c r="FH8" s="183"/>
      <c r="FI8" s="183"/>
      <c r="FJ8" s="183"/>
      <c r="FK8" s="183"/>
      <c r="FL8" s="183"/>
      <c r="FM8" s="183"/>
      <c r="FN8" s="183"/>
      <c r="FO8" s="183"/>
      <c r="FP8" s="183"/>
      <c r="FQ8" s="183"/>
      <c r="FR8" s="183"/>
      <c r="FS8" s="183"/>
      <c r="FT8" s="183"/>
      <c r="FU8" s="183"/>
      <c r="FV8" s="183"/>
      <c r="FW8" s="183"/>
      <c r="FX8" s="183"/>
      <c r="FY8" s="183"/>
      <c r="FZ8" s="183"/>
      <c r="GA8" s="183"/>
      <c r="GB8" s="183"/>
      <c r="GC8" s="183"/>
      <c r="GD8" s="183"/>
      <c r="GE8" s="183"/>
      <c r="GF8" s="183"/>
      <c r="GG8" s="183"/>
      <c r="GH8" s="183"/>
      <c r="GI8" s="183"/>
      <c r="GJ8" s="183"/>
      <c r="GK8" s="183"/>
      <c r="GL8" s="183"/>
      <c r="GM8" s="183"/>
      <c r="GN8" s="183"/>
      <c r="GO8" s="183"/>
      <c r="GP8" s="183"/>
      <c r="GQ8" s="183"/>
      <c r="GR8" s="183"/>
      <c r="GS8" s="183"/>
      <c r="GT8" s="183"/>
      <c r="GU8" s="183"/>
      <c r="GV8" s="183"/>
      <c r="GW8" s="183"/>
      <c r="GX8" s="183"/>
      <c r="GY8" s="183"/>
      <c r="GZ8" s="183"/>
      <c r="HA8" s="183"/>
      <c r="HB8" s="183"/>
      <c r="HC8" s="183"/>
      <c r="HD8" s="183"/>
      <c r="HE8" s="183"/>
      <c r="HF8" s="183"/>
      <c r="HG8" s="183"/>
      <c r="HH8" s="183"/>
      <c r="HI8" s="183"/>
      <c r="HJ8" s="183"/>
      <c r="HK8" s="183"/>
      <c r="HL8" s="183"/>
      <c r="HM8" s="183"/>
      <c r="HN8" s="183"/>
      <c r="HO8" s="183"/>
      <c r="HP8" s="183"/>
      <c r="HQ8" s="183"/>
      <c r="HR8" s="183"/>
      <c r="HS8" s="183"/>
      <c r="HT8" s="183"/>
      <c r="HU8" s="183"/>
      <c r="HV8" s="183"/>
      <c r="HW8" s="183"/>
      <c r="HX8" s="183"/>
      <c r="HY8" s="183"/>
      <c r="HZ8" s="183"/>
      <c r="IA8" s="183"/>
      <c r="IB8" s="183"/>
      <c r="IC8" s="183"/>
      <c r="ID8" s="183"/>
      <c r="IE8" s="183"/>
      <c r="IF8" s="183"/>
      <c r="IG8" s="183"/>
      <c r="IH8" s="183"/>
      <c r="II8" s="183"/>
      <c r="IJ8" s="183"/>
      <c r="IK8" s="183"/>
      <c r="IL8" s="183"/>
      <c r="IM8" s="183"/>
      <c r="IN8" s="183"/>
      <c r="IO8" s="183"/>
      <c r="IP8" s="183"/>
      <c r="IQ8" s="183"/>
      <c r="IR8" s="183"/>
      <c r="IS8" s="183"/>
      <c r="IT8" s="183"/>
      <c r="IU8" s="183"/>
      <c r="IV8" s="183"/>
    </row>
    <row r="9" ht="21" customHeight="1" spans="1:256">
      <c r="A9" s="448" t="s">
        <v>23</v>
      </c>
      <c r="B9" s="480">
        <v>0</v>
      </c>
      <c r="C9" s="477" t="s">
        <v>24</v>
      </c>
      <c r="D9" s="476">
        <v>0</v>
      </c>
      <c r="E9" s="478" t="s">
        <v>25</v>
      </c>
      <c r="F9" s="481">
        <v>151248</v>
      </c>
      <c r="G9" s="478" t="s">
        <v>26</v>
      </c>
      <c r="H9" s="476">
        <v>0</v>
      </c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3"/>
      <c r="BF9" s="183"/>
      <c r="BG9" s="183"/>
      <c r="BH9" s="183"/>
      <c r="BI9" s="183"/>
      <c r="BJ9" s="183"/>
      <c r="BK9" s="183"/>
      <c r="BL9" s="183"/>
      <c r="BM9" s="183"/>
      <c r="BN9" s="183"/>
      <c r="BO9" s="183"/>
      <c r="BP9" s="183"/>
      <c r="BQ9" s="183"/>
      <c r="BR9" s="183"/>
      <c r="BS9" s="183"/>
      <c r="BT9" s="183"/>
      <c r="BU9" s="183"/>
      <c r="BV9" s="183"/>
      <c r="BW9" s="183"/>
      <c r="BX9" s="183"/>
      <c r="BY9" s="183"/>
      <c r="BZ9" s="183"/>
      <c r="CA9" s="183"/>
      <c r="CB9" s="183"/>
      <c r="CC9" s="183"/>
      <c r="CD9" s="183"/>
      <c r="CE9" s="183"/>
      <c r="CF9" s="183"/>
      <c r="CG9" s="183"/>
      <c r="CH9" s="183"/>
      <c r="CI9" s="183"/>
      <c r="CJ9" s="183"/>
      <c r="CK9" s="183"/>
      <c r="CL9" s="183"/>
      <c r="CM9" s="183"/>
      <c r="CN9" s="183"/>
      <c r="CO9" s="183"/>
      <c r="CP9" s="183"/>
      <c r="CQ9" s="183"/>
      <c r="CR9" s="183"/>
      <c r="CS9" s="183"/>
      <c r="CT9" s="183"/>
      <c r="CU9" s="183"/>
      <c r="CV9" s="183"/>
      <c r="CW9" s="183"/>
      <c r="CX9" s="183"/>
      <c r="CY9" s="183"/>
      <c r="CZ9" s="183"/>
      <c r="DA9" s="183"/>
      <c r="DB9" s="183"/>
      <c r="DC9" s="183"/>
      <c r="DD9" s="183"/>
      <c r="DE9" s="183"/>
      <c r="DF9" s="183"/>
      <c r="DG9" s="183"/>
      <c r="DH9" s="183"/>
      <c r="DI9" s="183"/>
      <c r="DJ9" s="183"/>
      <c r="DK9" s="183"/>
      <c r="DL9" s="183"/>
      <c r="DM9" s="183"/>
      <c r="DN9" s="183"/>
      <c r="DO9" s="183"/>
      <c r="DP9" s="183"/>
      <c r="DQ9" s="183"/>
      <c r="DR9" s="183"/>
      <c r="DS9" s="183"/>
      <c r="DT9" s="183"/>
      <c r="DU9" s="183"/>
      <c r="DV9" s="183"/>
      <c r="DW9" s="183"/>
      <c r="DX9" s="183"/>
      <c r="DY9" s="183"/>
      <c r="DZ9" s="183"/>
      <c r="EA9" s="183"/>
      <c r="EB9" s="183"/>
      <c r="EC9" s="183"/>
      <c r="ED9" s="183"/>
      <c r="EE9" s="183"/>
      <c r="EF9" s="183"/>
      <c r="EG9" s="183"/>
      <c r="EH9" s="183"/>
      <c r="EI9" s="183"/>
      <c r="EJ9" s="183"/>
      <c r="EK9" s="183"/>
      <c r="EL9" s="183"/>
      <c r="EM9" s="183"/>
      <c r="EN9" s="183"/>
      <c r="EO9" s="183"/>
      <c r="EP9" s="183"/>
      <c r="EQ9" s="183"/>
      <c r="ER9" s="183"/>
      <c r="ES9" s="183"/>
      <c r="ET9" s="183"/>
      <c r="EU9" s="183"/>
      <c r="EV9" s="183"/>
      <c r="EW9" s="183"/>
      <c r="EX9" s="183"/>
      <c r="EY9" s="183"/>
      <c r="EZ9" s="183"/>
      <c r="FA9" s="183"/>
      <c r="FB9" s="183"/>
      <c r="FC9" s="183"/>
      <c r="FD9" s="183"/>
      <c r="FE9" s="183"/>
      <c r="FF9" s="183"/>
      <c r="FG9" s="183"/>
      <c r="FH9" s="183"/>
      <c r="FI9" s="183"/>
      <c r="FJ9" s="183"/>
      <c r="FK9" s="183"/>
      <c r="FL9" s="183"/>
      <c r="FM9" s="183"/>
      <c r="FN9" s="183"/>
      <c r="FO9" s="183"/>
      <c r="FP9" s="183"/>
      <c r="FQ9" s="183"/>
      <c r="FR9" s="183"/>
      <c r="FS9" s="183"/>
      <c r="FT9" s="183"/>
      <c r="FU9" s="183"/>
      <c r="FV9" s="183"/>
      <c r="FW9" s="183"/>
      <c r="FX9" s="183"/>
      <c r="FY9" s="183"/>
      <c r="FZ9" s="183"/>
      <c r="GA9" s="183"/>
      <c r="GB9" s="183"/>
      <c r="GC9" s="183"/>
      <c r="GD9" s="183"/>
      <c r="GE9" s="183"/>
      <c r="GF9" s="183"/>
      <c r="GG9" s="183"/>
      <c r="GH9" s="183"/>
      <c r="GI9" s="183"/>
      <c r="GJ9" s="183"/>
      <c r="GK9" s="183"/>
      <c r="GL9" s="183"/>
      <c r="GM9" s="183"/>
      <c r="GN9" s="183"/>
      <c r="GO9" s="183"/>
      <c r="GP9" s="183"/>
      <c r="GQ9" s="183"/>
      <c r="GR9" s="183"/>
      <c r="GS9" s="183"/>
      <c r="GT9" s="183"/>
      <c r="GU9" s="183"/>
      <c r="GV9" s="183"/>
      <c r="GW9" s="183"/>
      <c r="GX9" s="183"/>
      <c r="GY9" s="183"/>
      <c r="GZ9" s="183"/>
      <c r="HA9" s="183"/>
      <c r="HB9" s="183"/>
      <c r="HC9" s="183"/>
      <c r="HD9" s="183"/>
      <c r="HE9" s="183"/>
      <c r="HF9" s="183"/>
      <c r="HG9" s="183"/>
      <c r="HH9" s="183"/>
      <c r="HI9" s="183"/>
      <c r="HJ9" s="183"/>
      <c r="HK9" s="183"/>
      <c r="HL9" s="183"/>
      <c r="HM9" s="183"/>
      <c r="HN9" s="183"/>
      <c r="HO9" s="183"/>
      <c r="HP9" s="183"/>
      <c r="HQ9" s="183"/>
      <c r="HR9" s="183"/>
      <c r="HS9" s="183"/>
      <c r="HT9" s="183"/>
      <c r="HU9" s="183"/>
      <c r="HV9" s="183"/>
      <c r="HW9" s="183"/>
      <c r="HX9" s="183"/>
      <c r="HY9" s="183"/>
      <c r="HZ9" s="183"/>
      <c r="IA9" s="183"/>
      <c r="IB9" s="183"/>
      <c r="IC9" s="183"/>
      <c r="ID9" s="183"/>
      <c r="IE9" s="183"/>
      <c r="IF9" s="183"/>
      <c r="IG9" s="183"/>
      <c r="IH9" s="183"/>
      <c r="II9" s="183"/>
      <c r="IJ9" s="183"/>
      <c r="IK9" s="183"/>
      <c r="IL9" s="183"/>
      <c r="IM9" s="183"/>
      <c r="IN9" s="183"/>
      <c r="IO9" s="183"/>
      <c r="IP9" s="183"/>
      <c r="IQ9" s="183"/>
      <c r="IR9" s="183"/>
      <c r="IS9" s="183"/>
      <c r="IT9" s="183"/>
      <c r="IU9" s="183"/>
      <c r="IV9" s="183"/>
    </row>
    <row r="10" ht="21" customHeight="1" spans="1:256">
      <c r="A10" s="448" t="s">
        <v>27</v>
      </c>
      <c r="B10" s="480">
        <v>0</v>
      </c>
      <c r="C10" s="477" t="s">
        <v>28</v>
      </c>
      <c r="D10" s="476">
        <v>0</v>
      </c>
      <c r="E10" s="478"/>
      <c r="F10" s="482"/>
      <c r="G10" s="478" t="s">
        <v>29</v>
      </c>
      <c r="H10" s="476">
        <v>12875858</v>
      </c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  <c r="AX10" s="183"/>
      <c r="AY10" s="183"/>
      <c r="AZ10" s="183"/>
      <c r="BA10" s="183"/>
      <c r="BB10" s="183"/>
      <c r="BC10" s="183"/>
      <c r="BD10" s="183"/>
      <c r="BE10" s="183"/>
      <c r="BF10" s="183"/>
      <c r="BG10" s="183"/>
      <c r="BH10" s="183"/>
      <c r="BI10" s="183"/>
      <c r="BJ10" s="183"/>
      <c r="BK10" s="183"/>
      <c r="BL10" s="183"/>
      <c r="BM10" s="183"/>
      <c r="BN10" s="183"/>
      <c r="BO10" s="183"/>
      <c r="BP10" s="183"/>
      <c r="BQ10" s="183"/>
      <c r="BR10" s="183"/>
      <c r="BS10" s="183"/>
      <c r="BT10" s="183"/>
      <c r="BU10" s="183"/>
      <c r="BV10" s="183"/>
      <c r="BW10" s="183"/>
      <c r="BX10" s="183"/>
      <c r="BY10" s="183"/>
      <c r="BZ10" s="183"/>
      <c r="CA10" s="183"/>
      <c r="CB10" s="183"/>
      <c r="CC10" s="183"/>
      <c r="CD10" s="183"/>
      <c r="CE10" s="183"/>
      <c r="CF10" s="183"/>
      <c r="CG10" s="183"/>
      <c r="CH10" s="183"/>
      <c r="CI10" s="183"/>
      <c r="CJ10" s="183"/>
      <c r="CK10" s="183"/>
      <c r="CL10" s="183"/>
      <c r="CM10" s="183"/>
      <c r="CN10" s="183"/>
      <c r="CO10" s="183"/>
      <c r="CP10" s="183"/>
      <c r="CQ10" s="183"/>
      <c r="CR10" s="183"/>
      <c r="CS10" s="183"/>
      <c r="CT10" s="183"/>
      <c r="CU10" s="183"/>
      <c r="CV10" s="183"/>
      <c r="CW10" s="183"/>
      <c r="CX10" s="183"/>
      <c r="CY10" s="183"/>
      <c r="CZ10" s="183"/>
      <c r="DA10" s="183"/>
      <c r="DB10" s="183"/>
      <c r="DC10" s="183"/>
      <c r="DD10" s="183"/>
      <c r="DE10" s="183"/>
      <c r="DF10" s="183"/>
      <c r="DG10" s="183"/>
      <c r="DH10" s="183"/>
      <c r="DI10" s="183"/>
      <c r="DJ10" s="183"/>
      <c r="DK10" s="183"/>
      <c r="DL10" s="183"/>
      <c r="DM10" s="183"/>
      <c r="DN10" s="183"/>
      <c r="DO10" s="183"/>
      <c r="DP10" s="183"/>
      <c r="DQ10" s="183"/>
      <c r="DR10" s="183"/>
      <c r="DS10" s="183"/>
      <c r="DT10" s="183"/>
      <c r="DU10" s="183"/>
      <c r="DV10" s="183"/>
      <c r="DW10" s="183"/>
      <c r="DX10" s="183"/>
      <c r="DY10" s="183"/>
      <c r="DZ10" s="183"/>
      <c r="EA10" s="183"/>
      <c r="EB10" s="183"/>
      <c r="EC10" s="183"/>
      <c r="ED10" s="183"/>
      <c r="EE10" s="183"/>
      <c r="EF10" s="183"/>
      <c r="EG10" s="183"/>
      <c r="EH10" s="183"/>
      <c r="EI10" s="183"/>
      <c r="EJ10" s="183"/>
      <c r="EK10" s="183"/>
      <c r="EL10" s="183"/>
      <c r="EM10" s="183"/>
      <c r="EN10" s="183"/>
      <c r="EO10" s="183"/>
      <c r="EP10" s="183"/>
      <c r="EQ10" s="183"/>
      <c r="ER10" s="183"/>
      <c r="ES10" s="183"/>
      <c r="ET10" s="183"/>
      <c r="EU10" s="183"/>
      <c r="EV10" s="183"/>
      <c r="EW10" s="183"/>
      <c r="EX10" s="183"/>
      <c r="EY10" s="183"/>
      <c r="EZ10" s="183"/>
      <c r="FA10" s="183"/>
      <c r="FB10" s="183"/>
      <c r="FC10" s="183"/>
      <c r="FD10" s="183"/>
      <c r="FE10" s="183"/>
      <c r="FF10" s="183"/>
      <c r="FG10" s="183"/>
      <c r="FH10" s="183"/>
      <c r="FI10" s="183"/>
      <c r="FJ10" s="183"/>
      <c r="FK10" s="183"/>
      <c r="FL10" s="183"/>
      <c r="FM10" s="183"/>
      <c r="FN10" s="183"/>
      <c r="FO10" s="183"/>
      <c r="FP10" s="183"/>
      <c r="FQ10" s="183"/>
      <c r="FR10" s="183"/>
      <c r="FS10" s="183"/>
      <c r="FT10" s="183"/>
      <c r="FU10" s="183"/>
      <c r="FV10" s="183"/>
      <c r="FW10" s="183"/>
      <c r="FX10" s="183"/>
      <c r="FY10" s="183"/>
      <c r="FZ10" s="183"/>
      <c r="GA10" s="183"/>
      <c r="GB10" s="183"/>
      <c r="GC10" s="183"/>
      <c r="GD10" s="183"/>
      <c r="GE10" s="183"/>
      <c r="GF10" s="183"/>
      <c r="GG10" s="183"/>
      <c r="GH10" s="183"/>
      <c r="GI10" s="183"/>
      <c r="GJ10" s="183"/>
      <c r="GK10" s="183"/>
      <c r="GL10" s="183"/>
      <c r="GM10" s="183"/>
      <c r="GN10" s="183"/>
      <c r="GO10" s="183"/>
      <c r="GP10" s="183"/>
      <c r="GQ10" s="183"/>
      <c r="GR10" s="183"/>
      <c r="GS10" s="183"/>
      <c r="GT10" s="183"/>
      <c r="GU10" s="183"/>
      <c r="GV10" s="183"/>
      <c r="GW10" s="183"/>
      <c r="GX10" s="183"/>
      <c r="GY10" s="183"/>
      <c r="GZ10" s="183"/>
      <c r="HA10" s="183"/>
      <c r="HB10" s="183"/>
      <c r="HC10" s="183"/>
      <c r="HD10" s="183"/>
      <c r="HE10" s="183"/>
      <c r="HF10" s="183"/>
      <c r="HG10" s="183"/>
      <c r="HH10" s="183"/>
      <c r="HI10" s="183"/>
      <c r="HJ10" s="183"/>
      <c r="HK10" s="183"/>
      <c r="HL10" s="183"/>
      <c r="HM10" s="183"/>
      <c r="HN10" s="183"/>
      <c r="HO10" s="183"/>
      <c r="HP10" s="183"/>
      <c r="HQ10" s="183"/>
      <c r="HR10" s="183"/>
      <c r="HS10" s="183"/>
      <c r="HT10" s="183"/>
      <c r="HU10" s="183"/>
      <c r="HV10" s="183"/>
      <c r="HW10" s="183"/>
      <c r="HX10" s="183"/>
      <c r="HY10" s="183"/>
      <c r="HZ10" s="183"/>
      <c r="IA10" s="183"/>
      <c r="IB10" s="183"/>
      <c r="IC10" s="183"/>
      <c r="ID10" s="183"/>
      <c r="IE10" s="183"/>
      <c r="IF10" s="183"/>
      <c r="IG10" s="183"/>
      <c r="IH10" s="183"/>
      <c r="II10" s="183"/>
      <c r="IJ10" s="183"/>
      <c r="IK10" s="183"/>
      <c r="IL10" s="183"/>
      <c r="IM10" s="183"/>
      <c r="IN10" s="183"/>
      <c r="IO10" s="183"/>
      <c r="IP10" s="183"/>
      <c r="IQ10" s="183"/>
      <c r="IR10" s="183"/>
      <c r="IS10" s="183"/>
      <c r="IT10" s="183"/>
      <c r="IU10" s="183"/>
      <c r="IV10" s="183"/>
    </row>
    <row r="11" ht="21" customHeight="1" spans="1:256">
      <c r="A11" s="448" t="s">
        <v>30</v>
      </c>
      <c r="B11" s="483">
        <v>0</v>
      </c>
      <c r="C11" s="477" t="s">
        <v>31</v>
      </c>
      <c r="D11" s="476">
        <v>0</v>
      </c>
      <c r="E11" s="478" t="s">
        <v>32</v>
      </c>
      <c r="F11" s="476">
        <v>3150000</v>
      </c>
      <c r="G11" s="478" t="s">
        <v>33</v>
      </c>
      <c r="H11" s="476">
        <v>0</v>
      </c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  <c r="AX11" s="183"/>
      <c r="AY11" s="183"/>
      <c r="AZ11" s="183"/>
      <c r="BA11" s="183"/>
      <c r="BB11" s="183"/>
      <c r="BC11" s="183"/>
      <c r="BD11" s="183"/>
      <c r="BE11" s="183"/>
      <c r="BF11" s="183"/>
      <c r="BG11" s="183"/>
      <c r="BH11" s="183"/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3"/>
      <c r="BW11" s="183"/>
      <c r="BX11" s="183"/>
      <c r="BY11" s="183"/>
      <c r="BZ11" s="183"/>
      <c r="CA11" s="183"/>
      <c r="CB11" s="183"/>
      <c r="CC11" s="183"/>
      <c r="CD11" s="183"/>
      <c r="CE11" s="183"/>
      <c r="CF11" s="183"/>
      <c r="CG11" s="183"/>
      <c r="CH11" s="183"/>
      <c r="CI11" s="183"/>
      <c r="CJ11" s="183"/>
      <c r="CK11" s="183"/>
      <c r="CL11" s="183"/>
      <c r="CM11" s="183"/>
      <c r="CN11" s="183"/>
      <c r="CO11" s="183"/>
      <c r="CP11" s="183"/>
      <c r="CQ11" s="183"/>
      <c r="CR11" s="183"/>
      <c r="CS11" s="183"/>
      <c r="CT11" s="183"/>
      <c r="CU11" s="183"/>
      <c r="CV11" s="183"/>
      <c r="CW11" s="183"/>
      <c r="CX11" s="183"/>
      <c r="CY11" s="183"/>
      <c r="CZ11" s="183"/>
      <c r="DA11" s="183"/>
      <c r="DB11" s="183"/>
      <c r="DC11" s="183"/>
      <c r="DD11" s="183"/>
      <c r="DE11" s="183"/>
      <c r="DF11" s="183"/>
      <c r="DG11" s="183"/>
      <c r="DH11" s="183"/>
      <c r="DI11" s="183"/>
      <c r="DJ11" s="183"/>
      <c r="DK11" s="183"/>
      <c r="DL11" s="183"/>
      <c r="DM11" s="183"/>
      <c r="DN11" s="183"/>
      <c r="DO11" s="183"/>
      <c r="DP11" s="183"/>
      <c r="DQ11" s="183"/>
      <c r="DR11" s="183"/>
      <c r="DS11" s="183"/>
      <c r="DT11" s="183"/>
      <c r="DU11" s="183"/>
      <c r="DV11" s="183"/>
      <c r="DW11" s="183"/>
      <c r="DX11" s="183"/>
      <c r="DY11" s="183"/>
      <c r="DZ11" s="183"/>
      <c r="EA11" s="183"/>
      <c r="EB11" s="183"/>
      <c r="EC11" s="183"/>
      <c r="ED11" s="183"/>
      <c r="EE11" s="183"/>
      <c r="EF11" s="183"/>
      <c r="EG11" s="183"/>
      <c r="EH11" s="183"/>
      <c r="EI11" s="183"/>
      <c r="EJ11" s="183"/>
      <c r="EK11" s="183"/>
      <c r="EL11" s="183"/>
      <c r="EM11" s="183"/>
      <c r="EN11" s="183"/>
      <c r="EO11" s="183"/>
      <c r="EP11" s="183"/>
      <c r="EQ11" s="183"/>
      <c r="ER11" s="183"/>
      <c r="ES11" s="183"/>
      <c r="ET11" s="183"/>
      <c r="EU11" s="183"/>
      <c r="EV11" s="183"/>
      <c r="EW11" s="183"/>
      <c r="EX11" s="183"/>
      <c r="EY11" s="183"/>
      <c r="EZ11" s="183"/>
      <c r="FA11" s="183"/>
      <c r="FB11" s="183"/>
      <c r="FC11" s="183"/>
      <c r="FD11" s="183"/>
      <c r="FE11" s="183"/>
      <c r="FF11" s="183"/>
      <c r="FG11" s="183"/>
      <c r="FH11" s="183"/>
      <c r="FI11" s="183"/>
      <c r="FJ11" s="183"/>
      <c r="FK11" s="183"/>
      <c r="FL11" s="183"/>
      <c r="FM11" s="183"/>
      <c r="FN11" s="183"/>
      <c r="FO11" s="183"/>
      <c r="FP11" s="183"/>
      <c r="FQ11" s="183"/>
      <c r="FR11" s="183"/>
      <c r="FS11" s="183"/>
      <c r="FT11" s="183"/>
      <c r="FU11" s="183"/>
      <c r="FV11" s="183"/>
      <c r="FW11" s="183"/>
      <c r="FX11" s="183"/>
      <c r="FY11" s="183"/>
      <c r="FZ11" s="183"/>
      <c r="GA11" s="183"/>
      <c r="GB11" s="183"/>
      <c r="GC11" s="183"/>
      <c r="GD11" s="183"/>
      <c r="GE11" s="183"/>
      <c r="GF11" s="183"/>
      <c r="GG11" s="183"/>
      <c r="GH11" s="183"/>
      <c r="GI11" s="183"/>
      <c r="GJ11" s="183"/>
      <c r="GK11" s="183"/>
      <c r="GL11" s="183"/>
      <c r="GM11" s="183"/>
      <c r="GN11" s="183"/>
      <c r="GO11" s="183"/>
      <c r="GP11" s="183"/>
      <c r="GQ11" s="183"/>
      <c r="GR11" s="183"/>
      <c r="GS11" s="183"/>
      <c r="GT11" s="183"/>
      <c r="GU11" s="183"/>
      <c r="GV11" s="183"/>
      <c r="GW11" s="183"/>
      <c r="GX11" s="183"/>
      <c r="GY11" s="183"/>
      <c r="GZ11" s="183"/>
      <c r="HA11" s="183"/>
      <c r="HB11" s="183"/>
      <c r="HC11" s="183"/>
      <c r="HD11" s="183"/>
      <c r="HE11" s="183"/>
      <c r="HF11" s="183"/>
      <c r="HG11" s="183"/>
      <c r="HH11" s="183"/>
      <c r="HI11" s="183"/>
      <c r="HJ11" s="183"/>
      <c r="HK11" s="183"/>
      <c r="HL11" s="183"/>
      <c r="HM11" s="183"/>
      <c r="HN11" s="183"/>
      <c r="HO11" s="183"/>
      <c r="HP11" s="183"/>
      <c r="HQ11" s="183"/>
      <c r="HR11" s="183"/>
      <c r="HS11" s="183"/>
      <c r="HT11" s="183"/>
      <c r="HU11" s="183"/>
      <c r="HV11" s="183"/>
      <c r="HW11" s="183"/>
      <c r="HX11" s="183"/>
      <c r="HY11" s="183"/>
      <c r="HZ11" s="183"/>
      <c r="IA11" s="183"/>
      <c r="IB11" s="183"/>
      <c r="IC11" s="183"/>
      <c r="ID11" s="183"/>
      <c r="IE11" s="183"/>
      <c r="IF11" s="183"/>
      <c r="IG11" s="183"/>
      <c r="IH11" s="183"/>
      <c r="II11" s="183"/>
      <c r="IJ11" s="183"/>
      <c r="IK11" s="183"/>
      <c r="IL11" s="183"/>
      <c r="IM11" s="183"/>
      <c r="IN11" s="183"/>
      <c r="IO11" s="183"/>
      <c r="IP11" s="183"/>
      <c r="IQ11" s="183"/>
      <c r="IR11" s="183"/>
      <c r="IS11" s="183"/>
      <c r="IT11" s="183"/>
      <c r="IU11" s="183"/>
      <c r="IV11" s="183"/>
    </row>
    <row r="12" ht="21" customHeight="1" spans="1:256">
      <c r="A12" s="448" t="s">
        <v>34</v>
      </c>
      <c r="B12" s="480">
        <v>0</v>
      </c>
      <c r="C12" s="477" t="s">
        <v>35</v>
      </c>
      <c r="D12" s="476">
        <v>0</v>
      </c>
      <c r="E12" s="478" t="s">
        <v>21</v>
      </c>
      <c r="F12" s="476">
        <v>50000</v>
      </c>
      <c r="G12" s="478" t="s">
        <v>36</v>
      </c>
      <c r="H12" s="476">
        <v>0</v>
      </c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3"/>
      <c r="BF12" s="183"/>
      <c r="BG12" s="183"/>
      <c r="BH12" s="183"/>
      <c r="BI12" s="183"/>
      <c r="BJ12" s="183"/>
      <c r="BK12" s="183"/>
      <c r="BL12" s="183"/>
      <c r="BM12" s="183"/>
      <c r="BN12" s="183"/>
      <c r="BO12" s="183"/>
      <c r="BP12" s="183"/>
      <c r="BQ12" s="183"/>
      <c r="BR12" s="183"/>
      <c r="BS12" s="183"/>
      <c r="BT12" s="183"/>
      <c r="BU12" s="183"/>
      <c r="BV12" s="183"/>
      <c r="BW12" s="183"/>
      <c r="BX12" s="183"/>
      <c r="BY12" s="183"/>
      <c r="BZ12" s="183"/>
      <c r="CA12" s="183"/>
      <c r="CB12" s="183"/>
      <c r="CC12" s="183"/>
      <c r="CD12" s="183"/>
      <c r="CE12" s="183"/>
      <c r="CF12" s="183"/>
      <c r="CG12" s="183"/>
      <c r="CH12" s="183"/>
      <c r="CI12" s="183"/>
      <c r="CJ12" s="183"/>
      <c r="CK12" s="183"/>
      <c r="CL12" s="183"/>
      <c r="CM12" s="183"/>
      <c r="CN12" s="183"/>
      <c r="CO12" s="183"/>
      <c r="CP12" s="183"/>
      <c r="CQ12" s="183"/>
      <c r="CR12" s="183"/>
      <c r="CS12" s="183"/>
      <c r="CT12" s="183"/>
      <c r="CU12" s="183"/>
      <c r="CV12" s="183"/>
      <c r="CW12" s="183"/>
      <c r="CX12" s="183"/>
      <c r="CY12" s="183"/>
      <c r="CZ12" s="183"/>
      <c r="DA12" s="183"/>
      <c r="DB12" s="183"/>
      <c r="DC12" s="183"/>
      <c r="DD12" s="183"/>
      <c r="DE12" s="183"/>
      <c r="DF12" s="183"/>
      <c r="DG12" s="183"/>
      <c r="DH12" s="183"/>
      <c r="DI12" s="183"/>
      <c r="DJ12" s="183"/>
      <c r="DK12" s="183"/>
      <c r="DL12" s="183"/>
      <c r="DM12" s="183"/>
      <c r="DN12" s="183"/>
      <c r="DO12" s="183"/>
      <c r="DP12" s="183"/>
      <c r="DQ12" s="183"/>
      <c r="DR12" s="183"/>
      <c r="DS12" s="183"/>
      <c r="DT12" s="183"/>
      <c r="DU12" s="183"/>
      <c r="DV12" s="183"/>
      <c r="DW12" s="183"/>
      <c r="DX12" s="183"/>
      <c r="DY12" s="183"/>
      <c r="DZ12" s="183"/>
      <c r="EA12" s="183"/>
      <c r="EB12" s="183"/>
      <c r="EC12" s="183"/>
      <c r="ED12" s="183"/>
      <c r="EE12" s="183"/>
      <c r="EF12" s="183"/>
      <c r="EG12" s="183"/>
      <c r="EH12" s="183"/>
      <c r="EI12" s="183"/>
      <c r="EJ12" s="183"/>
      <c r="EK12" s="183"/>
      <c r="EL12" s="183"/>
      <c r="EM12" s="183"/>
      <c r="EN12" s="183"/>
      <c r="EO12" s="183"/>
      <c r="EP12" s="183"/>
      <c r="EQ12" s="183"/>
      <c r="ER12" s="183"/>
      <c r="ES12" s="183"/>
      <c r="ET12" s="183"/>
      <c r="EU12" s="183"/>
      <c r="EV12" s="183"/>
      <c r="EW12" s="183"/>
      <c r="EX12" s="183"/>
      <c r="EY12" s="183"/>
      <c r="EZ12" s="183"/>
      <c r="FA12" s="183"/>
      <c r="FB12" s="183"/>
      <c r="FC12" s="183"/>
      <c r="FD12" s="183"/>
      <c r="FE12" s="183"/>
      <c r="FF12" s="183"/>
      <c r="FG12" s="183"/>
      <c r="FH12" s="183"/>
      <c r="FI12" s="183"/>
      <c r="FJ12" s="183"/>
      <c r="FK12" s="183"/>
      <c r="FL12" s="183"/>
      <c r="FM12" s="183"/>
      <c r="FN12" s="183"/>
      <c r="FO12" s="183"/>
      <c r="FP12" s="183"/>
      <c r="FQ12" s="183"/>
      <c r="FR12" s="183"/>
      <c r="FS12" s="183"/>
      <c r="FT12" s="183"/>
      <c r="FU12" s="183"/>
      <c r="FV12" s="183"/>
      <c r="FW12" s="183"/>
      <c r="FX12" s="183"/>
      <c r="FY12" s="183"/>
      <c r="FZ12" s="183"/>
      <c r="GA12" s="183"/>
      <c r="GB12" s="183"/>
      <c r="GC12" s="183"/>
      <c r="GD12" s="183"/>
      <c r="GE12" s="183"/>
      <c r="GF12" s="183"/>
      <c r="GG12" s="183"/>
      <c r="GH12" s="183"/>
      <c r="GI12" s="183"/>
      <c r="GJ12" s="183"/>
      <c r="GK12" s="183"/>
      <c r="GL12" s="183"/>
      <c r="GM12" s="183"/>
      <c r="GN12" s="183"/>
      <c r="GO12" s="183"/>
      <c r="GP12" s="183"/>
      <c r="GQ12" s="183"/>
      <c r="GR12" s="183"/>
      <c r="GS12" s="183"/>
      <c r="GT12" s="183"/>
      <c r="GU12" s="183"/>
      <c r="GV12" s="183"/>
      <c r="GW12" s="183"/>
      <c r="GX12" s="183"/>
      <c r="GY12" s="183"/>
      <c r="GZ12" s="183"/>
      <c r="HA12" s="183"/>
      <c r="HB12" s="183"/>
      <c r="HC12" s="183"/>
      <c r="HD12" s="183"/>
      <c r="HE12" s="183"/>
      <c r="HF12" s="183"/>
      <c r="HG12" s="183"/>
      <c r="HH12" s="183"/>
      <c r="HI12" s="183"/>
      <c r="HJ12" s="183"/>
      <c r="HK12" s="183"/>
      <c r="HL12" s="183"/>
      <c r="HM12" s="183"/>
      <c r="HN12" s="183"/>
      <c r="HO12" s="183"/>
      <c r="HP12" s="183"/>
      <c r="HQ12" s="183"/>
      <c r="HR12" s="183"/>
      <c r="HS12" s="183"/>
      <c r="HT12" s="183"/>
      <c r="HU12" s="183"/>
      <c r="HV12" s="183"/>
      <c r="HW12" s="183"/>
      <c r="HX12" s="183"/>
      <c r="HY12" s="183"/>
      <c r="HZ12" s="183"/>
      <c r="IA12" s="183"/>
      <c r="IB12" s="183"/>
      <c r="IC12" s="183"/>
      <c r="ID12" s="183"/>
      <c r="IE12" s="183"/>
      <c r="IF12" s="183"/>
      <c r="IG12" s="183"/>
      <c r="IH12" s="183"/>
      <c r="II12" s="183"/>
      <c r="IJ12" s="183"/>
      <c r="IK12" s="183"/>
      <c r="IL12" s="183"/>
      <c r="IM12" s="183"/>
      <c r="IN12" s="183"/>
      <c r="IO12" s="183"/>
      <c r="IP12" s="183"/>
      <c r="IQ12" s="183"/>
      <c r="IR12" s="183"/>
      <c r="IS12" s="183"/>
      <c r="IT12" s="183"/>
      <c r="IU12" s="183"/>
      <c r="IV12" s="183"/>
    </row>
    <row r="13" ht="21" customHeight="1" spans="1:256">
      <c r="A13" s="448" t="s">
        <v>37</v>
      </c>
      <c r="B13" s="480">
        <v>0</v>
      </c>
      <c r="C13" s="477" t="s">
        <v>38</v>
      </c>
      <c r="D13" s="476">
        <v>0</v>
      </c>
      <c r="E13" s="478" t="s">
        <v>25</v>
      </c>
      <c r="F13" s="476">
        <v>0</v>
      </c>
      <c r="G13" s="478" t="s">
        <v>39</v>
      </c>
      <c r="H13" s="476">
        <v>0</v>
      </c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  <c r="AX13" s="183"/>
      <c r="AY13" s="183"/>
      <c r="AZ13" s="183"/>
      <c r="BA13" s="183"/>
      <c r="BB13" s="183"/>
      <c r="BC13" s="183"/>
      <c r="BD13" s="183"/>
      <c r="BE13" s="183"/>
      <c r="BF13" s="183"/>
      <c r="BG13" s="183"/>
      <c r="BH13" s="183"/>
      <c r="BI13" s="183"/>
      <c r="BJ13" s="183"/>
      <c r="BK13" s="183"/>
      <c r="BL13" s="183"/>
      <c r="BM13" s="183"/>
      <c r="BN13" s="183"/>
      <c r="BO13" s="183"/>
      <c r="BP13" s="183"/>
      <c r="BQ13" s="183"/>
      <c r="BR13" s="183"/>
      <c r="BS13" s="183"/>
      <c r="BT13" s="183"/>
      <c r="BU13" s="183"/>
      <c r="BV13" s="183"/>
      <c r="BW13" s="183"/>
      <c r="BX13" s="183"/>
      <c r="BY13" s="183"/>
      <c r="BZ13" s="183"/>
      <c r="CA13" s="183"/>
      <c r="CB13" s="183"/>
      <c r="CC13" s="183"/>
      <c r="CD13" s="183"/>
      <c r="CE13" s="183"/>
      <c r="CF13" s="183"/>
      <c r="CG13" s="183"/>
      <c r="CH13" s="183"/>
      <c r="CI13" s="183"/>
      <c r="CJ13" s="183"/>
      <c r="CK13" s="183"/>
      <c r="CL13" s="183"/>
      <c r="CM13" s="183"/>
      <c r="CN13" s="183"/>
      <c r="CO13" s="183"/>
      <c r="CP13" s="183"/>
      <c r="CQ13" s="183"/>
      <c r="CR13" s="183"/>
      <c r="CS13" s="183"/>
      <c r="CT13" s="183"/>
      <c r="CU13" s="183"/>
      <c r="CV13" s="183"/>
      <c r="CW13" s="183"/>
      <c r="CX13" s="183"/>
      <c r="CY13" s="183"/>
      <c r="CZ13" s="183"/>
      <c r="DA13" s="183"/>
      <c r="DB13" s="183"/>
      <c r="DC13" s="183"/>
      <c r="DD13" s="183"/>
      <c r="DE13" s="183"/>
      <c r="DF13" s="183"/>
      <c r="DG13" s="183"/>
      <c r="DH13" s="183"/>
      <c r="DI13" s="183"/>
      <c r="DJ13" s="183"/>
      <c r="DK13" s="183"/>
      <c r="DL13" s="183"/>
      <c r="DM13" s="183"/>
      <c r="DN13" s="183"/>
      <c r="DO13" s="183"/>
      <c r="DP13" s="183"/>
      <c r="DQ13" s="183"/>
      <c r="DR13" s="183"/>
      <c r="DS13" s="183"/>
      <c r="DT13" s="183"/>
      <c r="DU13" s="183"/>
      <c r="DV13" s="183"/>
      <c r="DW13" s="183"/>
      <c r="DX13" s="183"/>
      <c r="DY13" s="183"/>
      <c r="DZ13" s="183"/>
      <c r="EA13" s="183"/>
      <c r="EB13" s="183"/>
      <c r="EC13" s="183"/>
      <c r="ED13" s="183"/>
      <c r="EE13" s="183"/>
      <c r="EF13" s="183"/>
      <c r="EG13" s="183"/>
      <c r="EH13" s="183"/>
      <c r="EI13" s="183"/>
      <c r="EJ13" s="183"/>
      <c r="EK13" s="183"/>
      <c r="EL13" s="183"/>
      <c r="EM13" s="183"/>
      <c r="EN13" s="183"/>
      <c r="EO13" s="183"/>
      <c r="EP13" s="183"/>
      <c r="EQ13" s="183"/>
      <c r="ER13" s="183"/>
      <c r="ES13" s="183"/>
      <c r="ET13" s="183"/>
      <c r="EU13" s="183"/>
      <c r="EV13" s="183"/>
      <c r="EW13" s="183"/>
      <c r="EX13" s="183"/>
      <c r="EY13" s="183"/>
      <c r="EZ13" s="183"/>
      <c r="FA13" s="183"/>
      <c r="FB13" s="183"/>
      <c r="FC13" s="183"/>
      <c r="FD13" s="183"/>
      <c r="FE13" s="183"/>
      <c r="FF13" s="183"/>
      <c r="FG13" s="183"/>
      <c r="FH13" s="183"/>
      <c r="FI13" s="183"/>
      <c r="FJ13" s="183"/>
      <c r="FK13" s="183"/>
      <c r="FL13" s="183"/>
      <c r="FM13" s="183"/>
      <c r="FN13" s="183"/>
      <c r="FO13" s="183"/>
      <c r="FP13" s="183"/>
      <c r="FQ13" s="183"/>
      <c r="FR13" s="183"/>
      <c r="FS13" s="183"/>
      <c r="FT13" s="183"/>
      <c r="FU13" s="183"/>
      <c r="FV13" s="183"/>
      <c r="FW13" s="183"/>
      <c r="FX13" s="183"/>
      <c r="FY13" s="183"/>
      <c r="FZ13" s="183"/>
      <c r="GA13" s="183"/>
      <c r="GB13" s="183"/>
      <c r="GC13" s="183"/>
      <c r="GD13" s="183"/>
      <c r="GE13" s="183"/>
      <c r="GF13" s="183"/>
      <c r="GG13" s="183"/>
      <c r="GH13" s="183"/>
      <c r="GI13" s="183"/>
      <c r="GJ13" s="183"/>
      <c r="GK13" s="183"/>
      <c r="GL13" s="183"/>
      <c r="GM13" s="183"/>
      <c r="GN13" s="183"/>
      <c r="GO13" s="183"/>
      <c r="GP13" s="183"/>
      <c r="GQ13" s="183"/>
      <c r="GR13" s="183"/>
      <c r="GS13" s="183"/>
      <c r="GT13" s="183"/>
      <c r="GU13" s="183"/>
      <c r="GV13" s="183"/>
      <c r="GW13" s="183"/>
      <c r="GX13" s="183"/>
      <c r="GY13" s="183"/>
      <c r="GZ13" s="183"/>
      <c r="HA13" s="183"/>
      <c r="HB13" s="183"/>
      <c r="HC13" s="183"/>
      <c r="HD13" s="183"/>
      <c r="HE13" s="183"/>
      <c r="HF13" s="183"/>
      <c r="HG13" s="183"/>
      <c r="HH13" s="183"/>
      <c r="HI13" s="183"/>
      <c r="HJ13" s="183"/>
      <c r="HK13" s="183"/>
      <c r="HL13" s="183"/>
      <c r="HM13" s="183"/>
      <c r="HN13" s="183"/>
      <c r="HO13" s="183"/>
      <c r="HP13" s="183"/>
      <c r="HQ13" s="183"/>
      <c r="HR13" s="183"/>
      <c r="HS13" s="183"/>
      <c r="HT13" s="183"/>
      <c r="HU13" s="183"/>
      <c r="HV13" s="183"/>
      <c r="HW13" s="183"/>
      <c r="HX13" s="183"/>
      <c r="HY13" s="183"/>
      <c r="HZ13" s="183"/>
      <c r="IA13" s="183"/>
      <c r="IB13" s="183"/>
      <c r="IC13" s="183"/>
      <c r="ID13" s="183"/>
      <c r="IE13" s="183"/>
      <c r="IF13" s="183"/>
      <c r="IG13" s="183"/>
      <c r="IH13" s="183"/>
      <c r="II13" s="183"/>
      <c r="IJ13" s="183"/>
      <c r="IK13" s="183"/>
      <c r="IL13" s="183"/>
      <c r="IM13" s="183"/>
      <c r="IN13" s="183"/>
      <c r="IO13" s="183"/>
      <c r="IP13" s="183"/>
      <c r="IQ13" s="183"/>
      <c r="IR13" s="183"/>
      <c r="IS13" s="183"/>
      <c r="IT13" s="183"/>
      <c r="IU13" s="183"/>
      <c r="IV13" s="183"/>
    </row>
    <row r="14" ht="21" customHeight="1" spans="1:256">
      <c r="A14" s="448" t="s">
        <v>40</v>
      </c>
      <c r="B14" s="484">
        <v>0</v>
      </c>
      <c r="C14" s="477" t="s">
        <v>41</v>
      </c>
      <c r="D14" s="476">
        <v>0</v>
      </c>
      <c r="E14" s="478" t="s">
        <v>42</v>
      </c>
      <c r="F14" s="476">
        <v>0</v>
      </c>
      <c r="G14" s="478" t="s">
        <v>43</v>
      </c>
      <c r="H14" s="476">
        <v>151248</v>
      </c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3"/>
      <c r="AZ14" s="183"/>
      <c r="BA14" s="183"/>
      <c r="BB14" s="183"/>
      <c r="BC14" s="183"/>
      <c r="BD14" s="183"/>
      <c r="BE14" s="183"/>
      <c r="BF14" s="183"/>
      <c r="BG14" s="183"/>
      <c r="BH14" s="183"/>
      <c r="BI14" s="183"/>
      <c r="BJ14" s="183"/>
      <c r="BK14" s="183"/>
      <c r="BL14" s="183"/>
      <c r="BM14" s="183"/>
      <c r="BN14" s="183"/>
      <c r="BO14" s="183"/>
      <c r="BP14" s="183"/>
      <c r="BQ14" s="183"/>
      <c r="BR14" s="183"/>
      <c r="BS14" s="183"/>
      <c r="BT14" s="183"/>
      <c r="BU14" s="183"/>
      <c r="BV14" s="183"/>
      <c r="BW14" s="183"/>
      <c r="BX14" s="183"/>
      <c r="BY14" s="183"/>
      <c r="BZ14" s="183"/>
      <c r="CA14" s="183"/>
      <c r="CB14" s="183"/>
      <c r="CC14" s="183"/>
      <c r="CD14" s="183"/>
      <c r="CE14" s="183"/>
      <c r="CF14" s="183"/>
      <c r="CG14" s="183"/>
      <c r="CH14" s="183"/>
      <c r="CI14" s="183"/>
      <c r="CJ14" s="183"/>
      <c r="CK14" s="183"/>
      <c r="CL14" s="183"/>
      <c r="CM14" s="183"/>
      <c r="CN14" s="183"/>
      <c r="CO14" s="183"/>
      <c r="CP14" s="183"/>
      <c r="CQ14" s="183"/>
      <c r="CR14" s="183"/>
      <c r="CS14" s="183"/>
      <c r="CT14" s="183"/>
      <c r="CU14" s="183"/>
      <c r="CV14" s="183"/>
      <c r="CW14" s="183"/>
      <c r="CX14" s="183"/>
      <c r="CY14" s="183"/>
      <c r="CZ14" s="183"/>
      <c r="DA14" s="183"/>
      <c r="DB14" s="183"/>
      <c r="DC14" s="183"/>
      <c r="DD14" s="183"/>
      <c r="DE14" s="183"/>
      <c r="DF14" s="183"/>
      <c r="DG14" s="183"/>
      <c r="DH14" s="183"/>
      <c r="DI14" s="183"/>
      <c r="DJ14" s="183"/>
      <c r="DK14" s="183"/>
      <c r="DL14" s="183"/>
      <c r="DM14" s="183"/>
      <c r="DN14" s="183"/>
      <c r="DO14" s="183"/>
      <c r="DP14" s="183"/>
      <c r="DQ14" s="183"/>
      <c r="DR14" s="183"/>
      <c r="DS14" s="183"/>
      <c r="DT14" s="183"/>
      <c r="DU14" s="183"/>
      <c r="DV14" s="183"/>
      <c r="DW14" s="183"/>
      <c r="DX14" s="183"/>
      <c r="DY14" s="183"/>
      <c r="DZ14" s="183"/>
      <c r="EA14" s="183"/>
      <c r="EB14" s="183"/>
      <c r="EC14" s="183"/>
      <c r="ED14" s="183"/>
      <c r="EE14" s="183"/>
      <c r="EF14" s="183"/>
      <c r="EG14" s="183"/>
      <c r="EH14" s="183"/>
      <c r="EI14" s="183"/>
      <c r="EJ14" s="183"/>
      <c r="EK14" s="183"/>
      <c r="EL14" s="183"/>
      <c r="EM14" s="183"/>
      <c r="EN14" s="183"/>
      <c r="EO14" s="183"/>
      <c r="EP14" s="183"/>
      <c r="EQ14" s="183"/>
      <c r="ER14" s="183"/>
      <c r="ES14" s="183"/>
      <c r="ET14" s="183"/>
      <c r="EU14" s="183"/>
      <c r="EV14" s="183"/>
      <c r="EW14" s="183"/>
      <c r="EX14" s="183"/>
      <c r="EY14" s="183"/>
      <c r="EZ14" s="183"/>
      <c r="FA14" s="183"/>
      <c r="FB14" s="183"/>
      <c r="FC14" s="183"/>
      <c r="FD14" s="183"/>
      <c r="FE14" s="183"/>
      <c r="FF14" s="183"/>
      <c r="FG14" s="183"/>
      <c r="FH14" s="183"/>
      <c r="FI14" s="183"/>
      <c r="FJ14" s="183"/>
      <c r="FK14" s="183"/>
      <c r="FL14" s="183"/>
      <c r="FM14" s="183"/>
      <c r="FN14" s="183"/>
      <c r="FO14" s="183"/>
      <c r="FP14" s="183"/>
      <c r="FQ14" s="183"/>
      <c r="FR14" s="183"/>
      <c r="FS14" s="183"/>
      <c r="FT14" s="183"/>
      <c r="FU14" s="183"/>
      <c r="FV14" s="183"/>
      <c r="FW14" s="183"/>
      <c r="FX14" s="183"/>
      <c r="FY14" s="183"/>
      <c r="FZ14" s="183"/>
      <c r="GA14" s="183"/>
      <c r="GB14" s="183"/>
      <c r="GC14" s="183"/>
      <c r="GD14" s="183"/>
      <c r="GE14" s="183"/>
      <c r="GF14" s="183"/>
      <c r="GG14" s="183"/>
      <c r="GH14" s="183"/>
      <c r="GI14" s="183"/>
      <c r="GJ14" s="183"/>
      <c r="GK14" s="183"/>
      <c r="GL14" s="183"/>
      <c r="GM14" s="183"/>
      <c r="GN14" s="183"/>
      <c r="GO14" s="183"/>
      <c r="GP14" s="183"/>
      <c r="GQ14" s="183"/>
      <c r="GR14" s="183"/>
      <c r="GS14" s="183"/>
      <c r="GT14" s="183"/>
      <c r="GU14" s="183"/>
      <c r="GV14" s="183"/>
      <c r="GW14" s="183"/>
      <c r="GX14" s="183"/>
      <c r="GY14" s="183"/>
      <c r="GZ14" s="183"/>
      <c r="HA14" s="183"/>
      <c r="HB14" s="183"/>
      <c r="HC14" s="183"/>
      <c r="HD14" s="183"/>
      <c r="HE14" s="183"/>
      <c r="HF14" s="183"/>
      <c r="HG14" s="183"/>
      <c r="HH14" s="183"/>
      <c r="HI14" s="183"/>
      <c r="HJ14" s="183"/>
      <c r="HK14" s="183"/>
      <c r="HL14" s="183"/>
      <c r="HM14" s="183"/>
      <c r="HN14" s="183"/>
      <c r="HO14" s="183"/>
      <c r="HP14" s="183"/>
      <c r="HQ14" s="183"/>
      <c r="HR14" s="183"/>
      <c r="HS14" s="183"/>
      <c r="HT14" s="183"/>
      <c r="HU14" s="183"/>
      <c r="HV14" s="183"/>
      <c r="HW14" s="183"/>
      <c r="HX14" s="183"/>
      <c r="HY14" s="183"/>
      <c r="HZ14" s="183"/>
      <c r="IA14" s="183"/>
      <c r="IB14" s="183"/>
      <c r="IC14" s="183"/>
      <c r="ID14" s="183"/>
      <c r="IE14" s="183"/>
      <c r="IF14" s="183"/>
      <c r="IG14" s="183"/>
      <c r="IH14" s="183"/>
      <c r="II14" s="183"/>
      <c r="IJ14" s="183"/>
      <c r="IK14" s="183"/>
      <c r="IL14" s="183"/>
      <c r="IM14" s="183"/>
      <c r="IN14" s="183"/>
      <c r="IO14" s="183"/>
      <c r="IP14" s="183"/>
      <c r="IQ14" s="183"/>
      <c r="IR14" s="183"/>
      <c r="IS14" s="183"/>
      <c r="IT14" s="183"/>
      <c r="IU14" s="183"/>
      <c r="IV14" s="183"/>
    </row>
    <row r="15" ht="21" customHeight="1" spans="1:256">
      <c r="A15" s="448" t="s">
        <v>44</v>
      </c>
      <c r="B15" s="484"/>
      <c r="C15" s="477" t="s">
        <v>45</v>
      </c>
      <c r="D15" s="476">
        <v>0</v>
      </c>
      <c r="E15" s="478" t="s">
        <v>46</v>
      </c>
      <c r="F15" s="476">
        <v>0</v>
      </c>
      <c r="G15" s="478" t="s">
        <v>47</v>
      </c>
      <c r="H15" s="476">
        <v>0</v>
      </c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3"/>
      <c r="BH15" s="183"/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3"/>
      <c r="CL15" s="183"/>
      <c r="CM15" s="183"/>
      <c r="CN15" s="183"/>
      <c r="CO15" s="183"/>
      <c r="CP15" s="183"/>
      <c r="CQ15" s="183"/>
      <c r="CR15" s="183"/>
      <c r="CS15" s="183"/>
      <c r="CT15" s="183"/>
      <c r="CU15" s="183"/>
      <c r="CV15" s="183"/>
      <c r="CW15" s="183"/>
      <c r="CX15" s="183"/>
      <c r="CY15" s="183"/>
      <c r="CZ15" s="183"/>
      <c r="DA15" s="183"/>
      <c r="DB15" s="183"/>
      <c r="DC15" s="183"/>
      <c r="DD15" s="183"/>
      <c r="DE15" s="183"/>
      <c r="DF15" s="183"/>
      <c r="DG15" s="183"/>
      <c r="DH15" s="183"/>
      <c r="DI15" s="183"/>
      <c r="DJ15" s="183"/>
      <c r="DK15" s="183"/>
      <c r="DL15" s="183"/>
      <c r="DM15" s="183"/>
      <c r="DN15" s="183"/>
      <c r="DO15" s="183"/>
      <c r="DP15" s="183"/>
      <c r="DQ15" s="183"/>
      <c r="DR15" s="183"/>
      <c r="DS15" s="183"/>
      <c r="DT15" s="183"/>
      <c r="DU15" s="183"/>
      <c r="DV15" s="183"/>
      <c r="DW15" s="183"/>
      <c r="DX15" s="183"/>
      <c r="DY15" s="183"/>
      <c r="DZ15" s="183"/>
      <c r="EA15" s="183"/>
      <c r="EB15" s="183"/>
      <c r="EC15" s="183"/>
      <c r="ED15" s="183"/>
      <c r="EE15" s="183"/>
      <c r="EF15" s="183"/>
      <c r="EG15" s="183"/>
      <c r="EH15" s="183"/>
      <c r="EI15" s="183"/>
      <c r="EJ15" s="183"/>
      <c r="EK15" s="183"/>
      <c r="EL15" s="183"/>
      <c r="EM15" s="183"/>
      <c r="EN15" s="183"/>
      <c r="EO15" s="183"/>
      <c r="EP15" s="183"/>
      <c r="EQ15" s="183"/>
      <c r="ER15" s="183"/>
      <c r="ES15" s="183"/>
      <c r="ET15" s="183"/>
      <c r="EU15" s="183"/>
      <c r="EV15" s="183"/>
      <c r="EW15" s="183"/>
      <c r="EX15" s="183"/>
      <c r="EY15" s="183"/>
      <c r="EZ15" s="183"/>
      <c r="FA15" s="183"/>
      <c r="FB15" s="183"/>
      <c r="FC15" s="183"/>
      <c r="FD15" s="183"/>
      <c r="FE15" s="183"/>
      <c r="FF15" s="183"/>
      <c r="FG15" s="183"/>
      <c r="FH15" s="183"/>
      <c r="FI15" s="183"/>
      <c r="FJ15" s="183"/>
      <c r="FK15" s="183"/>
      <c r="FL15" s="183"/>
      <c r="FM15" s="183"/>
      <c r="FN15" s="183"/>
      <c r="FO15" s="183"/>
      <c r="FP15" s="183"/>
      <c r="FQ15" s="183"/>
      <c r="FR15" s="183"/>
      <c r="FS15" s="183"/>
      <c r="FT15" s="183"/>
      <c r="FU15" s="183"/>
      <c r="FV15" s="183"/>
      <c r="FW15" s="183"/>
      <c r="FX15" s="183"/>
      <c r="FY15" s="183"/>
      <c r="FZ15" s="183"/>
      <c r="GA15" s="183"/>
      <c r="GB15" s="183"/>
      <c r="GC15" s="183"/>
      <c r="GD15" s="183"/>
      <c r="GE15" s="183"/>
      <c r="GF15" s="183"/>
      <c r="GG15" s="183"/>
      <c r="GH15" s="183"/>
      <c r="GI15" s="183"/>
      <c r="GJ15" s="183"/>
      <c r="GK15" s="183"/>
      <c r="GL15" s="183"/>
      <c r="GM15" s="183"/>
      <c r="GN15" s="183"/>
      <c r="GO15" s="183"/>
      <c r="GP15" s="183"/>
      <c r="GQ15" s="183"/>
      <c r="GR15" s="183"/>
      <c r="GS15" s="183"/>
      <c r="GT15" s="183"/>
      <c r="GU15" s="183"/>
      <c r="GV15" s="183"/>
      <c r="GW15" s="183"/>
      <c r="GX15" s="183"/>
      <c r="GY15" s="183"/>
      <c r="GZ15" s="183"/>
      <c r="HA15" s="183"/>
      <c r="HB15" s="183"/>
      <c r="HC15" s="183"/>
      <c r="HD15" s="183"/>
      <c r="HE15" s="183"/>
      <c r="HF15" s="183"/>
      <c r="HG15" s="183"/>
      <c r="HH15" s="183"/>
      <c r="HI15" s="183"/>
      <c r="HJ15" s="183"/>
      <c r="HK15" s="183"/>
      <c r="HL15" s="183"/>
      <c r="HM15" s="183"/>
      <c r="HN15" s="183"/>
      <c r="HO15" s="183"/>
      <c r="HP15" s="183"/>
      <c r="HQ15" s="183"/>
      <c r="HR15" s="183"/>
      <c r="HS15" s="183"/>
      <c r="HT15" s="183"/>
      <c r="HU15" s="183"/>
      <c r="HV15" s="183"/>
      <c r="HW15" s="183"/>
      <c r="HX15" s="183"/>
      <c r="HY15" s="183"/>
      <c r="HZ15" s="183"/>
      <c r="IA15" s="183"/>
      <c r="IB15" s="183"/>
      <c r="IC15" s="183"/>
      <c r="ID15" s="183"/>
      <c r="IE15" s="183"/>
      <c r="IF15" s="183"/>
      <c r="IG15" s="183"/>
      <c r="IH15" s="183"/>
      <c r="II15" s="183"/>
      <c r="IJ15" s="183"/>
      <c r="IK15" s="183"/>
      <c r="IL15" s="183"/>
      <c r="IM15" s="183"/>
      <c r="IN15" s="183"/>
      <c r="IO15" s="183"/>
      <c r="IP15" s="183"/>
      <c r="IQ15" s="183"/>
      <c r="IR15" s="183"/>
      <c r="IS15" s="183"/>
      <c r="IT15" s="183"/>
      <c r="IU15" s="183"/>
      <c r="IV15" s="183"/>
    </row>
    <row r="16" ht="21" customHeight="1" spans="1:256">
      <c r="A16" s="448"/>
      <c r="B16" s="480"/>
      <c r="C16" s="477" t="s">
        <v>48</v>
      </c>
      <c r="D16" s="476">
        <v>0</v>
      </c>
      <c r="E16" s="478" t="s">
        <v>49</v>
      </c>
      <c r="F16" s="476">
        <v>0</v>
      </c>
      <c r="G16" s="478" t="s">
        <v>50</v>
      </c>
      <c r="H16" s="476">
        <v>0</v>
      </c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  <c r="AX16" s="183"/>
      <c r="AY16" s="183"/>
      <c r="AZ16" s="183"/>
      <c r="BA16" s="183"/>
      <c r="BB16" s="183"/>
      <c r="BC16" s="183"/>
      <c r="BD16" s="183"/>
      <c r="BE16" s="183"/>
      <c r="BF16" s="183"/>
      <c r="BG16" s="183"/>
      <c r="BH16" s="183"/>
      <c r="BI16" s="183"/>
      <c r="BJ16" s="183"/>
      <c r="BK16" s="183"/>
      <c r="BL16" s="183"/>
      <c r="BM16" s="183"/>
      <c r="BN16" s="183"/>
      <c r="BO16" s="183"/>
      <c r="BP16" s="183"/>
      <c r="BQ16" s="183"/>
      <c r="BR16" s="183"/>
      <c r="BS16" s="183"/>
      <c r="BT16" s="183"/>
      <c r="BU16" s="183"/>
      <c r="BV16" s="183"/>
      <c r="BW16" s="183"/>
      <c r="BX16" s="183"/>
      <c r="BY16" s="183"/>
      <c r="BZ16" s="183"/>
      <c r="CA16" s="183"/>
      <c r="CB16" s="183"/>
      <c r="CC16" s="183"/>
      <c r="CD16" s="183"/>
      <c r="CE16" s="183"/>
      <c r="CF16" s="183"/>
      <c r="CG16" s="183"/>
      <c r="CH16" s="183"/>
      <c r="CI16" s="183"/>
      <c r="CJ16" s="183"/>
      <c r="CK16" s="183"/>
      <c r="CL16" s="183"/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3"/>
      <c r="DA16" s="183"/>
      <c r="DB16" s="183"/>
      <c r="DC16" s="183"/>
      <c r="DD16" s="183"/>
      <c r="DE16" s="183"/>
      <c r="DF16" s="183"/>
      <c r="DG16" s="183"/>
      <c r="DH16" s="183"/>
      <c r="DI16" s="183"/>
      <c r="DJ16" s="183"/>
      <c r="DK16" s="183"/>
      <c r="DL16" s="183"/>
      <c r="DM16" s="183"/>
      <c r="DN16" s="183"/>
      <c r="DO16" s="183"/>
      <c r="DP16" s="183"/>
      <c r="DQ16" s="183"/>
      <c r="DR16" s="183"/>
      <c r="DS16" s="183"/>
      <c r="DT16" s="183"/>
      <c r="DU16" s="183"/>
      <c r="DV16" s="183"/>
      <c r="DW16" s="183"/>
      <c r="DX16" s="183"/>
      <c r="DY16" s="183"/>
      <c r="DZ16" s="183"/>
      <c r="EA16" s="183"/>
      <c r="EB16" s="183"/>
      <c r="EC16" s="183"/>
      <c r="ED16" s="183"/>
      <c r="EE16" s="183"/>
      <c r="EF16" s="183"/>
      <c r="EG16" s="183"/>
      <c r="EH16" s="183"/>
      <c r="EI16" s="183"/>
      <c r="EJ16" s="183"/>
      <c r="EK16" s="183"/>
      <c r="EL16" s="183"/>
      <c r="EM16" s="183"/>
      <c r="EN16" s="183"/>
      <c r="EO16" s="183"/>
      <c r="EP16" s="183"/>
      <c r="EQ16" s="183"/>
      <c r="ER16" s="183"/>
      <c r="ES16" s="183"/>
      <c r="ET16" s="183"/>
      <c r="EU16" s="183"/>
      <c r="EV16" s="183"/>
      <c r="EW16" s="183"/>
      <c r="EX16" s="183"/>
      <c r="EY16" s="183"/>
      <c r="EZ16" s="183"/>
      <c r="FA16" s="183"/>
      <c r="FB16" s="183"/>
      <c r="FC16" s="183"/>
      <c r="FD16" s="183"/>
      <c r="FE16" s="183"/>
      <c r="FF16" s="183"/>
      <c r="FG16" s="183"/>
      <c r="FH16" s="183"/>
      <c r="FI16" s="183"/>
      <c r="FJ16" s="183"/>
      <c r="FK16" s="183"/>
      <c r="FL16" s="183"/>
      <c r="FM16" s="183"/>
      <c r="FN16" s="183"/>
      <c r="FO16" s="183"/>
      <c r="FP16" s="183"/>
      <c r="FQ16" s="183"/>
      <c r="FR16" s="183"/>
      <c r="FS16" s="183"/>
      <c r="FT16" s="183"/>
      <c r="FU16" s="183"/>
      <c r="FV16" s="183"/>
      <c r="FW16" s="183"/>
      <c r="FX16" s="183"/>
      <c r="FY16" s="183"/>
      <c r="FZ16" s="183"/>
      <c r="GA16" s="183"/>
      <c r="GB16" s="183"/>
      <c r="GC16" s="183"/>
      <c r="GD16" s="183"/>
      <c r="GE16" s="183"/>
      <c r="GF16" s="183"/>
      <c r="GG16" s="183"/>
      <c r="GH16" s="183"/>
      <c r="GI16" s="183"/>
      <c r="GJ16" s="183"/>
      <c r="GK16" s="183"/>
      <c r="GL16" s="183"/>
      <c r="GM16" s="183"/>
      <c r="GN16" s="183"/>
      <c r="GO16" s="183"/>
      <c r="GP16" s="183"/>
      <c r="GQ16" s="183"/>
      <c r="GR16" s="183"/>
      <c r="GS16" s="183"/>
      <c r="GT16" s="183"/>
      <c r="GU16" s="183"/>
      <c r="GV16" s="183"/>
      <c r="GW16" s="183"/>
      <c r="GX16" s="183"/>
      <c r="GY16" s="183"/>
      <c r="GZ16" s="183"/>
      <c r="HA16" s="183"/>
      <c r="HB16" s="183"/>
      <c r="HC16" s="183"/>
      <c r="HD16" s="183"/>
      <c r="HE16" s="183"/>
      <c r="HF16" s="183"/>
      <c r="HG16" s="183"/>
      <c r="HH16" s="183"/>
      <c r="HI16" s="183"/>
      <c r="HJ16" s="183"/>
      <c r="HK16" s="183"/>
      <c r="HL16" s="183"/>
      <c r="HM16" s="183"/>
      <c r="HN16" s="183"/>
      <c r="HO16" s="183"/>
      <c r="HP16" s="183"/>
      <c r="HQ16" s="183"/>
      <c r="HR16" s="183"/>
      <c r="HS16" s="183"/>
      <c r="HT16" s="183"/>
      <c r="HU16" s="183"/>
      <c r="HV16" s="183"/>
      <c r="HW16" s="183"/>
      <c r="HX16" s="183"/>
      <c r="HY16" s="183"/>
      <c r="HZ16" s="183"/>
      <c r="IA16" s="183"/>
      <c r="IB16" s="183"/>
      <c r="IC16" s="183"/>
      <c r="ID16" s="183"/>
      <c r="IE16" s="183"/>
      <c r="IF16" s="183"/>
      <c r="IG16" s="183"/>
      <c r="IH16" s="183"/>
      <c r="II16" s="183"/>
      <c r="IJ16" s="183"/>
      <c r="IK16" s="183"/>
      <c r="IL16" s="183"/>
      <c r="IM16" s="183"/>
      <c r="IN16" s="183"/>
      <c r="IO16" s="183"/>
      <c r="IP16" s="183"/>
      <c r="IQ16" s="183"/>
      <c r="IR16" s="183"/>
      <c r="IS16" s="183"/>
      <c r="IT16" s="183"/>
      <c r="IU16" s="183"/>
      <c r="IV16" s="183"/>
    </row>
    <row r="17" ht="21" customHeight="1" spans="1:256">
      <c r="A17" s="309"/>
      <c r="B17" s="480"/>
      <c r="C17" s="477" t="s">
        <v>51</v>
      </c>
      <c r="D17" s="476">
        <v>0</v>
      </c>
      <c r="E17" s="478" t="s">
        <v>52</v>
      </c>
      <c r="F17" s="476">
        <v>0</v>
      </c>
      <c r="G17" s="478" t="s">
        <v>53</v>
      </c>
      <c r="H17" s="476">
        <v>0</v>
      </c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  <c r="AX17" s="183"/>
      <c r="AY17" s="183"/>
      <c r="AZ17" s="183"/>
      <c r="BA17" s="183"/>
      <c r="BB17" s="183"/>
      <c r="BC17" s="183"/>
      <c r="BD17" s="183"/>
      <c r="BE17" s="183"/>
      <c r="BF17" s="183"/>
      <c r="BG17" s="183"/>
      <c r="BH17" s="183"/>
      <c r="BI17" s="183"/>
      <c r="BJ17" s="183"/>
      <c r="BK17" s="183"/>
      <c r="BL17" s="183"/>
      <c r="BM17" s="183"/>
      <c r="BN17" s="183"/>
      <c r="BO17" s="183"/>
      <c r="BP17" s="183"/>
      <c r="BQ17" s="183"/>
      <c r="BR17" s="183"/>
      <c r="BS17" s="183"/>
      <c r="BT17" s="183"/>
      <c r="BU17" s="183"/>
      <c r="BV17" s="183"/>
      <c r="BW17" s="183"/>
      <c r="BX17" s="183"/>
      <c r="BY17" s="183"/>
      <c r="BZ17" s="183"/>
      <c r="CA17" s="183"/>
      <c r="CB17" s="183"/>
      <c r="CC17" s="183"/>
      <c r="CD17" s="183"/>
      <c r="CE17" s="183"/>
      <c r="CF17" s="183"/>
      <c r="CG17" s="183"/>
      <c r="CH17" s="183"/>
      <c r="CI17" s="183"/>
      <c r="CJ17" s="183"/>
      <c r="CK17" s="183"/>
      <c r="CL17" s="183"/>
      <c r="CM17" s="183"/>
      <c r="CN17" s="183"/>
      <c r="CO17" s="183"/>
      <c r="CP17" s="183"/>
      <c r="CQ17" s="183"/>
      <c r="CR17" s="183"/>
      <c r="CS17" s="183"/>
      <c r="CT17" s="183"/>
      <c r="CU17" s="183"/>
      <c r="CV17" s="183"/>
      <c r="CW17" s="183"/>
      <c r="CX17" s="183"/>
      <c r="CY17" s="183"/>
      <c r="CZ17" s="183"/>
      <c r="DA17" s="183"/>
      <c r="DB17" s="183"/>
      <c r="DC17" s="183"/>
      <c r="DD17" s="183"/>
      <c r="DE17" s="183"/>
      <c r="DF17" s="183"/>
      <c r="DG17" s="183"/>
      <c r="DH17" s="183"/>
      <c r="DI17" s="183"/>
      <c r="DJ17" s="183"/>
      <c r="DK17" s="183"/>
      <c r="DL17" s="183"/>
      <c r="DM17" s="183"/>
      <c r="DN17" s="183"/>
      <c r="DO17" s="183"/>
      <c r="DP17" s="183"/>
      <c r="DQ17" s="183"/>
      <c r="DR17" s="183"/>
      <c r="DS17" s="183"/>
      <c r="DT17" s="183"/>
      <c r="DU17" s="183"/>
      <c r="DV17" s="183"/>
      <c r="DW17" s="183"/>
      <c r="DX17" s="183"/>
      <c r="DY17" s="183"/>
      <c r="DZ17" s="183"/>
      <c r="EA17" s="183"/>
      <c r="EB17" s="183"/>
      <c r="EC17" s="183"/>
      <c r="ED17" s="183"/>
      <c r="EE17" s="183"/>
      <c r="EF17" s="183"/>
      <c r="EG17" s="183"/>
      <c r="EH17" s="183"/>
      <c r="EI17" s="183"/>
      <c r="EJ17" s="183"/>
      <c r="EK17" s="183"/>
      <c r="EL17" s="183"/>
      <c r="EM17" s="183"/>
      <c r="EN17" s="183"/>
      <c r="EO17" s="183"/>
      <c r="EP17" s="183"/>
      <c r="EQ17" s="183"/>
      <c r="ER17" s="183"/>
      <c r="ES17" s="183"/>
      <c r="ET17" s="183"/>
      <c r="EU17" s="183"/>
      <c r="EV17" s="183"/>
      <c r="EW17" s="183"/>
      <c r="EX17" s="183"/>
      <c r="EY17" s="183"/>
      <c r="EZ17" s="183"/>
      <c r="FA17" s="183"/>
      <c r="FB17" s="183"/>
      <c r="FC17" s="183"/>
      <c r="FD17" s="183"/>
      <c r="FE17" s="183"/>
      <c r="FF17" s="183"/>
      <c r="FG17" s="183"/>
      <c r="FH17" s="183"/>
      <c r="FI17" s="183"/>
      <c r="FJ17" s="183"/>
      <c r="FK17" s="183"/>
      <c r="FL17" s="183"/>
      <c r="FM17" s="183"/>
      <c r="FN17" s="183"/>
      <c r="FO17" s="183"/>
      <c r="FP17" s="183"/>
      <c r="FQ17" s="183"/>
      <c r="FR17" s="183"/>
      <c r="FS17" s="183"/>
      <c r="FT17" s="183"/>
      <c r="FU17" s="183"/>
      <c r="FV17" s="183"/>
      <c r="FW17" s="183"/>
      <c r="FX17" s="183"/>
      <c r="FY17" s="183"/>
      <c r="FZ17" s="183"/>
      <c r="GA17" s="183"/>
      <c r="GB17" s="183"/>
      <c r="GC17" s="183"/>
      <c r="GD17" s="183"/>
      <c r="GE17" s="183"/>
      <c r="GF17" s="183"/>
      <c r="GG17" s="183"/>
      <c r="GH17" s="183"/>
      <c r="GI17" s="183"/>
      <c r="GJ17" s="183"/>
      <c r="GK17" s="183"/>
      <c r="GL17" s="183"/>
      <c r="GM17" s="183"/>
      <c r="GN17" s="183"/>
      <c r="GO17" s="183"/>
      <c r="GP17" s="183"/>
      <c r="GQ17" s="183"/>
      <c r="GR17" s="183"/>
      <c r="GS17" s="183"/>
      <c r="GT17" s="183"/>
      <c r="GU17" s="183"/>
      <c r="GV17" s="183"/>
      <c r="GW17" s="183"/>
      <c r="GX17" s="183"/>
      <c r="GY17" s="183"/>
      <c r="GZ17" s="183"/>
      <c r="HA17" s="183"/>
      <c r="HB17" s="183"/>
      <c r="HC17" s="183"/>
      <c r="HD17" s="183"/>
      <c r="HE17" s="183"/>
      <c r="HF17" s="183"/>
      <c r="HG17" s="183"/>
      <c r="HH17" s="183"/>
      <c r="HI17" s="183"/>
      <c r="HJ17" s="183"/>
      <c r="HK17" s="183"/>
      <c r="HL17" s="183"/>
      <c r="HM17" s="183"/>
      <c r="HN17" s="183"/>
      <c r="HO17" s="183"/>
      <c r="HP17" s="183"/>
      <c r="HQ17" s="183"/>
      <c r="HR17" s="183"/>
      <c r="HS17" s="183"/>
      <c r="HT17" s="183"/>
      <c r="HU17" s="183"/>
      <c r="HV17" s="183"/>
      <c r="HW17" s="183"/>
      <c r="HX17" s="183"/>
      <c r="HY17" s="183"/>
      <c r="HZ17" s="183"/>
      <c r="IA17" s="183"/>
      <c r="IB17" s="183"/>
      <c r="IC17" s="183"/>
      <c r="ID17" s="183"/>
      <c r="IE17" s="183"/>
      <c r="IF17" s="183"/>
      <c r="IG17" s="183"/>
      <c r="IH17" s="183"/>
      <c r="II17" s="183"/>
      <c r="IJ17" s="183"/>
      <c r="IK17" s="183"/>
      <c r="IL17" s="183"/>
      <c r="IM17" s="183"/>
      <c r="IN17" s="183"/>
      <c r="IO17" s="183"/>
      <c r="IP17" s="183"/>
      <c r="IQ17" s="183"/>
      <c r="IR17" s="183"/>
      <c r="IS17" s="183"/>
      <c r="IT17" s="183"/>
      <c r="IU17" s="183"/>
      <c r="IV17" s="183"/>
    </row>
    <row r="18" ht="21" customHeight="1" spans="1:256">
      <c r="A18" s="309"/>
      <c r="B18" s="480"/>
      <c r="C18" s="477" t="s">
        <v>54</v>
      </c>
      <c r="D18" s="476">
        <v>0</v>
      </c>
      <c r="E18" s="478" t="s">
        <v>55</v>
      </c>
      <c r="F18" s="476">
        <v>0</v>
      </c>
      <c r="G18" s="478" t="s">
        <v>56</v>
      </c>
      <c r="H18" s="476">
        <v>0</v>
      </c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3"/>
      <c r="BC18" s="183"/>
      <c r="BD18" s="183"/>
      <c r="BE18" s="183"/>
      <c r="BF18" s="183"/>
      <c r="BG18" s="183"/>
      <c r="BH18" s="183"/>
      <c r="BI18" s="183"/>
      <c r="BJ18" s="183"/>
      <c r="BK18" s="183"/>
      <c r="BL18" s="183"/>
      <c r="BM18" s="183"/>
      <c r="BN18" s="183"/>
      <c r="BO18" s="183"/>
      <c r="BP18" s="183"/>
      <c r="BQ18" s="183"/>
      <c r="BR18" s="183"/>
      <c r="BS18" s="183"/>
      <c r="BT18" s="183"/>
      <c r="BU18" s="183"/>
      <c r="BV18" s="183"/>
      <c r="BW18" s="183"/>
      <c r="BX18" s="183"/>
      <c r="BY18" s="183"/>
      <c r="BZ18" s="183"/>
      <c r="CA18" s="183"/>
      <c r="CB18" s="183"/>
      <c r="CC18" s="183"/>
      <c r="CD18" s="183"/>
      <c r="CE18" s="183"/>
      <c r="CF18" s="183"/>
      <c r="CG18" s="183"/>
      <c r="CH18" s="183"/>
      <c r="CI18" s="183"/>
      <c r="CJ18" s="183"/>
      <c r="CK18" s="183"/>
      <c r="CL18" s="183"/>
      <c r="CM18" s="183"/>
      <c r="CN18" s="183"/>
      <c r="CO18" s="183"/>
      <c r="CP18" s="183"/>
      <c r="CQ18" s="183"/>
      <c r="CR18" s="183"/>
      <c r="CS18" s="183"/>
      <c r="CT18" s="183"/>
      <c r="CU18" s="183"/>
      <c r="CV18" s="183"/>
      <c r="CW18" s="183"/>
      <c r="CX18" s="183"/>
      <c r="CY18" s="183"/>
      <c r="CZ18" s="183"/>
      <c r="DA18" s="183"/>
      <c r="DB18" s="183"/>
      <c r="DC18" s="183"/>
      <c r="DD18" s="183"/>
      <c r="DE18" s="183"/>
      <c r="DF18" s="183"/>
      <c r="DG18" s="183"/>
      <c r="DH18" s="183"/>
      <c r="DI18" s="183"/>
      <c r="DJ18" s="183"/>
      <c r="DK18" s="183"/>
      <c r="DL18" s="183"/>
      <c r="DM18" s="183"/>
      <c r="DN18" s="183"/>
      <c r="DO18" s="183"/>
      <c r="DP18" s="183"/>
      <c r="DQ18" s="183"/>
      <c r="DR18" s="183"/>
      <c r="DS18" s="183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3"/>
      <c r="EF18" s="183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3"/>
      <c r="ES18" s="183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3"/>
      <c r="FF18" s="183"/>
      <c r="FG18" s="183"/>
      <c r="FH18" s="183"/>
      <c r="FI18" s="183"/>
      <c r="FJ18" s="183"/>
      <c r="FK18" s="183"/>
      <c r="FL18" s="183"/>
      <c r="FM18" s="183"/>
      <c r="FN18" s="183"/>
      <c r="FO18" s="183"/>
      <c r="FP18" s="183"/>
      <c r="FQ18" s="183"/>
      <c r="FR18" s="183"/>
      <c r="FS18" s="183"/>
      <c r="FT18" s="183"/>
      <c r="FU18" s="183"/>
      <c r="FV18" s="183"/>
      <c r="FW18" s="183"/>
      <c r="FX18" s="183"/>
      <c r="FY18" s="183"/>
      <c r="FZ18" s="183"/>
      <c r="GA18" s="183"/>
      <c r="GB18" s="183"/>
      <c r="GC18" s="183"/>
      <c r="GD18" s="183"/>
      <c r="GE18" s="183"/>
      <c r="GF18" s="183"/>
      <c r="GG18" s="183"/>
      <c r="GH18" s="183"/>
      <c r="GI18" s="183"/>
      <c r="GJ18" s="183"/>
      <c r="GK18" s="183"/>
      <c r="GL18" s="183"/>
      <c r="GM18" s="183"/>
      <c r="GN18" s="183"/>
      <c r="GO18" s="183"/>
      <c r="GP18" s="183"/>
      <c r="GQ18" s="183"/>
      <c r="GR18" s="183"/>
      <c r="GS18" s="183"/>
      <c r="GT18" s="183"/>
      <c r="GU18" s="183"/>
      <c r="GV18" s="183"/>
      <c r="GW18" s="183"/>
      <c r="GX18" s="183"/>
      <c r="GY18" s="183"/>
      <c r="GZ18" s="183"/>
      <c r="HA18" s="183"/>
      <c r="HB18" s="183"/>
      <c r="HC18" s="183"/>
      <c r="HD18" s="183"/>
      <c r="HE18" s="183"/>
      <c r="HF18" s="183"/>
      <c r="HG18" s="183"/>
      <c r="HH18" s="183"/>
      <c r="HI18" s="183"/>
      <c r="HJ18" s="183"/>
      <c r="HK18" s="183"/>
      <c r="HL18" s="183"/>
      <c r="HM18" s="183"/>
      <c r="HN18" s="183"/>
      <c r="HO18" s="183"/>
      <c r="HP18" s="183"/>
      <c r="HQ18" s="183"/>
      <c r="HR18" s="183"/>
      <c r="HS18" s="183"/>
      <c r="HT18" s="183"/>
      <c r="HU18" s="183"/>
      <c r="HV18" s="183"/>
      <c r="HW18" s="183"/>
      <c r="HX18" s="183"/>
      <c r="HY18" s="183"/>
      <c r="HZ18" s="183"/>
      <c r="IA18" s="183"/>
      <c r="IB18" s="183"/>
      <c r="IC18" s="183"/>
      <c r="ID18" s="183"/>
      <c r="IE18" s="183"/>
      <c r="IF18" s="183"/>
      <c r="IG18" s="183"/>
      <c r="IH18" s="183"/>
      <c r="II18" s="183"/>
      <c r="IJ18" s="183"/>
      <c r="IK18" s="183"/>
      <c r="IL18" s="183"/>
      <c r="IM18" s="183"/>
      <c r="IN18" s="183"/>
      <c r="IO18" s="183"/>
      <c r="IP18" s="183"/>
      <c r="IQ18" s="183"/>
      <c r="IR18" s="183"/>
      <c r="IS18" s="183"/>
      <c r="IT18" s="183"/>
      <c r="IU18" s="183"/>
      <c r="IV18" s="183"/>
    </row>
    <row r="19" ht="21" customHeight="1" spans="1:256">
      <c r="A19" s="309"/>
      <c r="B19" s="480"/>
      <c r="C19" s="477" t="s">
        <v>57</v>
      </c>
      <c r="D19" s="476">
        <v>0</v>
      </c>
      <c r="E19" s="478" t="s">
        <v>58</v>
      </c>
      <c r="F19" s="476">
        <v>0</v>
      </c>
      <c r="G19" s="478" t="s">
        <v>59</v>
      </c>
      <c r="H19" s="476">
        <v>0</v>
      </c>
      <c r="I19" s="183"/>
      <c r="J19" s="183"/>
      <c r="K19" s="183"/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3"/>
      <c r="BC19" s="183"/>
      <c r="BD19" s="183"/>
      <c r="BE19" s="183"/>
      <c r="BF19" s="183"/>
      <c r="BG19" s="183"/>
      <c r="BH19" s="183"/>
      <c r="BI19" s="183"/>
      <c r="BJ19" s="183"/>
      <c r="BK19" s="183"/>
      <c r="BL19" s="183"/>
      <c r="BM19" s="183"/>
      <c r="BN19" s="183"/>
      <c r="BO19" s="183"/>
      <c r="BP19" s="183"/>
      <c r="BQ19" s="183"/>
      <c r="BR19" s="183"/>
      <c r="BS19" s="183"/>
      <c r="BT19" s="183"/>
      <c r="BU19" s="183"/>
      <c r="BV19" s="183"/>
      <c r="BW19" s="183"/>
      <c r="BX19" s="183"/>
      <c r="BY19" s="183"/>
      <c r="BZ19" s="183"/>
      <c r="CA19" s="183"/>
      <c r="CB19" s="183"/>
      <c r="CC19" s="183"/>
      <c r="CD19" s="183"/>
      <c r="CE19" s="183"/>
      <c r="CF19" s="183"/>
      <c r="CG19" s="183"/>
      <c r="CH19" s="183"/>
      <c r="CI19" s="183"/>
      <c r="CJ19" s="183"/>
      <c r="CK19" s="183"/>
      <c r="CL19" s="183"/>
      <c r="CM19" s="183"/>
      <c r="CN19" s="183"/>
      <c r="CO19" s="183"/>
      <c r="CP19" s="183"/>
      <c r="CQ19" s="183"/>
      <c r="CR19" s="183"/>
      <c r="CS19" s="183"/>
      <c r="CT19" s="183"/>
      <c r="CU19" s="183"/>
      <c r="CV19" s="183"/>
      <c r="CW19" s="183"/>
      <c r="CX19" s="183"/>
      <c r="CY19" s="183"/>
      <c r="CZ19" s="183"/>
      <c r="DA19" s="183"/>
      <c r="DB19" s="183"/>
      <c r="DC19" s="183"/>
      <c r="DD19" s="183"/>
      <c r="DE19" s="183"/>
      <c r="DF19" s="183"/>
      <c r="DG19" s="183"/>
      <c r="DH19" s="183"/>
      <c r="DI19" s="183"/>
      <c r="DJ19" s="183"/>
      <c r="DK19" s="183"/>
      <c r="DL19" s="183"/>
      <c r="DM19" s="183"/>
      <c r="DN19" s="183"/>
      <c r="DO19" s="183"/>
      <c r="DP19" s="183"/>
      <c r="DQ19" s="183"/>
      <c r="DR19" s="183"/>
      <c r="DS19" s="183"/>
      <c r="DT19" s="183"/>
      <c r="DU19" s="183"/>
      <c r="DV19" s="183"/>
      <c r="DW19" s="183"/>
      <c r="DX19" s="183"/>
      <c r="DY19" s="183"/>
      <c r="DZ19" s="183"/>
      <c r="EA19" s="183"/>
      <c r="EB19" s="183"/>
      <c r="EC19" s="183"/>
      <c r="ED19" s="183"/>
      <c r="EE19" s="183"/>
      <c r="EF19" s="183"/>
      <c r="EG19" s="183"/>
      <c r="EH19" s="183"/>
      <c r="EI19" s="183"/>
      <c r="EJ19" s="183"/>
      <c r="EK19" s="183"/>
      <c r="EL19" s="183"/>
      <c r="EM19" s="183"/>
      <c r="EN19" s="183"/>
      <c r="EO19" s="183"/>
      <c r="EP19" s="183"/>
      <c r="EQ19" s="183"/>
      <c r="ER19" s="183"/>
      <c r="ES19" s="183"/>
      <c r="ET19" s="183"/>
      <c r="EU19" s="183"/>
      <c r="EV19" s="183"/>
      <c r="EW19" s="183"/>
      <c r="EX19" s="183"/>
      <c r="EY19" s="183"/>
      <c r="EZ19" s="183"/>
      <c r="FA19" s="183"/>
      <c r="FB19" s="183"/>
      <c r="FC19" s="183"/>
      <c r="FD19" s="183"/>
      <c r="FE19" s="183"/>
      <c r="FF19" s="183"/>
      <c r="FG19" s="183"/>
      <c r="FH19" s="183"/>
      <c r="FI19" s="183"/>
      <c r="FJ19" s="183"/>
      <c r="FK19" s="183"/>
      <c r="FL19" s="183"/>
      <c r="FM19" s="183"/>
      <c r="FN19" s="183"/>
      <c r="FO19" s="183"/>
      <c r="FP19" s="183"/>
      <c r="FQ19" s="183"/>
      <c r="FR19" s="183"/>
      <c r="FS19" s="183"/>
      <c r="FT19" s="183"/>
      <c r="FU19" s="183"/>
      <c r="FV19" s="183"/>
      <c r="FW19" s="183"/>
      <c r="FX19" s="183"/>
      <c r="FY19" s="183"/>
      <c r="FZ19" s="183"/>
      <c r="GA19" s="183"/>
      <c r="GB19" s="183"/>
      <c r="GC19" s="183"/>
      <c r="GD19" s="183"/>
      <c r="GE19" s="183"/>
      <c r="GF19" s="183"/>
      <c r="GG19" s="183"/>
      <c r="GH19" s="183"/>
      <c r="GI19" s="183"/>
      <c r="GJ19" s="183"/>
      <c r="GK19" s="183"/>
      <c r="GL19" s="183"/>
      <c r="GM19" s="183"/>
      <c r="GN19" s="183"/>
      <c r="GO19" s="183"/>
      <c r="GP19" s="183"/>
      <c r="GQ19" s="183"/>
      <c r="GR19" s="183"/>
      <c r="GS19" s="183"/>
      <c r="GT19" s="183"/>
      <c r="GU19" s="183"/>
      <c r="GV19" s="183"/>
      <c r="GW19" s="183"/>
      <c r="GX19" s="183"/>
      <c r="GY19" s="183"/>
      <c r="GZ19" s="183"/>
      <c r="HA19" s="183"/>
      <c r="HB19" s="183"/>
      <c r="HC19" s="183"/>
      <c r="HD19" s="183"/>
      <c r="HE19" s="183"/>
      <c r="HF19" s="183"/>
      <c r="HG19" s="183"/>
      <c r="HH19" s="183"/>
      <c r="HI19" s="183"/>
      <c r="HJ19" s="183"/>
      <c r="HK19" s="183"/>
      <c r="HL19" s="183"/>
      <c r="HM19" s="183"/>
      <c r="HN19" s="183"/>
      <c r="HO19" s="183"/>
      <c r="HP19" s="183"/>
      <c r="HQ19" s="183"/>
      <c r="HR19" s="183"/>
      <c r="HS19" s="183"/>
      <c r="HT19" s="183"/>
      <c r="HU19" s="183"/>
      <c r="HV19" s="183"/>
      <c r="HW19" s="183"/>
      <c r="HX19" s="183"/>
      <c r="HY19" s="183"/>
      <c r="HZ19" s="183"/>
      <c r="IA19" s="183"/>
      <c r="IB19" s="183"/>
      <c r="IC19" s="183"/>
      <c r="ID19" s="183"/>
      <c r="IE19" s="183"/>
      <c r="IF19" s="183"/>
      <c r="IG19" s="183"/>
      <c r="IH19" s="183"/>
      <c r="II19" s="183"/>
      <c r="IJ19" s="183"/>
      <c r="IK19" s="183"/>
      <c r="IL19" s="183"/>
      <c r="IM19" s="183"/>
      <c r="IN19" s="183"/>
      <c r="IO19" s="183"/>
      <c r="IP19" s="183"/>
      <c r="IQ19" s="183"/>
      <c r="IR19" s="183"/>
      <c r="IS19" s="183"/>
      <c r="IT19" s="183"/>
      <c r="IU19" s="183"/>
      <c r="IV19" s="183"/>
    </row>
    <row r="20" ht="21" customHeight="1" spans="1:256">
      <c r="A20" s="309"/>
      <c r="B20" s="480"/>
      <c r="C20" s="485" t="s">
        <v>60</v>
      </c>
      <c r="D20" s="476">
        <v>0</v>
      </c>
      <c r="E20" s="478" t="s">
        <v>61</v>
      </c>
      <c r="F20" s="479">
        <v>3100000</v>
      </c>
      <c r="G20" s="478" t="s">
        <v>62</v>
      </c>
      <c r="H20" s="479">
        <v>3150000</v>
      </c>
      <c r="I20" s="183"/>
      <c r="J20" s="183"/>
      <c r="K20" s="183"/>
      <c r="L20" s="183"/>
      <c r="M20" s="183"/>
      <c r="N20" s="183"/>
      <c r="O20" s="183"/>
      <c r="P20" s="183"/>
      <c r="Q20" s="183"/>
      <c r="R20" s="183"/>
      <c r="S20" s="183"/>
      <c r="T20" s="183"/>
      <c r="U20" s="183"/>
      <c r="V20" s="183"/>
      <c r="W20" s="183"/>
      <c r="X20" s="183"/>
      <c r="Y20" s="183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3"/>
      <c r="BC20" s="183"/>
      <c r="BD20" s="183"/>
      <c r="BE20" s="183"/>
      <c r="BF20" s="183"/>
      <c r="BG20" s="183"/>
      <c r="BH20" s="183"/>
      <c r="BI20" s="183"/>
      <c r="BJ20" s="183"/>
      <c r="BK20" s="183"/>
      <c r="BL20" s="183"/>
      <c r="BM20" s="183"/>
      <c r="BN20" s="183"/>
      <c r="BO20" s="183"/>
      <c r="BP20" s="183"/>
      <c r="BQ20" s="183"/>
      <c r="BR20" s="183"/>
      <c r="BS20" s="183"/>
      <c r="BT20" s="183"/>
      <c r="BU20" s="183"/>
      <c r="BV20" s="183"/>
      <c r="BW20" s="183"/>
      <c r="BX20" s="183"/>
      <c r="BY20" s="183"/>
      <c r="BZ20" s="183"/>
      <c r="CA20" s="183"/>
      <c r="CB20" s="183"/>
      <c r="CC20" s="183"/>
      <c r="CD20" s="183"/>
      <c r="CE20" s="183"/>
      <c r="CF20" s="183"/>
      <c r="CG20" s="183"/>
      <c r="CH20" s="183"/>
      <c r="CI20" s="183"/>
      <c r="CJ20" s="183"/>
      <c r="CK20" s="183"/>
      <c r="CL20" s="183"/>
      <c r="CM20" s="183"/>
      <c r="CN20" s="183"/>
      <c r="CO20" s="183"/>
      <c r="CP20" s="183"/>
      <c r="CQ20" s="183"/>
      <c r="CR20" s="183"/>
      <c r="CS20" s="183"/>
      <c r="CT20" s="183"/>
      <c r="CU20" s="183"/>
      <c r="CV20" s="183"/>
      <c r="CW20" s="183"/>
      <c r="CX20" s="183"/>
      <c r="CY20" s="183"/>
      <c r="CZ20" s="183"/>
      <c r="DA20" s="183"/>
      <c r="DB20" s="183"/>
      <c r="DC20" s="183"/>
      <c r="DD20" s="183"/>
      <c r="DE20" s="183"/>
      <c r="DF20" s="183"/>
      <c r="DG20" s="183"/>
      <c r="DH20" s="183"/>
      <c r="DI20" s="183"/>
      <c r="DJ20" s="183"/>
      <c r="DK20" s="183"/>
      <c r="DL20" s="183"/>
      <c r="DM20" s="183"/>
      <c r="DN20" s="183"/>
      <c r="DO20" s="183"/>
      <c r="DP20" s="183"/>
      <c r="DQ20" s="183"/>
      <c r="DR20" s="183"/>
      <c r="DS20" s="183"/>
      <c r="DT20" s="183"/>
      <c r="DU20" s="183"/>
      <c r="DV20" s="183"/>
      <c r="DW20" s="183"/>
      <c r="DX20" s="183"/>
      <c r="DY20" s="183"/>
      <c r="DZ20" s="183"/>
      <c r="EA20" s="183"/>
      <c r="EB20" s="183"/>
      <c r="EC20" s="183"/>
      <c r="ED20" s="183"/>
      <c r="EE20" s="183"/>
      <c r="EF20" s="183"/>
      <c r="EG20" s="183"/>
      <c r="EH20" s="183"/>
      <c r="EI20" s="183"/>
      <c r="EJ20" s="183"/>
      <c r="EK20" s="183"/>
      <c r="EL20" s="183"/>
      <c r="EM20" s="183"/>
      <c r="EN20" s="183"/>
      <c r="EO20" s="183"/>
      <c r="EP20" s="183"/>
      <c r="EQ20" s="183"/>
      <c r="ER20" s="183"/>
      <c r="ES20" s="183"/>
      <c r="ET20" s="183"/>
      <c r="EU20" s="183"/>
      <c r="EV20" s="183"/>
      <c r="EW20" s="183"/>
      <c r="EX20" s="183"/>
      <c r="EY20" s="183"/>
      <c r="EZ20" s="183"/>
      <c r="FA20" s="183"/>
      <c r="FB20" s="183"/>
      <c r="FC20" s="183"/>
      <c r="FD20" s="183"/>
      <c r="FE20" s="183"/>
      <c r="FF20" s="183"/>
      <c r="FG20" s="183"/>
      <c r="FH20" s="183"/>
      <c r="FI20" s="183"/>
      <c r="FJ20" s="183"/>
      <c r="FK20" s="183"/>
      <c r="FL20" s="183"/>
      <c r="FM20" s="183"/>
      <c r="FN20" s="183"/>
      <c r="FO20" s="183"/>
      <c r="FP20" s="183"/>
      <c r="FQ20" s="183"/>
      <c r="FR20" s="183"/>
      <c r="FS20" s="183"/>
      <c r="FT20" s="183"/>
      <c r="FU20" s="183"/>
      <c r="FV20" s="183"/>
      <c r="FW20" s="183"/>
      <c r="FX20" s="183"/>
      <c r="FY20" s="183"/>
      <c r="FZ20" s="183"/>
      <c r="GA20" s="183"/>
      <c r="GB20" s="183"/>
      <c r="GC20" s="183"/>
      <c r="GD20" s="183"/>
      <c r="GE20" s="183"/>
      <c r="GF20" s="183"/>
      <c r="GG20" s="183"/>
      <c r="GH20" s="183"/>
      <c r="GI20" s="183"/>
      <c r="GJ20" s="183"/>
      <c r="GK20" s="183"/>
      <c r="GL20" s="183"/>
      <c r="GM20" s="183"/>
      <c r="GN20" s="183"/>
      <c r="GO20" s="183"/>
      <c r="GP20" s="183"/>
      <c r="GQ20" s="183"/>
      <c r="GR20" s="183"/>
      <c r="GS20" s="183"/>
      <c r="GT20" s="183"/>
      <c r="GU20" s="183"/>
      <c r="GV20" s="183"/>
      <c r="GW20" s="183"/>
      <c r="GX20" s="183"/>
      <c r="GY20" s="183"/>
      <c r="GZ20" s="183"/>
      <c r="HA20" s="183"/>
      <c r="HB20" s="183"/>
      <c r="HC20" s="183"/>
      <c r="HD20" s="183"/>
      <c r="HE20" s="183"/>
      <c r="HF20" s="183"/>
      <c r="HG20" s="183"/>
      <c r="HH20" s="183"/>
      <c r="HI20" s="183"/>
      <c r="HJ20" s="183"/>
      <c r="HK20" s="183"/>
      <c r="HL20" s="183"/>
      <c r="HM20" s="183"/>
      <c r="HN20" s="183"/>
      <c r="HO20" s="183"/>
      <c r="HP20" s="183"/>
      <c r="HQ20" s="183"/>
      <c r="HR20" s="183"/>
      <c r="HS20" s="183"/>
      <c r="HT20" s="183"/>
      <c r="HU20" s="183"/>
      <c r="HV20" s="183"/>
      <c r="HW20" s="183"/>
      <c r="HX20" s="183"/>
      <c r="HY20" s="183"/>
      <c r="HZ20" s="183"/>
      <c r="IA20" s="183"/>
      <c r="IB20" s="183"/>
      <c r="IC20" s="183"/>
      <c r="ID20" s="183"/>
      <c r="IE20" s="183"/>
      <c r="IF20" s="183"/>
      <c r="IG20" s="183"/>
      <c r="IH20" s="183"/>
      <c r="II20" s="183"/>
      <c r="IJ20" s="183"/>
      <c r="IK20" s="183"/>
      <c r="IL20" s="183"/>
      <c r="IM20" s="183"/>
      <c r="IN20" s="183"/>
      <c r="IO20" s="183"/>
      <c r="IP20" s="183"/>
      <c r="IQ20" s="183"/>
      <c r="IR20" s="183"/>
      <c r="IS20" s="183"/>
      <c r="IT20" s="183"/>
      <c r="IU20" s="183"/>
      <c r="IV20" s="183"/>
    </row>
    <row r="21" ht="21" customHeight="1" spans="1:256">
      <c r="A21" s="309"/>
      <c r="B21" s="480"/>
      <c r="C21" s="485" t="s">
        <v>63</v>
      </c>
      <c r="D21" s="476">
        <v>0</v>
      </c>
      <c r="E21" s="478" t="s">
        <v>64</v>
      </c>
      <c r="F21" s="482">
        <v>0</v>
      </c>
      <c r="G21" s="486"/>
      <c r="H21" s="487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/>
      <c r="X21" s="183"/>
      <c r="Y21" s="183"/>
      <c r="Z21" s="183"/>
      <c r="AA21" s="183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3"/>
      <c r="BC21" s="183"/>
      <c r="BD21" s="183"/>
      <c r="BE21" s="183"/>
      <c r="BF21" s="183"/>
      <c r="BG21" s="183"/>
      <c r="BH21" s="183"/>
      <c r="BI21" s="183"/>
      <c r="BJ21" s="183"/>
      <c r="BK21" s="183"/>
      <c r="BL21" s="183"/>
      <c r="BM21" s="183"/>
      <c r="BN21" s="183"/>
      <c r="BO21" s="183"/>
      <c r="BP21" s="183"/>
      <c r="BQ21" s="183"/>
      <c r="BR21" s="183"/>
      <c r="BS21" s="183"/>
      <c r="BT21" s="183"/>
      <c r="BU21" s="183"/>
      <c r="BV21" s="183"/>
      <c r="BW21" s="183"/>
      <c r="BX21" s="183"/>
      <c r="BY21" s="183"/>
      <c r="BZ21" s="183"/>
      <c r="CA21" s="183"/>
      <c r="CB21" s="183"/>
      <c r="CC21" s="183"/>
      <c r="CD21" s="183"/>
      <c r="CE21" s="183"/>
      <c r="CF21" s="183"/>
      <c r="CG21" s="183"/>
      <c r="CH21" s="183"/>
      <c r="CI21" s="183"/>
      <c r="CJ21" s="183"/>
      <c r="CK21" s="183"/>
      <c r="CL21" s="183"/>
      <c r="CM21" s="183"/>
      <c r="CN21" s="183"/>
      <c r="CO21" s="183"/>
      <c r="CP21" s="183"/>
      <c r="CQ21" s="183"/>
      <c r="CR21" s="183"/>
      <c r="CS21" s="183"/>
      <c r="CT21" s="183"/>
      <c r="CU21" s="183"/>
      <c r="CV21" s="183"/>
      <c r="CW21" s="183"/>
      <c r="CX21" s="183"/>
      <c r="CY21" s="183"/>
      <c r="CZ21" s="183"/>
      <c r="DA21" s="183"/>
      <c r="DB21" s="183"/>
      <c r="DC21" s="183"/>
      <c r="DD21" s="183"/>
      <c r="DE21" s="183"/>
      <c r="DF21" s="183"/>
      <c r="DG21" s="183"/>
      <c r="DH21" s="183"/>
      <c r="DI21" s="183"/>
      <c r="DJ21" s="183"/>
      <c r="DK21" s="183"/>
      <c r="DL21" s="183"/>
      <c r="DM21" s="183"/>
      <c r="DN21" s="183"/>
      <c r="DO21" s="183"/>
      <c r="DP21" s="183"/>
      <c r="DQ21" s="183"/>
      <c r="DR21" s="183"/>
      <c r="DS21" s="183"/>
      <c r="DT21" s="183"/>
      <c r="DU21" s="183"/>
      <c r="DV21" s="183"/>
      <c r="DW21" s="183"/>
      <c r="DX21" s="183"/>
      <c r="DY21" s="183"/>
      <c r="DZ21" s="183"/>
      <c r="EA21" s="183"/>
      <c r="EB21" s="183"/>
      <c r="EC21" s="183"/>
      <c r="ED21" s="183"/>
      <c r="EE21" s="183"/>
      <c r="EF21" s="183"/>
      <c r="EG21" s="183"/>
      <c r="EH21" s="183"/>
      <c r="EI21" s="183"/>
      <c r="EJ21" s="183"/>
      <c r="EK21" s="183"/>
      <c r="EL21" s="183"/>
      <c r="EM21" s="183"/>
      <c r="EN21" s="183"/>
      <c r="EO21" s="183"/>
      <c r="EP21" s="183"/>
      <c r="EQ21" s="183"/>
      <c r="ER21" s="183"/>
      <c r="ES21" s="183"/>
      <c r="ET21" s="183"/>
      <c r="EU21" s="183"/>
      <c r="EV21" s="183"/>
      <c r="EW21" s="183"/>
      <c r="EX21" s="183"/>
      <c r="EY21" s="183"/>
      <c r="EZ21" s="183"/>
      <c r="FA21" s="183"/>
      <c r="FB21" s="183"/>
      <c r="FC21" s="183"/>
      <c r="FD21" s="183"/>
      <c r="FE21" s="183"/>
      <c r="FF21" s="183"/>
      <c r="FG21" s="183"/>
      <c r="FH21" s="183"/>
      <c r="FI21" s="183"/>
      <c r="FJ21" s="183"/>
      <c r="FK21" s="183"/>
      <c r="FL21" s="183"/>
      <c r="FM21" s="183"/>
      <c r="FN21" s="183"/>
      <c r="FO21" s="183"/>
      <c r="FP21" s="183"/>
      <c r="FQ21" s="183"/>
      <c r="FR21" s="183"/>
      <c r="FS21" s="183"/>
      <c r="FT21" s="183"/>
      <c r="FU21" s="183"/>
      <c r="FV21" s="183"/>
      <c r="FW21" s="183"/>
      <c r="FX21" s="183"/>
      <c r="FY21" s="183"/>
      <c r="FZ21" s="183"/>
      <c r="GA21" s="183"/>
      <c r="GB21" s="183"/>
      <c r="GC21" s="183"/>
      <c r="GD21" s="183"/>
      <c r="GE21" s="183"/>
      <c r="GF21" s="183"/>
      <c r="GG21" s="183"/>
      <c r="GH21" s="183"/>
      <c r="GI21" s="183"/>
      <c r="GJ21" s="183"/>
      <c r="GK21" s="183"/>
      <c r="GL21" s="183"/>
      <c r="GM21" s="183"/>
      <c r="GN21" s="183"/>
      <c r="GO21" s="183"/>
      <c r="GP21" s="183"/>
      <c r="GQ21" s="183"/>
      <c r="GR21" s="183"/>
      <c r="GS21" s="183"/>
      <c r="GT21" s="183"/>
      <c r="GU21" s="183"/>
      <c r="GV21" s="183"/>
      <c r="GW21" s="183"/>
      <c r="GX21" s="183"/>
      <c r="GY21" s="183"/>
      <c r="GZ21" s="183"/>
      <c r="HA21" s="183"/>
      <c r="HB21" s="183"/>
      <c r="HC21" s="183"/>
      <c r="HD21" s="183"/>
      <c r="HE21" s="183"/>
      <c r="HF21" s="183"/>
      <c r="HG21" s="183"/>
      <c r="HH21" s="183"/>
      <c r="HI21" s="183"/>
      <c r="HJ21" s="183"/>
      <c r="HK21" s="183"/>
      <c r="HL21" s="183"/>
      <c r="HM21" s="183"/>
      <c r="HN21" s="183"/>
      <c r="HO21" s="183"/>
      <c r="HP21" s="183"/>
      <c r="HQ21" s="183"/>
      <c r="HR21" s="183"/>
      <c r="HS21" s="183"/>
      <c r="HT21" s="183"/>
      <c r="HU21" s="183"/>
      <c r="HV21" s="183"/>
      <c r="HW21" s="183"/>
      <c r="HX21" s="183"/>
      <c r="HY21" s="183"/>
      <c r="HZ21" s="183"/>
      <c r="IA21" s="183"/>
      <c r="IB21" s="183"/>
      <c r="IC21" s="183"/>
      <c r="ID21" s="183"/>
      <c r="IE21" s="183"/>
      <c r="IF21" s="183"/>
      <c r="IG21" s="183"/>
      <c r="IH21" s="183"/>
      <c r="II21" s="183"/>
      <c r="IJ21" s="183"/>
      <c r="IK21" s="183"/>
      <c r="IL21" s="183"/>
      <c r="IM21" s="183"/>
      <c r="IN21" s="183"/>
      <c r="IO21" s="183"/>
      <c r="IP21" s="183"/>
      <c r="IQ21" s="183"/>
      <c r="IR21" s="183"/>
      <c r="IS21" s="183"/>
      <c r="IT21" s="183"/>
      <c r="IU21" s="183"/>
      <c r="IV21" s="183"/>
    </row>
    <row r="22" ht="21" customHeight="1" spans="1:256">
      <c r="A22" s="309"/>
      <c r="B22" s="480"/>
      <c r="C22" s="485" t="s">
        <v>65</v>
      </c>
      <c r="D22" s="476">
        <v>0</v>
      </c>
      <c r="E22" s="478" t="s">
        <v>66</v>
      </c>
      <c r="F22" s="476">
        <v>0</v>
      </c>
      <c r="G22" s="486"/>
      <c r="H22" s="488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3"/>
      <c r="AB22" s="183"/>
      <c r="AC22" s="183"/>
      <c r="AD22" s="183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3"/>
      <c r="BC22" s="183"/>
      <c r="BD22" s="183"/>
      <c r="BE22" s="183"/>
      <c r="BF22" s="183"/>
      <c r="BG22" s="183"/>
      <c r="BH22" s="183"/>
      <c r="BI22" s="183"/>
      <c r="BJ22" s="183"/>
      <c r="BK22" s="183"/>
      <c r="BL22" s="183"/>
      <c r="BM22" s="183"/>
      <c r="BN22" s="183"/>
      <c r="BO22" s="183"/>
      <c r="BP22" s="183"/>
      <c r="BQ22" s="183"/>
      <c r="BR22" s="183"/>
      <c r="BS22" s="183"/>
      <c r="BT22" s="183"/>
      <c r="BU22" s="183"/>
      <c r="BV22" s="183"/>
      <c r="BW22" s="183"/>
      <c r="BX22" s="183"/>
      <c r="BY22" s="183"/>
      <c r="BZ22" s="183"/>
      <c r="CA22" s="183"/>
      <c r="CB22" s="183"/>
      <c r="CC22" s="183"/>
      <c r="CD22" s="183"/>
      <c r="CE22" s="183"/>
      <c r="CF22" s="183"/>
      <c r="CG22" s="183"/>
      <c r="CH22" s="183"/>
      <c r="CI22" s="183"/>
      <c r="CJ22" s="183"/>
      <c r="CK22" s="183"/>
      <c r="CL22" s="183"/>
      <c r="CM22" s="183"/>
      <c r="CN22" s="183"/>
      <c r="CO22" s="183"/>
      <c r="CP22" s="183"/>
      <c r="CQ22" s="183"/>
      <c r="CR22" s="183"/>
      <c r="CS22" s="183"/>
      <c r="CT22" s="183"/>
      <c r="CU22" s="183"/>
      <c r="CV22" s="183"/>
      <c r="CW22" s="183"/>
      <c r="CX22" s="183"/>
      <c r="CY22" s="183"/>
      <c r="CZ22" s="183"/>
      <c r="DA22" s="183"/>
      <c r="DB22" s="183"/>
      <c r="DC22" s="183"/>
      <c r="DD22" s="183"/>
      <c r="DE22" s="183"/>
      <c r="DF22" s="183"/>
      <c r="DG22" s="183"/>
      <c r="DH22" s="183"/>
      <c r="DI22" s="183"/>
      <c r="DJ22" s="183"/>
      <c r="DK22" s="183"/>
      <c r="DL22" s="183"/>
      <c r="DM22" s="183"/>
      <c r="DN22" s="183"/>
      <c r="DO22" s="183"/>
      <c r="DP22" s="183"/>
      <c r="DQ22" s="183"/>
      <c r="DR22" s="183"/>
      <c r="DS22" s="183"/>
      <c r="DT22" s="183"/>
      <c r="DU22" s="183"/>
      <c r="DV22" s="183"/>
      <c r="DW22" s="183"/>
      <c r="DX22" s="183"/>
      <c r="DY22" s="183"/>
      <c r="DZ22" s="183"/>
      <c r="EA22" s="183"/>
      <c r="EB22" s="183"/>
      <c r="EC22" s="183"/>
      <c r="ED22" s="183"/>
      <c r="EE22" s="183"/>
      <c r="EF22" s="183"/>
      <c r="EG22" s="183"/>
      <c r="EH22" s="183"/>
      <c r="EI22" s="183"/>
      <c r="EJ22" s="183"/>
      <c r="EK22" s="183"/>
      <c r="EL22" s="183"/>
      <c r="EM22" s="183"/>
      <c r="EN22" s="183"/>
      <c r="EO22" s="183"/>
      <c r="EP22" s="183"/>
      <c r="EQ22" s="183"/>
      <c r="ER22" s="183"/>
      <c r="ES22" s="183"/>
      <c r="ET22" s="183"/>
      <c r="EU22" s="183"/>
      <c r="EV22" s="183"/>
      <c r="EW22" s="183"/>
      <c r="EX22" s="183"/>
      <c r="EY22" s="183"/>
      <c r="EZ22" s="183"/>
      <c r="FA22" s="183"/>
      <c r="FB22" s="183"/>
      <c r="FC22" s="183"/>
      <c r="FD22" s="183"/>
      <c r="FE22" s="183"/>
      <c r="FF22" s="183"/>
      <c r="FG22" s="183"/>
      <c r="FH22" s="183"/>
      <c r="FI22" s="183"/>
      <c r="FJ22" s="183"/>
      <c r="FK22" s="183"/>
      <c r="FL22" s="183"/>
      <c r="FM22" s="183"/>
      <c r="FN22" s="183"/>
      <c r="FO22" s="183"/>
      <c r="FP22" s="183"/>
      <c r="FQ22" s="183"/>
      <c r="FR22" s="183"/>
      <c r="FS22" s="183"/>
      <c r="FT22" s="183"/>
      <c r="FU22" s="183"/>
      <c r="FV22" s="183"/>
      <c r="FW22" s="183"/>
      <c r="FX22" s="183"/>
      <c r="FY22" s="183"/>
      <c r="FZ22" s="183"/>
      <c r="GA22" s="183"/>
      <c r="GB22" s="183"/>
      <c r="GC22" s="183"/>
      <c r="GD22" s="183"/>
      <c r="GE22" s="183"/>
      <c r="GF22" s="183"/>
      <c r="GG22" s="183"/>
      <c r="GH22" s="183"/>
      <c r="GI22" s="183"/>
      <c r="GJ22" s="183"/>
      <c r="GK22" s="183"/>
      <c r="GL22" s="183"/>
      <c r="GM22" s="183"/>
      <c r="GN22" s="183"/>
      <c r="GO22" s="183"/>
      <c r="GP22" s="183"/>
      <c r="GQ22" s="183"/>
      <c r="GR22" s="183"/>
      <c r="GS22" s="183"/>
      <c r="GT22" s="183"/>
      <c r="GU22" s="183"/>
      <c r="GV22" s="183"/>
      <c r="GW22" s="183"/>
      <c r="GX22" s="183"/>
      <c r="GY22" s="183"/>
      <c r="GZ22" s="183"/>
      <c r="HA22" s="183"/>
      <c r="HB22" s="183"/>
      <c r="HC22" s="183"/>
      <c r="HD22" s="183"/>
      <c r="HE22" s="183"/>
      <c r="HF22" s="183"/>
      <c r="HG22" s="183"/>
      <c r="HH22" s="183"/>
      <c r="HI22" s="183"/>
      <c r="HJ22" s="183"/>
      <c r="HK22" s="183"/>
      <c r="HL22" s="183"/>
      <c r="HM22" s="183"/>
      <c r="HN22" s="183"/>
      <c r="HO22" s="183"/>
      <c r="HP22" s="183"/>
      <c r="HQ22" s="183"/>
      <c r="HR22" s="183"/>
      <c r="HS22" s="183"/>
      <c r="HT22" s="183"/>
      <c r="HU22" s="183"/>
      <c r="HV22" s="183"/>
      <c r="HW22" s="183"/>
      <c r="HX22" s="183"/>
      <c r="HY22" s="183"/>
      <c r="HZ22" s="183"/>
      <c r="IA22" s="183"/>
      <c r="IB22" s="183"/>
      <c r="IC22" s="183"/>
      <c r="ID22" s="183"/>
      <c r="IE22" s="183"/>
      <c r="IF22" s="183"/>
      <c r="IG22" s="183"/>
      <c r="IH22" s="183"/>
      <c r="II22" s="183"/>
      <c r="IJ22" s="183"/>
      <c r="IK22" s="183"/>
      <c r="IL22" s="183"/>
      <c r="IM22" s="183"/>
      <c r="IN22" s="183"/>
      <c r="IO22" s="183"/>
      <c r="IP22" s="183"/>
      <c r="IQ22" s="183"/>
      <c r="IR22" s="183"/>
      <c r="IS22" s="183"/>
      <c r="IT22" s="183"/>
      <c r="IU22" s="183"/>
      <c r="IV22" s="183"/>
    </row>
    <row r="23" ht="21" customHeight="1" spans="1:256">
      <c r="A23" s="309"/>
      <c r="B23" s="480"/>
      <c r="C23" s="485" t="s">
        <v>67</v>
      </c>
      <c r="D23" s="476">
        <v>0</v>
      </c>
      <c r="E23" s="478" t="s">
        <v>68</v>
      </c>
      <c r="F23" s="479">
        <v>0</v>
      </c>
      <c r="G23" s="486"/>
      <c r="H23" s="488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3"/>
      <c r="BC23" s="183"/>
      <c r="BD23" s="183"/>
      <c r="BE23" s="183"/>
      <c r="BF23" s="183"/>
      <c r="BG23" s="183"/>
      <c r="BH23" s="183"/>
      <c r="BI23" s="183"/>
      <c r="BJ23" s="183"/>
      <c r="BK23" s="183"/>
      <c r="BL23" s="183"/>
      <c r="BM23" s="183"/>
      <c r="BN23" s="183"/>
      <c r="BO23" s="183"/>
      <c r="BP23" s="183"/>
      <c r="BQ23" s="183"/>
      <c r="BR23" s="183"/>
      <c r="BS23" s="183"/>
      <c r="BT23" s="183"/>
      <c r="BU23" s="183"/>
      <c r="BV23" s="183"/>
      <c r="BW23" s="183"/>
      <c r="BX23" s="183"/>
      <c r="BY23" s="183"/>
      <c r="BZ23" s="183"/>
      <c r="CA23" s="183"/>
      <c r="CB23" s="183"/>
      <c r="CC23" s="183"/>
      <c r="CD23" s="183"/>
      <c r="CE23" s="183"/>
      <c r="CF23" s="183"/>
      <c r="CG23" s="183"/>
      <c r="CH23" s="183"/>
      <c r="CI23" s="183"/>
      <c r="CJ23" s="183"/>
      <c r="CK23" s="183"/>
      <c r="CL23" s="183"/>
      <c r="CM23" s="183"/>
      <c r="CN23" s="183"/>
      <c r="CO23" s="183"/>
      <c r="CP23" s="183"/>
      <c r="CQ23" s="183"/>
      <c r="CR23" s="183"/>
      <c r="CS23" s="183"/>
      <c r="CT23" s="183"/>
      <c r="CU23" s="183"/>
      <c r="CV23" s="183"/>
      <c r="CW23" s="183"/>
      <c r="CX23" s="183"/>
      <c r="CY23" s="183"/>
      <c r="CZ23" s="183"/>
      <c r="DA23" s="183"/>
      <c r="DB23" s="183"/>
      <c r="DC23" s="183"/>
      <c r="DD23" s="183"/>
      <c r="DE23" s="183"/>
      <c r="DF23" s="183"/>
      <c r="DG23" s="183"/>
      <c r="DH23" s="183"/>
      <c r="DI23" s="183"/>
      <c r="DJ23" s="183"/>
      <c r="DK23" s="183"/>
      <c r="DL23" s="183"/>
      <c r="DM23" s="183"/>
      <c r="DN23" s="183"/>
      <c r="DO23" s="183"/>
      <c r="DP23" s="183"/>
      <c r="DQ23" s="183"/>
      <c r="DR23" s="183"/>
      <c r="DS23" s="183"/>
      <c r="DT23" s="183"/>
      <c r="DU23" s="183"/>
      <c r="DV23" s="183"/>
      <c r="DW23" s="183"/>
      <c r="DX23" s="183"/>
      <c r="DY23" s="183"/>
      <c r="DZ23" s="183"/>
      <c r="EA23" s="183"/>
      <c r="EB23" s="183"/>
      <c r="EC23" s="183"/>
      <c r="ED23" s="183"/>
      <c r="EE23" s="183"/>
      <c r="EF23" s="183"/>
      <c r="EG23" s="183"/>
      <c r="EH23" s="183"/>
      <c r="EI23" s="183"/>
      <c r="EJ23" s="183"/>
      <c r="EK23" s="183"/>
      <c r="EL23" s="183"/>
      <c r="EM23" s="183"/>
      <c r="EN23" s="183"/>
      <c r="EO23" s="183"/>
      <c r="EP23" s="183"/>
      <c r="EQ23" s="183"/>
      <c r="ER23" s="183"/>
      <c r="ES23" s="183"/>
      <c r="ET23" s="183"/>
      <c r="EU23" s="183"/>
      <c r="EV23" s="183"/>
      <c r="EW23" s="183"/>
      <c r="EX23" s="183"/>
      <c r="EY23" s="183"/>
      <c r="EZ23" s="183"/>
      <c r="FA23" s="183"/>
      <c r="FB23" s="183"/>
      <c r="FC23" s="183"/>
      <c r="FD23" s="183"/>
      <c r="FE23" s="183"/>
      <c r="FF23" s="183"/>
      <c r="FG23" s="183"/>
      <c r="FH23" s="183"/>
      <c r="FI23" s="183"/>
      <c r="FJ23" s="183"/>
      <c r="FK23" s="183"/>
      <c r="FL23" s="183"/>
      <c r="FM23" s="183"/>
      <c r="FN23" s="183"/>
      <c r="FO23" s="183"/>
      <c r="FP23" s="183"/>
      <c r="FQ23" s="183"/>
      <c r="FR23" s="183"/>
      <c r="FS23" s="183"/>
      <c r="FT23" s="183"/>
      <c r="FU23" s="183"/>
      <c r="FV23" s="183"/>
      <c r="FW23" s="183"/>
      <c r="FX23" s="183"/>
      <c r="FY23" s="183"/>
      <c r="FZ23" s="183"/>
      <c r="GA23" s="183"/>
      <c r="GB23" s="183"/>
      <c r="GC23" s="183"/>
      <c r="GD23" s="183"/>
      <c r="GE23" s="183"/>
      <c r="GF23" s="183"/>
      <c r="GG23" s="183"/>
      <c r="GH23" s="183"/>
      <c r="GI23" s="183"/>
      <c r="GJ23" s="183"/>
      <c r="GK23" s="183"/>
      <c r="GL23" s="183"/>
      <c r="GM23" s="183"/>
      <c r="GN23" s="183"/>
      <c r="GO23" s="183"/>
      <c r="GP23" s="183"/>
      <c r="GQ23" s="183"/>
      <c r="GR23" s="183"/>
      <c r="GS23" s="183"/>
      <c r="GT23" s="183"/>
      <c r="GU23" s="183"/>
      <c r="GV23" s="183"/>
      <c r="GW23" s="183"/>
      <c r="GX23" s="183"/>
      <c r="GY23" s="183"/>
      <c r="GZ23" s="183"/>
      <c r="HA23" s="183"/>
      <c r="HB23" s="183"/>
      <c r="HC23" s="183"/>
      <c r="HD23" s="183"/>
      <c r="HE23" s="183"/>
      <c r="HF23" s="183"/>
      <c r="HG23" s="183"/>
      <c r="HH23" s="183"/>
      <c r="HI23" s="183"/>
      <c r="HJ23" s="183"/>
      <c r="HK23" s="183"/>
      <c r="HL23" s="183"/>
      <c r="HM23" s="183"/>
      <c r="HN23" s="183"/>
      <c r="HO23" s="183"/>
      <c r="HP23" s="183"/>
      <c r="HQ23" s="183"/>
      <c r="HR23" s="183"/>
      <c r="HS23" s="183"/>
      <c r="HT23" s="183"/>
      <c r="HU23" s="183"/>
      <c r="HV23" s="183"/>
      <c r="HW23" s="183"/>
      <c r="HX23" s="183"/>
      <c r="HY23" s="183"/>
      <c r="HZ23" s="183"/>
      <c r="IA23" s="183"/>
      <c r="IB23" s="183"/>
      <c r="IC23" s="183"/>
      <c r="ID23" s="183"/>
      <c r="IE23" s="183"/>
      <c r="IF23" s="183"/>
      <c r="IG23" s="183"/>
      <c r="IH23" s="183"/>
      <c r="II23" s="183"/>
      <c r="IJ23" s="183"/>
      <c r="IK23" s="183"/>
      <c r="IL23" s="183"/>
      <c r="IM23" s="183"/>
      <c r="IN23" s="183"/>
      <c r="IO23" s="183"/>
      <c r="IP23" s="183"/>
      <c r="IQ23" s="183"/>
      <c r="IR23" s="183"/>
      <c r="IS23" s="183"/>
      <c r="IT23" s="183"/>
      <c r="IU23" s="183"/>
      <c r="IV23" s="183"/>
    </row>
    <row r="24" ht="21" customHeight="1" spans="1:256">
      <c r="A24" s="448"/>
      <c r="B24" s="480"/>
      <c r="C24" s="485" t="s">
        <v>69</v>
      </c>
      <c r="D24" s="476">
        <v>0</v>
      </c>
      <c r="F24" s="481"/>
      <c r="G24" s="448"/>
      <c r="H24" s="488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3"/>
      <c r="BC24" s="183"/>
      <c r="BD24" s="183"/>
      <c r="BE24" s="183"/>
      <c r="BF24" s="183"/>
      <c r="BG24" s="183"/>
      <c r="BH24" s="183"/>
      <c r="BI24" s="183"/>
      <c r="BJ24" s="183"/>
      <c r="BK24" s="183"/>
      <c r="BL24" s="183"/>
      <c r="BM24" s="183"/>
      <c r="BN24" s="183"/>
      <c r="BO24" s="183"/>
      <c r="BP24" s="183"/>
      <c r="BQ24" s="183"/>
      <c r="BR24" s="183"/>
      <c r="BS24" s="183"/>
      <c r="BT24" s="183"/>
      <c r="BU24" s="183"/>
      <c r="BV24" s="183"/>
      <c r="BW24" s="183"/>
      <c r="BX24" s="183"/>
      <c r="BY24" s="183"/>
      <c r="BZ24" s="183"/>
      <c r="CA24" s="183"/>
      <c r="CB24" s="183"/>
      <c r="CC24" s="183"/>
      <c r="CD24" s="183"/>
      <c r="CE24" s="183"/>
      <c r="CF24" s="183"/>
      <c r="CG24" s="183"/>
      <c r="CH24" s="183"/>
      <c r="CI24" s="183"/>
      <c r="CJ24" s="183"/>
      <c r="CK24" s="183"/>
      <c r="CL24" s="183"/>
      <c r="CM24" s="183"/>
      <c r="CN24" s="183"/>
      <c r="CO24" s="183"/>
      <c r="CP24" s="183"/>
      <c r="CQ24" s="183"/>
      <c r="CR24" s="183"/>
      <c r="CS24" s="183"/>
      <c r="CT24" s="183"/>
      <c r="CU24" s="183"/>
      <c r="CV24" s="183"/>
      <c r="CW24" s="183"/>
      <c r="CX24" s="183"/>
      <c r="CY24" s="183"/>
      <c r="CZ24" s="183"/>
      <c r="DA24" s="183"/>
      <c r="DB24" s="183"/>
      <c r="DC24" s="183"/>
      <c r="DD24" s="183"/>
      <c r="DE24" s="183"/>
      <c r="DF24" s="183"/>
      <c r="DG24" s="183"/>
      <c r="DH24" s="183"/>
      <c r="DI24" s="183"/>
      <c r="DJ24" s="183"/>
      <c r="DK24" s="183"/>
      <c r="DL24" s="183"/>
      <c r="DM24" s="183"/>
      <c r="DN24" s="183"/>
      <c r="DO24" s="183"/>
      <c r="DP24" s="183"/>
      <c r="DQ24" s="183"/>
      <c r="DR24" s="183"/>
      <c r="DS24" s="183"/>
      <c r="DT24" s="183"/>
      <c r="DU24" s="183"/>
      <c r="DV24" s="183"/>
      <c r="DW24" s="183"/>
      <c r="DX24" s="183"/>
      <c r="DY24" s="183"/>
      <c r="DZ24" s="183"/>
      <c r="EA24" s="183"/>
      <c r="EB24" s="183"/>
      <c r="EC24" s="183"/>
      <c r="ED24" s="183"/>
      <c r="EE24" s="183"/>
      <c r="EF24" s="183"/>
      <c r="EG24" s="183"/>
      <c r="EH24" s="183"/>
      <c r="EI24" s="183"/>
      <c r="EJ24" s="183"/>
      <c r="EK24" s="183"/>
      <c r="EL24" s="183"/>
      <c r="EM24" s="183"/>
      <c r="EN24" s="183"/>
      <c r="EO24" s="183"/>
      <c r="EP24" s="183"/>
      <c r="EQ24" s="183"/>
      <c r="ER24" s="183"/>
      <c r="ES24" s="183"/>
      <c r="ET24" s="183"/>
      <c r="EU24" s="183"/>
      <c r="EV24" s="183"/>
      <c r="EW24" s="183"/>
      <c r="EX24" s="183"/>
      <c r="EY24" s="183"/>
      <c r="EZ24" s="183"/>
      <c r="FA24" s="183"/>
      <c r="FB24" s="183"/>
      <c r="FC24" s="183"/>
      <c r="FD24" s="183"/>
      <c r="FE24" s="183"/>
      <c r="FF24" s="183"/>
      <c r="FG24" s="183"/>
      <c r="FH24" s="183"/>
      <c r="FI24" s="183"/>
      <c r="FJ24" s="183"/>
      <c r="FK24" s="183"/>
      <c r="FL24" s="183"/>
      <c r="FM24" s="183"/>
      <c r="FN24" s="183"/>
      <c r="FO24" s="183"/>
      <c r="FP24" s="183"/>
      <c r="FQ24" s="183"/>
      <c r="FR24" s="183"/>
      <c r="FS24" s="183"/>
      <c r="FT24" s="183"/>
      <c r="FU24" s="183"/>
      <c r="FV24" s="183"/>
      <c r="FW24" s="183"/>
      <c r="FX24" s="183"/>
      <c r="FY24" s="183"/>
      <c r="FZ24" s="183"/>
      <c r="GA24" s="183"/>
      <c r="GB24" s="183"/>
      <c r="GC24" s="183"/>
      <c r="GD24" s="183"/>
      <c r="GE24" s="183"/>
      <c r="GF24" s="183"/>
      <c r="GG24" s="183"/>
      <c r="GH24" s="183"/>
      <c r="GI24" s="183"/>
      <c r="GJ24" s="183"/>
      <c r="GK24" s="183"/>
      <c r="GL24" s="183"/>
      <c r="GM24" s="183"/>
      <c r="GN24" s="183"/>
      <c r="GO24" s="183"/>
      <c r="GP24" s="183"/>
      <c r="GQ24" s="183"/>
      <c r="GR24" s="183"/>
      <c r="GS24" s="183"/>
      <c r="GT24" s="183"/>
      <c r="GU24" s="183"/>
      <c r="GV24" s="183"/>
      <c r="GW24" s="183"/>
      <c r="GX24" s="183"/>
      <c r="GY24" s="183"/>
      <c r="GZ24" s="183"/>
      <c r="HA24" s="183"/>
      <c r="HB24" s="183"/>
      <c r="HC24" s="183"/>
      <c r="HD24" s="183"/>
      <c r="HE24" s="183"/>
      <c r="HF24" s="183"/>
      <c r="HG24" s="183"/>
      <c r="HH24" s="183"/>
      <c r="HI24" s="183"/>
      <c r="HJ24" s="183"/>
      <c r="HK24" s="183"/>
      <c r="HL24" s="183"/>
      <c r="HM24" s="183"/>
      <c r="HN24" s="183"/>
      <c r="HO24" s="183"/>
      <c r="HP24" s="183"/>
      <c r="HQ24" s="183"/>
      <c r="HR24" s="183"/>
      <c r="HS24" s="183"/>
      <c r="HT24" s="183"/>
      <c r="HU24" s="183"/>
      <c r="HV24" s="183"/>
      <c r="HW24" s="183"/>
      <c r="HX24" s="183"/>
      <c r="HY24" s="183"/>
      <c r="HZ24" s="183"/>
      <c r="IA24" s="183"/>
      <c r="IB24" s="183"/>
      <c r="IC24" s="183"/>
      <c r="ID24" s="183"/>
      <c r="IE24" s="183"/>
      <c r="IF24" s="183"/>
      <c r="IG24" s="183"/>
      <c r="IH24" s="183"/>
      <c r="II24" s="183"/>
      <c r="IJ24" s="183"/>
      <c r="IK24" s="183"/>
      <c r="IL24" s="183"/>
      <c r="IM24" s="183"/>
      <c r="IN24" s="183"/>
      <c r="IO24" s="183"/>
      <c r="IP24" s="183"/>
      <c r="IQ24" s="183"/>
      <c r="IR24" s="183"/>
      <c r="IS24" s="183"/>
      <c r="IT24" s="183"/>
      <c r="IU24" s="183"/>
      <c r="IV24" s="183"/>
    </row>
    <row r="25" ht="21" customHeight="1" spans="1:256">
      <c r="A25" s="448"/>
      <c r="B25" s="480"/>
      <c r="C25" s="489" t="s">
        <v>70</v>
      </c>
      <c r="D25" s="476">
        <v>0</v>
      </c>
      <c r="E25" s="486"/>
      <c r="F25" s="479"/>
      <c r="G25" s="448"/>
      <c r="H25" s="488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  <c r="BM25" s="183"/>
      <c r="BN25" s="183"/>
      <c r="BO25" s="183"/>
      <c r="BP25" s="183"/>
      <c r="BQ25" s="183"/>
      <c r="BR25" s="183"/>
      <c r="BS25" s="183"/>
      <c r="BT25" s="183"/>
      <c r="BU25" s="183"/>
      <c r="BV25" s="183"/>
      <c r="BW25" s="183"/>
      <c r="BX25" s="183"/>
      <c r="BY25" s="183"/>
      <c r="BZ25" s="183"/>
      <c r="CA25" s="183"/>
      <c r="CB25" s="183"/>
      <c r="CC25" s="183"/>
      <c r="CD25" s="183"/>
      <c r="CE25" s="183"/>
      <c r="CF25" s="183"/>
      <c r="CG25" s="183"/>
      <c r="CH25" s="183"/>
      <c r="CI25" s="183"/>
      <c r="CJ25" s="183"/>
      <c r="CK25" s="183"/>
      <c r="CL25" s="183"/>
      <c r="CM25" s="183"/>
      <c r="CN25" s="183"/>
      <c r="CO25" s="183"/>
      <c r="CP25" s="183"/>
      <c r="CQ25" s="183"/>
      <c r="CR25" s="183"/>
      <c r="CS25" s="183"/>
      <c r="CT25" s="183"/>
      <c r="CU25" s="183"/>
      <c r="CV25" s="183"/>
      <c r="CW25" s="183"/>
      <c r="CX25" s="183"/>
      <c r="CY25" s="183"/>
      <c r="CZ25" s="183"/>
      <c r="DA25" s="183"/>
      <c r="DB25" s="183"/>
      <c r="DC25" s="183"/>
      <c r="DD25" s="183"/>
      <c r="DE25" s="183"/>
      <c r="DF25" s="183"/>
      <c r="DG25" s="183"/>
      <c r="DH25" s="183"/>
      <c r="DI25" s="183"/>
      <c r="DJ25" s="183"/>
      <c r="DK25" s="183"/>
      <c r="DL25" s="183"/>
      <c r="DM25" s="183"/>
      <c r="DN25" s="183"/>
      <c r="DO25" s="183"/>
      <c r="DP25" s="183"/>
      <c r="DQ25" s="183"/>
      <c r="DR25" s="183"/>
      <c r="DS25" s="183"/>
      <c r="DT25" s="183"/>
      <c r="DU25" s="183"/>
      <c r="DV25" s="183"/>
      <c r="DW25" s="183"/>
      <c r="DX25" s="183"/>
      <c r="DY25" s="183"/>
      <c r="DZ25" s="183"/>
      <c r="EA25" s="183"/>
      <c r="EB25" s="183"/>
      <c r="EC25" s="183"/>
      <c r="ED25" s="183"/>
      <c r="EE25" s="183"/>
      <c r="EF25" s="183"/>
      <c r="EG25" s="183"/>
      <c r="EH25" s="183"/>
      <c r="EI25" s="183"/>
      <c r="EJ25" s="183"/>
      <c r="EK25" s="183"/>
      <c r="EL25" s="183"/>
      <c r="EM25" s="183"/>
      <c r="EN25" s="183"/>
      <c r="EO25" s="183"/>
      <c r="EP25" s="183"/>
      <c r="EQ25" s="183"/>
      <c r="ER25" s="183"/>
      <c r="ES25" s="183"/>
      <c r="ET25" s="183"/>
      <c r="EU25" s="183"/>
      <c r="EV25" s="183"/>
      <c r="EW25" s="183"/>
      <c r="EX25" s="183"/>
      <c r="EY25" s="183"/>
      <c r="EZ25" s="183"/>
      <c r="FA25" s="183"/>
      <c r="FB25" s="183"/>
      <c r="FC25" s="183"/>
      <c r="FD25" s="183"/>
      <c r="FE25" s="183"/>
      <c r="FF25" s="183"/>
      <c r="FG25" s="183"/>
      <c r="FH25" s="183"/>
      <c r="FI25" s="183"/>
      <c r="FJ25" s="183"/>
      <c r="FK25" s="183"/>
      <c r="FL25" s="183"/>
      <c r="FM25" s="183"/>
      <c r="FN25" s="183"/>
      <c r="FO25" s="183"/>
      <c r="FP25" s="183"/>
      <c r="FQ25" s="183"/>
      <c r="FR25" s="183"/>
      <c r="FS25" s="183"/>
      <c r="FT25" s="183"/>
      <c r="FU25" s="183"/>
      <c r="FV25" s="183"/>
      <c r="FW25" s="183"/>
      <c r="FX25" s="183"/>
      <c r="FY25" s="183"/>
      <c r="FZ25" s="183"/>
      <c r="GA25" s="183"/>
      <c r="GB25" s="183"/>
      <c r="GC25" s="183"/>
      <c r="GD25" s="183"/>
      <c r="GE25" s="183"/>
      <c r="GF25" s="183"/>
      <c r="GG25" s="183"/>
      <c r="GH25" s="183"/>
      <c r="GI25" s="183"/>
      <c r="GJ25" s="183"/>
      <c r="GK25" s="183"/>
      <c r="GL25" s="183"/>
      <c r="GM25" s="183"/>
      <c r="GN25" s="183"/>
      <c r="GO25" s="183"/>
      <c r="GP25" s="183"/>
      <c r="GQ25" s="183"/>
      <c r="GR25" s="183"/>
      <c r="GS25" s="183"/>
      <c r="GT25" s="183"/>
      <c r="GU25" s="183"/>
      <c r="GV25" s="183"/>
      <c r="GW25" s="183"/>
      <c r="GX25" s="183"/>
      <c r="GY25" s="183"/>
      <c r="GZ25" s="183"/>
      <c r="HA25" s="183"/>
      <c r="HB25" s="183"/>
      <c r="HC25" s="183"/>
      <c r="HD25" s="183"/>
      <c r="HE25" s="183"/>
      <c r="HF25" s="183"/>
      <c r="HG25" s="183"/>
      <c r="HH25" s="183"/>
      <c r="HI25" s="183"/>
      <c r="HJ25" s="183"/>
      <c r="HK25" s="183"/>
      <c r="HL25" s="183"/>
      <c r="HM25" s="183"/>
      <c r="HN25" s="183"/>
      <c r="HO25" s="183"/>
      <c r="HP25" s="183"/>
      <c r="HQ25" s="183"/>
      <c r="HR25" s="183"/>
      <c r="HS25" s="183"/>
      <c r="HT25" s="183"/>
      <c r="HU25" s="183"/>
      <c r="HV25" s="183"/>
      <c r="HW25" s="183"/>
      <c r="HX25" s="183"/>
      <c r="HY25" s="183"/>
      <c r="HZ25" s="183"/>
      <c r="IA25" s="183"/>
      <c r="IB25" s="183"/>
      <c r="IC25" s="183"/>
      <c r="ID25" s="183"/>
      <c r="IE25" s="183"/>
      <c r="IF25" s="183"/>
      <c r="IG25" s="183"/>
      <c r="IH25" s="183"/>
      <c r="II25" s="183"/>
      <c r="IJ25" s="183"/>
      <c r="IK25" s="183"/>
      <c r="IL25" s="183"/>
      <c r="IM25" s="183"/>
      <c r="IN25" s="183"/>
      <c r="IO25" s="183"/>
      <c r="IP25" s="183"/>
      <c r="IQ25" s="183"/>
      <c r="IR25" s="183"/>
      <c r="IS25" s="183"/>
      <c r="IT25" s="183"/>
      <c r="IU25" s="183"/>
      <c r="IV25" s="183"/>
    </row>
    <row r="26" ht="21" customHeight="1" spans="1:256">
      <c r="A26" s="448"/>
      <c r="B26" s="480"/>
      <c r="C26" s="489" t="s">
        <v>71</v>
      </c>
      <c r="D26" s="476">
        <v>0</v>
      </c>
      <c r="E26" s="486"/>
      <c r="F26" s="479"/>
      <c r="G26" s="448"/>
      <c r="H26" s="488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  <c r="AX26" s="183"/>
      <c r="AY26" s="183"/>
      <c r="AZ26" s="183"/>
      <c r="BA26" s="183"/>
      <c r="BB26" s="183"/>
      <c r="BC26" s="183"/>
      <c r="BD26" s="183"/>
      <c r="BE26" s="183"/>
      <c r="BF26" s="183"/>
      <c r="BG26" s="183"/>
      <c r="BH26" s="183"/>
      <c r="BI26" s="183"/>
      <c r="BJ26" s="183"/>
      <c r="BK26" s="183"/>
      <c r="BL26" s="183"/>
      <c r="BM26" s="183"/>
      <c r="BN26" s="183"/>
      <c r="BO26" s="183"/>
      <c r="BP26" s="183"/>
      <c r="BQ26" s="183"/>
      <c r="BR26" s="183"/>
      <c r="BS26" s="183"/>
      <c r="BT26" s="183"/>
      <c r="BU26" s="183"/>
      <c r="BV26" s="183"/>
      <c r="BW26" s="183"/>
      <c r="BX26" s="183"/>
      <c r="BY26" s="183"/>
      <c r="BZ26" s="183"/>
      <c r="CA26" s="183"/>
      <c r="CB26" s="183"/>
      <c r="CC26" s="183"/>
      <c r="CD26" s="183"/>
      <c r="CE26" s="183"/>
      <c r="CF26" s="183"/>
      <c r="CG26" s="183"/>
      <c r="CH26" s="183"/>
      <c r="CI26" s="183"/>
      <c r="CJ26" s="183"/>
      <c r="CK26" s="183"/>
      <c r="CL26" s="183"/>
      <c r="CM26" s="183"/>
      <c r="CN26" s="183"/>
      <c r="CO26" s="183"/>
      <c r="CP26" s="183"/>
      <c r="CQ26" s="183"/>
      <c r="CR26" s="183"/>
      <c r="CS26" s="183"/>
      <c r="CT26" s="183"/>
      <c r="CU26" s="183"/>
      <c r="CV26" s="183"/>
      <c r="CW26" s="183"/>
      <c r="CX26" s="183"/>
      <c r="CY26" s="183"/>
      <c r="CZ26" s="183"/>
      <c r="DA26" s="183"/>
      <c r="DB26" s="183"/>
      <c r="DC26" s="183"/>
      <c r="DD26" s="183"/>
      <c r="DE26" s="183"/>
      <c r="DF26" s="183"/>
      <c r="DG26" s="183"/>
      <c r="DH26" s="183"/>
      <c r="DI26" s="183"/>
      <c r="DJ26" s="183"/>
      <c r="DK26" s="183"/>
      <c r="DL26" s="183"/>
      <c r="DM26" s="183"/>
      <c r="DN26" s="183"/>
      <c r="DO26" s="183"/>
      <c r="DP26" s="183"/>
      <c r="DQ26" s="183"/>
      <c r="DR26" s="183"/>
      <c r="DS26" s="183"/>
      <c r="DT26" s="183"/>
      <c r="DU26" s="183"/>
      <c r="DV26" s="183"/>
      <c r="DW26" s="183"/>
      <c r="DX26" s="183"/>
      <c r="DY26" s="183"/>
      <c r="DZ26" s="183"/>
      <c r="EA26" s="183"/>
      <c r="EB26" s="183"/>
      <c r="EC26" s="183"/>
      <c r="ED26" s="183"/>
      <c r="EE26" s="183"/>
      <c r="EF26" s="183"/>
      <c r="EG26" s="183"/>
      <c r="EH26" s="183"/>
      <c r="EI26" s="183"/>
      <c r="EJ26" s="183"/>
      <c r="EK26" s="183"/>
      <c r="EL26" s="183"/>
      <c r="EM26" s="183"/>
      <c r="EN26" s="183"/>
      <c r="EO26" s="183"/>
      <c r="EP26" s="183"/>
      <c r="EQ26" s="183"/>
      <c r="ER26" s="183"/>
      <c r="ES26" s="183"/>
      <c r="ET26" s="183"/>
      <c r="EU26" s="183"/>
      <c r="EV26" s="183"/>
      <c r="EW26" s="183"/>
      <c r="EX26" s="183"/>
      <c r="EY26" s="183"/>
      <c r="EZ26" s="183"/>
      <c r="FA26" s="183"/>
      <c r="FB26" s="183"/>
      <c r="FC26" s="183"/>
      <c r="FD26" s="183"/>
      <c r="FE26" s="183"/>
      <c r="FF26" s="183"/>
      <c r="FG26" s="183"/>
      <c r="FH26" s="183"/>
      <c r="FI26" s="183"/>
      <c r="FJ26" s="183"/>
      <c r="FK26" s="183"/>
      <c r="FL26" s="183"/>
      <c r="FM26" s="183"/>
      <c r="FN26" s="183"/>
      <c r="FO26" s="183"/>
      <c r="FP26" s="183"/>
      <c r="FQ26" s="183"/>
      <c r="FR26" s="183"/>
      <c r="FS26" s="183"/>
      <c r="FT26" s="183"/>
      <c r="FU26" s="183"/>
      <c r="FV26" s="183"/>
      <c r="FW26" s="183"/>
      <c r="FX26" s="183"/>
      <c r="FY26" s="183"/>
      <c r="FZ26" s="183"/>
      <c r="GA26" s="183"/>
      <c r="GB26" s="183"/>
      <c r="GC26" s="183"/>
      <c r="GD26" s="183"/>
      <c r="GE26" s="183"/>
      <c r="GF26" s="183"/>
      <c r="GG26" s="183"/>
      <c r="GH26" s="183"/>
      <c r="GI26" s="183"/>
      <c r="GJ26" s="183"/>
      <c r="GK26" s="183"/>
      <c r="GL26" s="183"/>
      <c r="GM26" s="183"/>
      <c r="GN26" s="183"/>
      <c r="GO26" s="183"/>
      <c r="GP26" s="183"/>
      <c r="GQ26" s="183"/>
      <c r="GR26" s="183"/>
      <c r="GS26" s="183"/>
      <c r="GT26" s="183"/>
      <c r="GU26" s="183"/>
      <c r="GV26" s="183"/>
      <c r="GW26" s="183"/>
      <c r="GX26" s="183"/>
      <c r="GY26" s="183"/>
      <c r="GZ26" s="183"/>
      <c r="HA26" s="183"/>
      <c r="HB26" s="183"/>
      <c r="HC26" s="183"/>
      <c r="HD26" s="183"/>
      <c r="HE26" s="183"/>
      <c r="HF26" s="183"/>
      <c r="HG26" s="183"/>
      <c r="HH26" s="183"/>
      <c r="HI26" s="183"/>
      <c r="HJ26" s="183"/>
      <c r="HK26" s="183"/>
      <c r="HL26" s="183"/>
      <c r="HM26" s="183"/>
      <c r="HN26" s="183"/>
      <c r="HO26" s="183"/>
      <c r="HP26" s="183"/>
      <c r="HQ26" s="183"/>
      <c r="HR26" s="183"/>
      <c r="HS26" s="183"/>
      <c r="HT26" s="183"/>
      <c r="HU26" s="183"/>
      <c r="HV26" s="183"/>
      <c r="HW26" s="183"/>
      <c r="HX26" s="183"/>
      <c r="HY26" s="183"/>
      <c r="HZ26" s="183"/>
      <c r="IA26" s="183"/>
      <c r="IB26" s="183"/>
      <c r="IC26" s="183"/>
      <c r="ID26" s="183"/>
      <c r="IE26" s="183"/>
      <c r="IF26" s="183"/>
      <c r="IG26" s="183"/>
      <c r="IH26" s="183"/>
      <c r="II26" s="183"/>
      <c r="IJ26" s="183"/>
      <c r="IK26" s="183"/>
      <c r="IL26" s="183"/>
      <c r="IM26" s="183"/>
      <c r="IN26" s="183"/>
      <c r="IO26" s="183"/>
      <c r="IP26" s="183"/>
      <c r="IQ26" s="183"/>
      <c r="IR26" s="183"/>
      <c r="IS26" s="183"/>
      <c r="IT26" s="183"/>
      <c r="IU26" s="183"/>
      <c r="IV26" s="183"/>
    </row>
    <row r="27" ht="21" customHeight="1" spans="1:256">
      <c r="A27" s="448"/>
      <c r="B27" s="480"/>
      <c r="C27" s="485" t="s">
        <v>72</v>
      </c>
      <c r="D27" s="476">
        <v>0</v>
      </c>
      <c r="E27" s="486"/>
      <c r="F27" s="479"/>
      <c r="G27" s="448"/>
      <c r="H27" s="488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  <c r="AX27" s="183"/>
      <c r="AY27" s="183"/>
      <c r="AZ27" s="183"/>
      <c r="BA27" s="183"/>
      <c r="BB27" s="183"/>
      <c r="BC27" s="183"/>
      <c r="BD27" s="183"/>
      <c r="BE27" s="183"/>
      <c r="BF27" s="183"/>
      <c r="BG27" s="183"/>
      <c r="BH27" s="183"/>
      <c r="BI27" s="183"/>
      <c r="BJ27" s="183"/>
      <c r="BK27" s="183"/>
      <c r="BL27" s="183"/>
      <c r="BM27" s="183"/>
      <c r="BN27" s="183"/>
      <c r="BO27" s="183"/>
      <c r="BP27" s="183"/>
      <c r="BQ27" s="183"/>
      <c r="BR27" s="183"/>
      <c r="BS27" s="183"/>
      <c r="BT27" s="183"/>
      <c r="BU27" s="183"/>
      <c r="BV27" s="183"/>
      <c r="BW27" s="183"/>
      <c r="BX27" s="183"/>
      <c r="BY27" s="183"/>
      <c r="BZ27" s="183"/>
      <c r="CA27" s="183"/>
      <c r="CB27" s="183"/>
      <c r="CC27" s="183"/>
      <c r="CD27" s="183"/>
      <c r="CE27" s="183"/>
      <c r="CF27" s="183"/>
      <c r="CG27" s="183"/>
      <c r="CH27" s="183"/>
      <c r="CI27" s="183"/>
      <c r="CJ27" s="183"/>
      <c r="CK27" s="183"/>
      <c r="CL27" s="183"/>
      <c r="CM27" s="183"/>
      <c r="CN27" s="183"/>
      <c r="CO27" s="183"/>
      <c r="CP27" s="183"/>
      <c r="CQ27" s="183"/>
      <c r="CR27" s="183"/>
      <c r="CS27" s="183"/>
      <c r="CT27" s="183"/>
      <c r="CU27" s="183"/>
      <c r="CV27" s="183"/>
      <c r="CW27" s="183"/>
      <c r="CX27" s="183"/>
      <c r="CY27" s="183"/>
      <c r="CZ27" s="183"/>
      <c r="DA27" s="183"/>
      <c r="DB27" s="183"/>
      <c r="DC27" s="183"/>
      <c r="DD27" s="183"/>
      <c r="DE27" s="183"/>
      <c r="DF27" s="183"/>
      <c r="DG27" s="183"/>
      <c r="DH27" s="183"/>
      <c r="DI27" s="183"/>
      <c r="DJ27" s="183"/>
      <c r="DK27" s="183"/>
      <c r="DL27" s="183"/>
      <c r="DM27" s="183"/>
      <c r="DN27" s="183"/>
      <c r="DO27" s="183"/>
      <c r="DP27" s="183"/>
      <c r="DQ27" s="183"/>
      <c r="DR27" s="183"/>
      <c r="DS27" s="183"/>
      <c r="DT27" s="183"/>
      <c r="DU27" s="183"/>
      <c r="DV27" s="183"/>
      <c r="DW27" s="183"/>
      <c r="DX27" s="183"/>
      <c r="DY27" s="183"/>
      <c r="DZ27" s="183"/>
      <c r="EA27" s="183"/>
      <c r="EB27" s="183"/>
      <c r="EC27" s="183"/>
      <c r="ED27" s="183"/>
      <c r="EE27" s="183"/>
      <c r="EF27" s="183"/>
      <c r="EG27" s="183"/>
      <c r="EH27" s="183"/>
      <c r="EI27" s="183"/>
      <c r="EJ27" s="183"/>
      <c r="EK27" s="183"/>
      <c r="EL27" s="183"/>
      <c r="EM27" s="183"/>
      <c r="EN27" s="183"/>
      <c r="EO27" s="183"/>
      <c r="EP27" s="183"/>
      <c r="EQ27" s="183"/>
      <c r="ER27" s="183"/>
      <c r="ES27" s="183"/>
      <c r="ET27" s="183"/>
      <c r="EU27" s="183"/>
      <c r="EV27" s="183"/>
      <c r="EW27" s="183"/>
      <c r="EX27" s="183"/>
      <c r="EY27" s="183"/>
      <c r="EZ27" s="183"/>
      <c r="FA27" s="183"/>
      <c r="FB27" s="183"/>
      <c r="FC27" s="183"/>
      <c r="FD27" s="183"/>
      <c r="FE27" s="183"/>
      <c r="FF27" s="183"/>
      <c r="FG27" s="183"/>
      <c r="FH27" s="183"/>
      <c r="FI27" s="183"/>
      <c r="FJ27" s="183"/>
      <c r="FK27" s="183"/>
      <c r="FL27" s="183"/>
      <c r="FM27" s="183"/>
      <c r="FN27" s="183"/>
      <c r="FO27" s="183"/>
      <c r="FP27" s="183"/>
      <c r="FQ27" s="183"/>
      <c r="FR27" s="183"/>
      <c r="FS27" s="183"/>
      <c r="FT27" s="183"/>
      <c r="FU27" s="183"/>
      <c r="FV27" s="183"/>
      <c r="FW27" s="183"/>
      <c r="FX27" s="183"/>
      <c r="FY27" s="183"/>
      <c r="FZ27" s="183"/>
      <c r="GA27" s="183"/>
      <c r="GB27" s="183"/>
      <c r="GC27" s="183"/>
      <c r="GD27" s="183"/>
      <c r="GE27" s="183"/>
      <c r="GF27" s="183"/>
      <c r="GG27" s="183"/>
      <c r="GH27" s="183"/>
      <c r="GI27" s="183"/>
      <c r="GJ27" s="183"/>
      <c r="GK27" s="183"/>
      <c r="GL27" s="183"/>
      <c r="GM27" s="183"/>
      <c r="GN27" s="183"/>
      <c r="GO27" s="183"/>
      <c r="GP27" s="183"/>
      <c r="GQ27" s="183"/>
      <c r="GR27" s="183"/>
      <c r="GS27" s="183"/>
      <c r="GT27" s="183"/>
      <c r="GU27" s="183"/>
      <c r="GV27" s="183"/>
      <c r="GW27" s="183"/>
      <c r="GX27" s="183"/>
      <c r="GY27" s="183"/>
      <c r="GZ27" s="183"/>
      <c r="HA27" s="183"/>
      <c r="HB27" s="183"/>
      <c r="HC27" s="183"/>
      <c r="HD27" s="183"/>
      <c r="HE27" s="183"/>
      <c r="HF27" s="183"/>
      <c r="HG27" s="183"/>
      <c r="HH27" s="183"/>
      <c r="HI27" s="183"/>
      <c r="HJ27" s="183"/>
      <c r="HK27" s="183"/>
      <c r="HL27" s="183"/>
      <c r="HM27" s="183"/>
      <c r="HN27" s="183"/>
      <c r="HO27" s="183"/>
      <c r="HP27" s="183"/>
      <c r="HQ27" s="183"/>
      <c r="HR27" s="183"/>
      <c r="HS27" s="183"/>
      <c r="HT27" s="183"/>
      <c r="HU27" s="183"/>
      <c r="HV27" s="183"/>
      <c r="HW27" s="183"/>
      <c r="HX27" s="183"/>
      <c r="HY27" s="183"/>
      <c r="HZ27" s="183"/>
      <c r="IA27" s="183"/>
      <c r="IB27" s="183"/>
      <c r="IC27" s="183"/>
      <c r="ID27" s="183"/>
      <c r="IE27" s="183"/>
      <c r="IF27" s="183"/>
      <c r="IG27" s="183"/>
      <c r="IH27" s="183"/>
      <c r="II27" s="183"/>
      <c r="IJ27" s="183"/>
      <c r="IK27" s="183"/>
      <c r="IL27" s="183"/>
      <c r="IM27" s="183"/>
      <c r="IN27" s="183"/>
      <c r="IO27" s="183"/>
      <c r="IP27" s="183"/>
      <c r="IQ27" s="183"/>
      <c r="IR27" s="183"/>
      <c r="IS27" s="183"/>
      <c r="IT27" s="183"/>
      <c r="IU27" s="183"/>
      <c r="IV27" s="183"/>
    </row>
    <row r="28" ht="21" customHeight="1" spans="1:256">
      <c r="A28" s="448"/>
      <c r="B28" s="480"/>
      <c r="C28" s="490" t="s">
        <v>73</v>
      </c>
      <c r="D28" s="476">
        <v>0</v>
      </c>
      <c r="E28" s="486"/>
      <c r="F28" s="479"/>
      <c r="G28" s="448"/>
      <c r="H28" s="488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3"/>
      <c r="AA28" s="183"/>
      <c r="AB28" s="183"/>
      <c r="AC28" s="183"/>
      <c r="AD28" s="183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  <c r="AX28" s="183"/>
      <c r="AY28" s="183"/>
      <c r="AZ28" s="183"/>
      <c r="BA28" s="183"/>
      <c r="BB28" s="183"/>
      <c r="BC28" s="183"/>
      <c r="BD28" s="183"/>
      <c r="BE28" s="183"/>
      <c r="BF28" s="183"/>
      <c r="BG28" s="183"/>
      <c r="BH28" s="183"/>
      <c r="BI28" s="183"/>
      <c r="BJ28" s="183"/>
      <c r="BK28" s="183"/>
      <c r="BL28" s="183"/>
      <c r="BM28" s="183"/>
      <c r="BN28" s="183"/>
      <c r="BO28" s="183"/>
      <c r="BP28" s="183"/>
      <c r="BQ28" s="183"/>
      <c r="BR28" s="183"/>
      <c r="BS28" s="183"/>
      <c r="BT28" s="183"/>
      <c r="BU28" s="183"/>
      <c r="BV28" s="183"/>
      <c r="BW28" s="183"/>
      <c r="BX28" s="183"/>
      <c r="BY28" s="183"/>
      <c r="BZ28" s="183"/>
      <c r="CA28" s="183"/>
      <c r="CB28" s="183"/>
      <c r="CC28" s="183"/>
      <c r="CD28" s="183"/>
      <c r="CE28" s="183"/>
      <c r="CF28" s="183"/>
      <c r="CG28" s="183"/>
      <c r="CH28" s="183"/>
      <c r="CI28" s="183"/>
      <c r="CJ28" s="183"/>
      <c r="CK28" s="183"/>
      <c r="CL28" s="183"/>
      <c r="CM28" s="183"/>
      <c r="CN28" s="183"/>
      <c r="CO28" s="183"/>
      <c r="CP28" s="183"/>
      <c r="CQ28" s="183"/>
      <c r="CR28" s="183"/>
      <c r="CS28" s="183"/>
      <c r="CT28" s="183"/>
      <c r="CU28" s="183"/>
      <c r="CV28" s="183"/>
      <c r="CW28" s="183"/>
      <c r="CX28" s="183"/>
      <c r="CY28" s="183"/>
      <c r="CZ28" s="183"/>
      <c r="DA28" s="183"/>
      <c r="DB28" s="183"/>
      <c r="DC28" s="183"/>
      <c r="DD28" s="183"/>
      <c r="DE28" s="183"/>
      <c r="DF28" s="183"/>
      <c r="DG28" s="183"/>
      <c r="DH28" s="183"/>
      <c r="DI28" s="183"/>
      <c r="DJ28" s="183"/>
      <c r="DK28" s="183"/>
      <c r="DL28" s="183"/>
      <c r="DM28" s="183"/>
      <c r="DN28" s="183"/>
      <c r="DO28" s="183"/>
      <c r="DP28" s="183"/>
      <c r="DQ28" s="183"/>
      <c r="DR28" s="183"/>
      <c r="DS28" s="183"/>
      <c r="DT28" s="183"/>
      <c r="DU28" s="183"/>
      <c r="DV28" s="183"/>
      <c r="DW28" s="183"/>
      <c r="DX28" s="183"/>
      <c r="DY28" s="183"/>
      <c r="DZ28" s="183"/>
      <c r="EA28" s="183"/>
      <c r="EB28" s="183"/>
      <c r="EC28" s="183"/>
      <c r="ED28" s="183"/>
      <c r="EE28" s="183"/>
      <c r="EF28" s="183"/>
      <c r="EG28" s="183"/>
      <c r="EH28" s="183"/>
      <c r="EI28" s="183"/>
      <c r="EJ28" s="183"/>
      <c r="EK28" s="183"/>
      <c r="EL28" s="183"/>
      <c r="EM28" s="183"/>
      <c r="EN28" s="183"/>
      <c r="EO28" s="183"/>
      <c r="EP28" s="183"/>
      <c r="EQ28" s="183"/>
      <c r="ER28" s="183"/>
      <c r="ES28" s="183"/>
      <c r="ET28" s="183"/>
      <c r="EU28" s="183"/>
      <c r="EV28" s="183"/>
      <c r="EW28" s="183"/>
      <c r="EX28" s="183"/>
      <c r="EY28" s="183"/>
      <c r="EZ28" s="183"/>
      <c r="FA28" s="183"/>
      <c r="FB28" s="183"/>
      <c r="FC28" s="183"/>
      <c r="FD28" s="183"/>
      <c r="FE28" s="183"/>
      <c r="FF28" s="183"/>
      <c r="FG28" s="183"/>
      <c r="FH28" s="183"/>
      <c r="FI28" s="183"/>
      <c r="FJ28" s="183"/>
      <c r="FK28" s="183"/>
      <c r="FL28" s="183"/>
      <c r="FM28" s="183"/>
      <c r="FN28" s="183"/>
      <c r="FO28" s="183"/>
      <c r="FP28" s="183"/>
      <c r="FQ28" s="183"/>
      <c r="FR28" s="183"/>
      <c r="FS28" s="183"/>
      <c r="FT28" s="183"/>
      <c r="FU28" s="183"/>
      <c r="FV28" s="183"/>
      <c r="FW28" s="183"/>
      <c r="FX28" s="183"/>
      <c r="FY28" s="183"/>
      <c r="FZ28" s="183"/>
      <c r="GA28" s="183"/>
      <c r="GB28" s="183"/>
      <c r="GC28" s="183"/>
      <c r="GD28" s="183"/>
      <c r="GE28" s="183"/>
      <c r="GF28" s="183"/>
      <c r="GG28" s="183"/>
      <c r="GH28" s="183"/>
      <c r="GI28" s="183"/>
      <c r="GJ28" s="183"/>
      <c r="GK28" s="183"/>
      <c r="GL28" s="183"/>
      <c r="GM28" s="183"/>
      <c r="GN28" s="183"/>
      <c r="GO28" s="183"/>
      <c r="GP28" s="183"/>
      <c r="GQ28" s="183"/>
      <c r="GR28" s="183"/>
      <c r="GS28" s="183"/>
      <c r="GT28" s="183"/>
      <c r="GU28" s="183"/>
      <c r="GV28" s="183"/>
      <c r="GW28" s="183"/>
      <c r="GX28" s="183"/>
      <c r="GY28" s="183"/>
      <c r="GZ28" s="183"/>
      <c r="HA28" s="183"/>
      <c r="HB28" s="183"/>
      <c r="HC28" s="183"/>
      <c r="HD28" s="183"/>
      <c r="HE28" s="183"/>
      <c r="HF28" s="183"/>
      <c r="HG28" s="183"/>
      <c r="HH28" s="183"/>
      <c r="HI28" s="183"/>
      <c r="HJ28" s="183"/>
      <c r="HK28" s="183"/>
      <c r="HL28" s="183"/>
      <c r="HM28" s="183"/>
      <c r="HN28" s="183"/>
      <c r="HO28" s="183"/>
      <c r="HP28" s="183"/>
      <c r="HQ28" s="183"/>
      <c r="HR28" s="183"/>
      <c r="HS28" s="183"/>
      <c r="HT28" s="183"/>
      <c r="HU28" s="183"/>
      <c r="HV28" s="183"/>
      <c r="HW28" s="183"/>
      <c r="HX28" s="183"/>
      <c r="HY28" s="183"/>
      <c r="HZ28" s="183"/>
      <c r="IA28" s="183"/>
      <c r="IB28" s="183"/>
      <c r="IC28" s="183"/>
      <c r="ID28" s="183"/>
      <c r="IE28" s="183"/>
      <c r="IF28" s="183"/>
      <c r="IG28" s="183"/>
      <c r="IH28" s="183"/>
      <c r="II28" s="183"/>
      <c r="IJ28" s="183"/>
      <c r="IK28" s="183"/>
      <c r="IL28" s="183"/>
      <c r="IM28" s="183"/>
      <c r="IN28" s="183"/>
      <c r="IO28" s="183"/>
      <c r="IP28" s="183"/>
      <c r="IQ28" s="183"/>
      <c r="IR28" s="183"/>
      <c r="IS28" s="183"/>
      <c r="IT28" s="183"/>
      <c r="IU28" s="183"/>
      <c r="IV28" s="183"/>
    </row>
    <row r="29" ht="21" customHeight="1" spans="1:256">
      <c r="A29" s="448"/>
      <c r="B29" s="480"/>
      <c r="C29" s="485" t="s">
        <v>74</v>
      </c>
      <c r="D29" s="476">
        <v>0</v>
      </c>
      <c r="E29" s="486"/>
      <c r="F29" s="479"/>
      <c r="G29" s="448"/>
      <c r="H29" s="488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  <c r="X29" s="183"/>
      <c r="Y29" s="183"/>
      <c r="Z29" s="183"/>
      <c r="AA29" s="183"/>
      <c r="AB29" s="183"/>
      <c r="AC29" s="183"/>
      <c r="AD29" s="183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  <c r="AX29" s="183"/>
      <c r="AY29" s="183"/>
      <c r="AZ29" s="183"/>
      <c r="BA29" s="183"/>
      <c r="BB29" s="183"/>
      <c r="BC29" s="183"/>
      <c r="BD29" s="183"/>
      <c r="BE29" s="183"/>
      <c r="BF29" s="183"/>
      <c r="BG29" s="183"/>
      <c r="BH29" s="183"/>
      <c r="BI29" s="183"/>
      <c r="BJ29" s="183"/>
      <c r="BK29" s="183"/>
      <c r="BL29" s="183"/>
      <c r="BM29" s="183"/>
      <c r="BN29" s="183"/>
      <c r="BO29" s="183"/>
      <c r="BP29" s="183"/>
      <c r="BQ29" s="183"/>
      <c r="BR29" s="183"/>
      <c r="BS29" s="183"/>
      <c r="BT29" s="183"/>
      <c r="BU29" s="183"/>
      <c r="BV29" s="183"/>
      <c r="BW29" s="183"/>
      <c r="BX29" s="183"/>
      <c r="BY29" s="183"/>
      <c r="BZ29" s="183"/>
      <c r="CA29" s="183"/>
      <c r="CB29" s="183"/>
      <c r="CC29" s="183"/>
      <c r="CD29" s="183"/>
      <c r="CE29" s="183"/>
      <c r="CF29" s="183"/>
      <c r="CG29" s="183"/>
      <c r="CH29" s="183"/>
      <c r="CI29" s="183"/>
      <c r="CJ29" s="183"/>
      <c r="CK29" s="183"/>
      <c r="CL29" s="183"/>
      <c r="CM29" s="183"/>
      <c r="CN29" s="183"/>
      <c r="CO29" s="183"/>
      <c r="CP29" s="183"/>
      <c r="CQ29" s="183"/>
      <c r="CR29" s="183"/>
      <c r="CS29" s="183"/>
      <c r="CT29" s="183"/>
      <c r="CU29" s="183"/>
      <c r="CV29" s="183"/>
      <c r="CW29" s="183"/>
      <c r="CX29" s="183"/>
      <c r="CY29" s="183"/>
      <c r="CZ29" s="183"/>
      <c r="DA29" s="183"/>
      <c r="DB29" s="183"/>
      <c r="DC29" s="183"/>
      <c r="DD29" s="183"/>
      <c r="DE29" s="183"/>
      <c r="DF29" s="183"/>
      <c r="DG29" s="183"/>
      <c r="DH29" s="183"/>
      <c r="DI29" s="183"/>
      <c r="DJ29" s="183"/>
      <c r="DK29" s="183"/>
      <c r="DL29" s="183"/>
      <c r="DM29" s="183"/>
      <c r="DN29" s="183"/>
      <c r="DO29" s="183"/>
      <c r="DP29" s="183"/>
      <c r="DQ29" s="183"/>
      <c r="DR29" s="183"/>
      <c r="DS29" s="183"/>
      <c r="DT29" s="183"/>
      <c r="DU29" s="183"/>
      <c r="DV29" s="183"/>
      <c r="DW29" s="183"/>
      <c r="DX29" s="183"/>
      <c r="DY29" s="183"/>
      <c r="DZ29" s="183"/>
      <c r="EA29" s="183"/>
      <c r="EB29" s="183"/>
      <c r="EC29" s="183"/>
      <c r="ED29" s="183"/>
      <c r="EE29" s="183"/>
      <c r="EF29" s="183"/>
      <c r="EG29" s="183"/>
      <c r="EH29" s="183"/>
      <c r="EI29" s="183"/>
      <c r="EJ29" s="183"/>
      <c r="EK29" s="183"/>
      <c r="EL29" s="183"/>
      <c r="EM29" s="183"/>
      <c r="EN29" s="183"/>
      <c r="EO29" s="183"/>
      <c r="EP29" s="183"/>
      <c r="EQ29" s="183"/>
      <c r="ER29" s="183"/>
      <c r="ES29" s="183"/>
      <c r="ET29" s="183"/>
      <c r="EU29" s="183"/>
      <c r="EV29" s="183"/>
      <c r="EW29" s="183"/>
      <c r="EX29" s="183"/>
      <c r="EY29" s="183"/>
      <c r="EZ29" s="183"/>
      <c r="FA29" s="183"/>
      <c r="FB29" s="183"/>
      <c r="FC29" s="183"/>
      <c r="FD29" s="183"/>
      <c r="FE29" s="183"/>
      <c r="FF29" s="183"/>
      <c r="FG29" s="183"/>
      <c r="FH29" s="183"/>
      <c r="FI29" s="183"/>
      <c r="FJ29" s="183"/>
      <c r="FK29" s="183"/>
      <c r="FL29" s="183"/>
      <c r="FM29" s="183"/>
      <c r="FN29" s="183"/>
      <c r="FO29" s="183"/>
      <c r="FP29" s="183"/>
      <c r="FQ29" s="183"/>
      <c r="FR29" s="183"/>
      <c r="FS29" s="183"/>
      <c r="FT29" s="183"/>
      <c r="FU29" s="183"/>
      <c r="FV29" s="183"/>
      <c r="FW29" s="183"/>
      <c r="FX29" s="183"/>
      <c r="FY29" s="183"/>
      <c r="FZ29" s="183"/>
      <c r="GA29" s="183"/>
      <c r="GB29" s="183"/>
      <c r="GC29" s="183"/>
      <c r="GD29" s="183"/>
      <c r="GE29" s="183"/>
      <c r="GF29" s="183"/>
      <c r="GG29" s="183"/>
      <c r="GH29" s="183"/>
      <c r="GI29" s="183"/>
      <c r="GJ29" s="183"/>
      <c r="GK29" s="183"/>
      <c r="GL29" s="183"/>
      <c r="GM29" s="183"/>
      <c r="GN29" s="183"/>
      <c r="GO29" s="183"/>
      <c r="GP29" s="183"/>
      <c r="GQ29" s="183"/>
      <c r="GR29" s="183"/>
      <c r="GS29" s="183"/>
      <c r="GT29" s="183"/>
      <c r="GU29" s="183"/>
      <c r="GV29" s="183"/>
      <c r="GW29" s="183"/>
      <c r="GX29" s="183"/>
      <c r="GY29" s="183"/>
      <c r="GZ29" s="183"/>
      <c r="HA29" s="183"/>
      <c r="HB29" s="183"/>
      <c r="HC29" s="183"/>
      <c r="HD29" s="183"/>
      <c r="HE29" s="183"/>
      <c r="HF29" s="183"/>
      <c r="HG29" s="183"/>
      <c r="HH29" s="183"/>
      <c r="HI29" s="183"/>
      <c r="HJ29" s="183"/>
      <c r="HK29" s="183"/>
      <c r="HL29" s="183"/>
      <c r="HM29" s="183"/>
      <c r="HN29" s="183"/>
      <c r="HO29" s="183"/>
      <c r="HP29" s="183"/>
      <c r="HQ29" s="183"/>
      <c r="HR29" s="183"/>
      <c r="HS29" s="183"/>
      <c r="HT29" s="183"/>
      <c r="HU29" s="183"/>
      <c r="HV29" s="183"/>
      <c r="HW29" s="183"/>
      <c r="HX29" s="183"/>
      <c r="HY29" s="183"/>
      <c r="HZ29" s="183"/>
      <c r="IA29" s="183"/>
      <c r="IB29" s="183"/>
      <c r="IC29" s="183"/>
      <c r="ID29" s="183"/>
      <c r="IE29" s="183"/>
      <c r="IF29" s="183"/>
      <c r="IG29" s="183"/>
      <c r="IH29" s="183"/>
      <c r="II29" s="183"/>
      <c r="IJ29" s="183"/>
      <c r="IK29" s="183"/>
      <c r="IL29" s="183"/>
      <c r="IM29" s="183"/>
      <c r="IN29" s="183"/>
      <c r="IO29" s="183"/>
      <c r="IP29" s="183"/>
      <c r="IQ29" s="183"/>
      <c r="IR29" s="183"/>
      <c r="IS29" s="183"/>
      <c r="IT29" s="183"/>
      <c r="IU29" s="183"/>
      <c r="IV29" s="183"/>
    </row>
    <row r="30" ht="21" customHeight="1" spans="1:256">
      <c r="A30" s="448"/>
      <c r="B30" s="480"/>
      <c r="C30" s="485" t="s">
        <v>75</v>
      </c>
      <c r="D30" s="476">
        <v>0</v>
      </c>
      <c r="E30" s="486"/>
      <c r="F30" s="479"/>
      <c r="G30" s="448"/>
      <c r="H30" s="488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  <c r="AX30" s="183"/>
      <c r="AY30" s="183"/>
      <c r="AZ30" s="183"/>
      <c r="BA30" s="183"/>
      <c r="BB30" s="183"/>
      <c r="BC30" s="183"/>
      <c r="BD30" s="183"/>
      <c r="BE30" s="183"/>
      <c r="BF30" s="183"/>
      <c r="BG30" s="183"/>
      <c r="BH30" s="183"/>
      <c r="BI30" s="183"/>
      <c r="BJ30" s="183"/>
      <c r="BK30" s="183"/>
      <c r="BL30" s="183"/>
      <c r="BM30" s="183"/>
      <c r="BN30" s="183"/>
      <c r="BO30" s="183"/>
      <c r="BP30" s="183"/>
      <c r="BQ30" s="183"/>
      <c r="BR30" s="183"/>
      <c r="BS30" s="183"/>
      <c r="BT30" s="183"/>
      <c r="BU30" s="183"/>
      <c r="BV30" s="183"/>
      <c r="BW30" s="183"/>
      <c r="BX30" s="183"/>
      <c r="BY30" s="183"/>
      <c r="BZ30" s="183"/>
      <c r="CA30" s="183"/>
      <c r="CB30" s="183"/>
      <c r="CC30" s="183"/>
      <c r="CD30" s="183"/>
      <c r="CE30" s="183"/>
      <c r="CF30" s="183"/>
      <c r="CG30" s="183"/>
      <c r="CH30" s="183"/>
      <c r="CI30" s="183"/>
      <c r="CJ30" s="183"/>
      <c r="CK30" s="183"/>
      <c r="CL30" s="183"/>
      <c r="CM30" s="183"/>
      <c r="CN30" s="183"/>
      <c r="CO30" s="183"/>
      <c r="CP30" s="183"/>
      <c r="CQ30" s="183"/>
      <c r="CR30" s="183"/>
      <c r="CS30" s="183"/>
      <c r="CT30" s="183"/>
      <c r="CU30" s="183"/>
      <c r="CV30" s="183"/>
      <c r="CW30" s="183"/>
      <c r="CX30" s="183"/>
      <c r="CY30" s="183"/>
      <c r="CZ30" s="183"/>
      <c r="DA30" s="183"/>
      <c r="DB30" s="183"/>
      <c r="DC30" s="183"/>
      <c r="DD30" s="183"/>
      <c r="DE30" s="183"/>
      <c r="DF30" s="183"/>
      <c r="DG30" s="183"/>
      <c r="DH30" s="183"/>
      <c r="DI30" s="183"/>
      <c r="DJ30" s="183"/>
      <c r="DK30" s="183"/>
      <c r="DL30" s="183"/>
      <c r="DM30" s="183"/>
      <c r="DN30" s="183"/>
      <c r="DO30" s="183"/>
      <c r="DP30" s="183"/>
      <c r="DQ30" s="183"/>
      <c r="DR30" s="183"/>
      <c r="DS30" s="183"/>
      <c r="DT30" s="183"/>
      <c r="DU30" s="183"/>
      <c r="DV30" s="183"/>
      <c r="DW30" s="183"/>
      <c r="DX30" s="183"/>
      <c r="DY30" s="183"/>
      <c r="DZ30" s="183"/>
      <c r="EA30" s="183"/>
      <c r="EB30" s="183"/>
      <c r="EC30" s="183"/>
      <c r="ED30" s="183"/>
      <c r="EE30" s="183"/>
      <c r="EF30" s="183"/>
      <c r="EG30" s="183"/>
      <c r="EH30" s="183"/>
      <c r="EI30" s="183"/>
      <c r="EJ30" s="183"/>
      <c r="EK30" s="183"/>
      <c r="EL30" s="183"/>
      <c r="EM30" s="183"/>
      <c r="EN30" s="183"/>
      <c r="EO30" s="183"/>
      <c r="EP30" s="183"/>
      <c r="EQ30" s="183"/>
      <c r="ER30" s="183"/>
      <c r="ES30" s="183"/>
      <c r="ET30" s="183"/>
      <c r="EU30" s="183"/>
      <c r="EV30" s="183"/>
      <c r="EW30" s="183"/>
      <c r="EX30" s="183"/>
      <c r="EY30" s="183"/>
      <c r="EZ30" s="183"/>
      <c r="FA30" s="183"/>
      <c r="FB30" s="183"/>
      <c r="FC30" s="183"/>
      <c r="FD30" s="183"/>
      <c r="FE30" s="183"/>
      <c r="FF30" s="183"/>
      <c r="FG30" s="183"/>
      <c r="FH30" s="183"/>
      <c r="FI30" s="183"/>
      <c r="FJ30" s="183"/>
      <c r="FK30" s="183"/>
      <c r="FL30" s="183"/>
      <c r="FM30" s="183"/>
      <c r="FN30" s="183"/>
      <c r="FO30" s="183"/>
      <c r="FP30" s="183"/>
      <c r="FQ30" s="183"/>
      <c r="FR30" s="183"/>
      <c r="FS30" s="183"/>
      <c r="FT30" s="183"/>
      <c r="FU30" s="183"/>
      <c r="FV30" s="183"/>
      <c r="FW30" s="183"/>
      <c r="FX30" s="183"/>
      <c r="FY30" s="183"/>
      <c r="FZ30" s="183"/>
      <c r="GA30" s="183"/>
      <c r="GB30" s="183"/>
      <c r="GC30" s="183"/>
      <c r="GD30" s="183"/>
      <c r="GE30" s="183"/>
      <c r="GF30" s="183"/>
      <c r="GG30" s="183"/>
      <c r="GH30" s="183"/>
      <c r="GI30" s="183"/>
      <c r="GJ30" s="183"/>
      <c r="GK30" s="183"/>
      <c r="GL30" s="183"/>
      <c r="GM30" s="183"/>
      <c r="GN30" s="183"/>
      <c r="GO30" s="183"/>
      <c r="GP30" s="183"/>
      <c r="GQ30" s="183"/>
      <c r="GR30" s="183"/>
      <c r="GS30" s="183"/>
      <c r="GT30" s="183"/>
      <c r="GU30" s="183"/>
      <c r="GV30" s="183"/>
      <c r="GW30" s="183"/>
      <c r="GX30" s="183"/>
      <c r="GY30" s="183"/>
      <c r="GZ30" s="183"/>
      <c r="HA30" s="183"/>
      <c r="HB30" s="183"/>
      <c r="HC30" s="183"/>
      <c r="HD30" s="183"/>
      <c r="HE30" s="183"/>
      <c r="HF30" s="183"/>
      <c r="HG30" s="183"/>
      <c r="HH30" s="183"/>
      <c r="HI30" s="183"/>
      <c r="HJ30" s="183"/>
      <c r="HK30" s="183"/>
      <c r="HL30" s="183"/>
      <c r="HM30" s="183"/>
      <c r="HN30" s="183"/>
      <c r="HO30" s="183"/>
      <c r="HP30" s="183"/>
      <c r="HQ30" s="183"/>
      <c r="HR30" s="183"/>
      <c r="HS30" s="183"/>
      <c r="HT30" s="183"/>
      <c r="HU30" s="183"/>
      <c r="HV30" s="183"/>
      <c r="HW30" s="183"/>
      <c r="HX30" s="183"/>
      <c r="HY30" s="183"/>
      <c r="HZ30" s="183"/>
      <c r="IA30" s="183"/>
      <c r="IB30" s="183"/>
      <c r="IC30" s="183"/>
      <c r="ID30" s="183"/>
      <c r="IE30" s="183"/>
      <c r="IF30" s="183"/>
      <c r="IG30" s="183"/>
      <c r="IH30" s="183"/>
      <c r="II30" s="183"/>
      <c r="IJ30" s="183"/>
      <c r="IK30" s="183"/>
      <c r="IL30" s="183"/>
      <c r="IM30" s="183"/>
      <c r="IN30" s="183"/>
      <c r="IO30" s="183"/>
      <c r="IP30" s="183"/>
      <c r="IQ30" s="183"/>
      <c r="IR30" s="183"/>
      <c r="IS30" s="183"/>
      <c r="IT30" s="183"/>
      <c r="IU30" s="183"/>
      <c r="IV30" s="183"/>
    </row>
    <row r="31" ht="21" customHeight="1" spans="1:256">
      <c r="A31" s="448"/>
      <c r="B31" s="480"/>
      <c r="C31" s="485" t="s">
        <v>76</v>
      </c>
      <c r="D31" s="476">
        <v>0</v>
      </c>
      <c r="E31" s="486"/>
      <c r="F31" s="479"/>
      <c r="G31" s="448"/>
      <c r="H31" s="488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  <c r="AX31" s="183"/>
      <c r="AY31" s="183"/>
      <c r="AZ31" s="183"/>
      <c r="BA31" s="183"/>
      <c r="BB31" s="183"/>
      <c r="BC31" s="183"/>
      <c r="BD31" s="183"/>
      <c r="BE31" s="183"/>
      <c r="BF31" s="183"/>
      <c r="BG31" s="183"/>
      <c r="BH31" s="183"/>
      <c r="BI31" s="183"/>
      <c r="BJ31" s="183"/>
      <c r="BK31" s="183"/>
      <c r="BL31" s="183"/>
      <c r="BM31" s="183"/>
      <c r="BN31" s="183"/>
      <c r="BO31" s="183"/>
      <c r="BP31" s="183"/>
      <c r="BQ31" s="183"/>
      <c r="BR31" s="183"/>
      <c r="BS31" s="183"/>
      <c r="BT31" s="183"/>
      <c r="BU31" s="183"/>
      <c r="BV31" s="183"/>
      <c r="BW31" s="183"/>
      <c r="BX31" s="183"/>
      <c r="BY31" s="183"/>
      <c r="BZ31" s="183"/>
      <c r="CA31" s="183"/>
      <c r="CB31" s="183"/>
      <c r="CC31" s="183"/>
      <c r="CD31" s="183"/>
      <c r="CE31" s="183"/>
      <c r="CF31" s="183"/>
      <c r="CG31" s="183"/>
      <c r="CH31" s="183"/>
      <c r="CI31" s="183"/>
      <c r="CJ31" s="183"/>
      <c r="CK31" s="183"/>
      <c r="CL31" s="183"/>
      <c r="CM31" s="183"/>
      <c r="CN31" s="183"/>
      <c r="CO31" s="183"/>
      <c r="CP31" s="183"/>
      <c r="CQ31" s="183"/>
      <c r="CR31" s="183"/>
      <c r="CS31" s="183"/>
      <c r="CT31" s="183"/>
      <c r="CU31" s="183"/>
      <c r="CV31" s="183"/>
      <c r="CW31" s="183"/>
      <c r="CX31" s="183"/>
      <c r="CY31" s="183"/>
      <c r="CZ31" s="183"/>
      <c r="DA31" s="183"/>
      <c r="DB31" s="183"/>
      <c r="DC31" s="183"/>
      <c r="DD31" s="183"/>
      <c r="DE31" s="183"/>
      <c r="DF31" s="183"/>
      <c r="DG31" s="183"/>
      <c r="DH31" s="183"/>
      <c r="DI31" s="183"/>
      <c r="DJ31" s="183"/>
      <c r="DK31" s="183"/>
      <c r="DL31" s="183"/>
      <c r="DM31" s="183"/>
      <c r="DN31" s="183"/>
      <c r="DO31" s="183"/>
      <c r="DP31" s="183"/>
      <c r="DQ31" s="183"/>
      <c r="DR31" s="183"/>
      <c r="DS31" s="183"/>
      <c r="DT31" s="183"/>
      <c r="DU31" s="183"/>
      <c r="DV31" s="183"/>
      <c r="DW31" s="183"/>
      <c r="DX31" s="183"/>
      <c r="DY31" s="183"/>
      <c r="DZ31" s="183"/>
      <c r="EA31" s="183"/>
      <c r="EB31" s="183"/>
      <c r="EC31" s="183"/>
      <c r="ED31" s="183"/>
      <c r="EE31" s="183"/>
      <c r="EF31" s="183"/>
      <c r="EG31" s="183"/>
      <c r="EH31" s="183"/>
      <c r="EI31" s="183"/>
      <c r="EJ31" s="183"/>
      <c r="EK31" s="183"/>
      <c r="EL31" s="183"/>
      <c r="EM31" s="183"/>
      <c r="EN31" s="183"/>
      <c r="EO31" s="183"/>
      <c r="EP31" s="183"/>
      <c r="EQ31" s="183"/>
      <c r="ER31" s="183"/>
      <c r="ES31" s="183"/>
      <c r="ET31" s="183"/>
      <c r="EU31" s="183"/>
      <c r="EV31" s="183"/>
      <c r="EW31" s="183"/>
      <c r="EX31" s="183"/>
      <c r="EY31" s="183"/>
      <c r="EZ31" s="183"/>
      <c r="FA31" s="183"/>
      <c r="FB31" s="183"/>
      <c r="FC31" s="183"/>
      <c r="FD31" s="183"/>
      <c r="FE31" s="183"/>
      <c r="FF31" s="183"/>
      <c r="FG31" s="183"/>
      <c r="FH31" s="183"/>
      <c r="FI31" s="183"/>
      <c r="FJ31" s="183"/>
      <c r="FK31" s="183"/>
      <c r="FL31" s="183"/>
      <c r="FM31" s="183"/>
      <c r="FN31" s="183"/>
      <c r="FO31" s="183"/>
      <c r="FP31" s="183"/>
      <c r="FQ31" s="183"/>
      <c r="FR31" s="183"/>
      <c r="FS31" s="183"/>
      <c r="FT31" s="183"/>
      <c r="FU31" s="183"/>
      <c r="FV31" s="183"/>
      <c r="FW31" s="183"/>
      <c r="FX31" s="183"/>
      <c r="FY31" s="183"/>
      <c r="FZ31" s="183"/>
      <c r="GA31" s="183"/>
      <c r="GB31" s="183"/>
      <c r="GC31" s="183"/>
      <c r="GD31" s="183"/>
      <c r="GE31" s="183"/>
      <c r="GF31" s="183"/>
      <c r="GG31" s="183"/>
      <c r="GH31" s="183"/>
      <c r="GI31" s="183"/>
      <c r="GJ31" s="183"/>
      <c r="GK31" s="183"/>
      <c r="GL31" s="183"/>
      <c r="GM31" s="183"/>
      <c r="GN31" s="183"/>
      <c r="GO31" s="183"/>
      <c r="GP31" s="183"/>
      <c r="GQ31" s="183"/>
      <c r="GR31" s="183"/>
      <c r="GS31" s="183"/>
      <c r="GT31" s="183"/>
      <c r="GU31" s="183"/>
      <c r="GV31" s="183"/>
      <c r="GW31" s="183"/>
      <c r="GX31" s="183"/>
      <c r="GY31" s="183"/>
      <c r="GZ31" s="183"/>
      <c r="HA31" s="183"/>
      <c r="HB31" s="183"/>
      <c r="HC31" s="183"/>
      <c r="HD31" s="183"/>
      <c r="HE31" s="183"/>
      <c r="HF31" s="183"/>
      <c r="HG31" s="183"/>
      <c r="HH31" s="183"/>
      <c r="HI31" s="183"/>
      <c r="HJ31" s="183"/>
      <c r="HK31" s="183"/>
      <c r="HL31" s="183"/>
      <c r="HM31" s="183"/>
      <c r="HN31" s="183"/>
      <c r="HO31" s="183"/>
      <c r="HP31" s="183"/>
      <c r="HQ31" s="183"/>
      <c r="HR31" s="183"/>
      <c r="HS31" s="183"/>
      <c r="HT31" s="183"/>
      <c r="HU31" s="183"/>
      <c r="HV31" s="183"/>
      <c r="HW31" s="183"/>
      <c r="HX31" s="183"/>
      <c r="HY31" s="183"/>
      <c r="HZ31" s="183"/>
      <c r="IA31" s="183"/>
      <c r="IB31" s="183"/>
      <c r="IC31" s="183"/>
      <c r="ID31" s="183"/>
      <c r="IE31" s="183"/>
      <c r="IF31" s="183"/>
      <c r="IG31" s="183"/>
      <c r="IH31" s="183"/>
      <c r="II31" s="183"/>
      <c r="IJ31" s="183"/>
      <c r="IK31" s="183"/>
      <c r="IL31" s="183"/>
      <c r="IM31" s="183"/>
      <c r="IN31" s="183"/>
      <c r="IO31" s="183"/>
      <c r="IP31" s="183"/>
      <c r="IQ31" s="183"/>
      <c r="IR31" s="183"/>
      <c r="IS31" s="183"/>
      <c r="IT31" s="183"/>
      <c r="IU31" s="183"/>
      <c r="IV31" s="183"/>
    </row>
    <row r="32" ht="21" customHeight="1" spans="1:256">
      <c r="A32" s="448"/>
      <c r="B32" s="480"/>
      <c r="C32" s="485" t="s">
        <v>77</v>
      </c>
      <c r="D32" s="476">
        <v>0</v>
      </c>
      <c r="E32" s="486"/>
      <c r="F32" s="476"/>
      <c r="G32" s="448"/>
      <c r="H32" s="491"/>
      <c r="I32" s="183"/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3"/>
      <c r="BW32" s="183"/>
      <c r="BX32" s="183"/>
      <c r="BY32" s="183"/>
      <c r="BZ32" s="183"/>
      <c r="CA32" s="183"/>
      <c r="CB32" s="183"/>
      <c r="CC32" s="183"/>
      <c r="CD32" s="183"/>
      <c r="CE32" s="183"/>
      <c r="CF32" s="183"/>
      <c r="CG32" s="183"/>
      <c r="CH32" s="183"/>
      <c r="CI32" s="183"/>
      <c r="CJ32" s="183"/>
      <c r="CK32" s="183"/>
      <c r="CL32" s="183"/>
      <c r="CM32" s="183"/>
      <c r="CN32" s="183"/>
      <c r="CO32" s="183"/>
      <c r="CP32" s="183"/>
      <c r="CQ32" s="183"/>
      <c r="CR32" s="183"/>
      <c r="CS32" s="183"/>
      <c r="CT32" s="183"/>
      <c r="CU32" s="183"/>
      <c r="CV32" s="183"/>
      <c r="CW32" s="183"/>
      <c r="CX32" s="183"/>
      <c r="CY32" s="183"/>
      <c r="CZ32" s="183"/>
      <c r="DA32" s="183"/>
      <c r="DB32" s="183"/>
      <c r="DC32" s="183"/>
      <c r="DD32" s="183"/>
      <c r="DE32" s="183"/>
      <c r="DF32" s="183"/>
      <c r="DG32" s="183"/>
      <c r="DH32" s="183"/>
      <c r="DI32" s="183"/>
      <c r="DJ32" s="183"/>
      <c r="DK32" s="183"/>
      <c r="DL32" s="183"/>
      <c r="DM32" s="183"/>
      <c r="DN32" s="183"/>
      <c r="DO32" s="183"/>
      <c r="DP32" s="183"/>
      <c r="DQ32" s="183"/>
      <c r="DR32" s="183"/>
      <c r="DS32" s="183"/>
      <c r="DT32" s="183"/>
      <c r="DU32" s="183"/>
      <c r="DV32" s="183"/>
      <c r="DW32" s="183"/>
      <c r="DX32" s="183"/>
      <c r="DY32" s="183"/>
      <c r="DZ32" s="183"/>
      <c r="EA32" s="183"/>
      <c r="EB32" s="183"/>
      <c r="EC32" s="183"/>
      <c r="ED32" s="183"/>
      <c r="EE32" s="183"/>
      <c r="EF32" s="183"/>
      <c r="EG32" s="183"/>
      <c r="EH32" s="183"/>
      <c r="EI32" s="183"/>
      <c r="EJ32" s="183"/>
      <c r="EK32" s="183"/>
      <c r="EL32" s="183"/>
      <c r="EM32" s="183"/>
      <c r="EN32" s="183"/>
      <c r="EO32" s="183"/>
      <c r="EP32" s="183"/>
      <c r="EQ32" s="183"/>
      <c r="ER32" s="183"/>
      <c r="ES32" s="183"/>
      <c r="ET32" s="183"/>
      <c r="EU32" s="183"/>
      <c r="EV32" s="183"/>
      <c r="EW32" s="183"/>
      <c r="EX32" s="183"/>
      <c r="EY32" s="183"/>
      <c r="EZ32" s="183"/>
      <c r="FA32" s="183"/>
      <c r="FB32" s="183"/>
      <c r="FC32" s="183"/>
      <c r="FD32" s="183"/>
      <c r="FE32" s="183"/>
      <c r="FF32" s="183"/>
      <c r="FG32" s="183"/>
      <c r="FH32" s="183"/>
      <c r="FI32" s="183"/>
      <c r="FJ32" s="183"/>
      <c r="FK32" s="183"/>
      <c r="FL32" s="183"/>
      <c r="FM32" s="183"/>
      <c r="FN32" s="183"/>
      <c r="FO32" s="183"/>
      <c r="FP32" s="183"/>
      <c r="FQ32" s="183"/>
      <c r="FR32" s="183"/>
      <c r="FS32" s="183"/>
      <c r="FT32" s="183"/>
      <c r="FU32" s="183"/>
      <c r="FV32" s="183"/>
      <c r="FW32" s="183"/>
      <c r="FX32" s="183"/>
      <c r="FY32" s="183"/>
      <c r="FZ32" s="183"/>
      <c r="GA32" s="183"/>
      <c r="GB32" s="183"/>
      <c r="GC32" s="183"/>
      <c r="GD32" s="183"/>
      <c r="GE32" s="183"/>
      <c r="GF32" s="183"/>
      <c r="GG32" s="183"/>
      <c r="GH32" s="183"/>
      <c r="GI32" s="183"/>
      <c r="GJ32" s="183"/>
      <c r="GK32" s="183"/>
      <c r="GL32" s="183"/>
      <c r="GM32" s="183"/>
      <c r="GN32" s="183"/>
      <c r="GO32" s="183"/>
      <c r="GP32" s="183"/>
      <c r="GQ32" s="183"/>
      <c r="GR32" s="183"/>
      <c r="GS32" s="183"/>
      <c r="GT32" s="183"/>
      <c r="GU32" s="183"/>
      <c r="GV32" s="183"/>
      <c r="GW32" s="183"/>
      <c r="GX32" s="183"/>
      <c r="GY32" s="183"/>
      <c r="GZ32" s="183"/>
      <c r="HA32" s="183"/>
      <c r="HB32" s="183"/>
      <c r="HC32" s="183"/>
      <c r="HD32" s="183"/>
      <c r="HE32" s="183"/>
      <c r="HF32" s="183"/>
      <c r="HG32" s="183"/>
      <c r="HH32" s="183"/>
      <c r="HI32" s="183"/>
      <c r="HJ32" s="183"/>
      <c r="HK32" s="183"/>
      <c r="HL32" s="183"/>
      <c r="HM32" s="183"/>
      <c r="HN32" s="183"/>
      <c r="HO32" s="183"/>
      <c r="HP32" s="183"/>
      <c r="HQ32" s="183"/>
      <c r="HR32" s="183"/>
      <c r="HS32" s="183"/>
      <c r="HT32" s="183"/>
      <c r="HU32" s="183"/>
      <c r="HV32" s="183"/>
      <c r="HW32" s="183"/>
      <c r="HX32" s="183"/>
      <c r="HY32" s="183"/>
      <c r="HZ32" s="183"/>
      <c r="IA32" s="183"/>
      <c r="IB32" s="183"/>
      <c r="IC32" s="183"/>
      <c r="ID32" s="183"/>
      <c r="IE32" s="183"/>
      <c r="IF32" s="183"/>
      <c r="IG32" s="183"/>
      <c r="IH32" s="183"/>
      <c r="II32" s="183"/>
      <c r="IJ32" s="183"/>
      <c r="IK32" s="183"/>
      <c r="IL32" s="183"/>
      <c r="IM32" s="183"/>
      <c r="IN32" s="183"/>
      <c r="IO32" s="183"/>
      <c r="IP32" s="183"/>
      <c r="IQ32" s="183"/>
      <c r="IR32" s="183"/>
      <c r="IS32" s="183"/>
      <c r="IT32" s="183"/>
      <c r="IU32" s="183"/>
      <c r="IV32" s="183"/>
    </row>
    <row r="33" ht="21" customHeight="1" spans="1:256">
      <c r="A33" s="179" t="s">
        <v>78</v>
      </c>
      <c r="B33" s="476">
        <v>16177106</v>
      </c>
      <c r="C33" s="258" t="s">
        <v>79</v>
      </c>
      <c r="D33" s="476">
        <v>16177106</v>
      </c>
      <c r="E33" s="492" t="s">
        <v>79</v>
      </c>
      <c r="F33" s="476">
        <v>16177106</v>
      </c>
      <c r="G33" s="492" t="s">
        <v>79</v>
      </c>
      <c r="H33" s="476">
        <v>16177106</v>
      </c>
      <c r="I33" s="183"/>
      <c r="J33" s="183"/>
      <c r="K33" s="183"/>
      <c r="L33" s="183"/>
      <c r="M33" s="183"/>
      <c r="N33" s="183"/>
      <c r="O33" s="183"/>
      <c r="P33" s="183"/>
      <c r="Q33" s="183"/>
      <c r="R33" s="183"/>
      <c r="S33" s="183"/>
      <c r="T33" s="183"/>
      <c r="U33" s="183"/>
      <c r="V33" s="183"/>
      <c r="W33" s="183"/>
      <c r="X33" s="183"/>
      <c r="Y33" s="183"/>
      <c r="Z33" s="183"/>
      <c r="AA33" s="183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3"/>
      <c r="BQ33" s="183"/>
      <c r="BR33" s="183"/>
      <c r="BS33" s="183"/>
      <c r="BT33" s="183"/>
      <c r="BU33" s="183"/>
      <c r="BV33" s="183"/>
      <c r="BW33" s="183"/>
      <c r="BX33" s="183"/>
      <c r="BY33" s="183"/>
      <c r="BZ33" s="183"/>
      <c r="CA33" s="183"/>
      <c r="CB33" s="183"/>
      <c r="CC33" s="183"/>
      <c r="CD33" s="183"/>
      <c r="CE33" s="183"/>
      <c r="CF33" s="183"/>
      <c r="CG33" s="183"/>
      <c r="CH33" s="183"/>
      <c r="CI33" s="183"/>
      <c r="CJ33" s="183"/>
      <c r="CK33" s="183"/>
      <c r="CL33" s="183"/>
      <c r="CM33" s="183"/>
      <c r="CN33" s="183"/>
      <c r="CO33" s="183"/>
      <c r="CP33" s="183"/>
      <c r="CQ33" s="183"/>
      <c r="CR33" s="183"/>
      <c r="CS33" s="183"/>
      <c r="CT33" s="183"/>
      <c r="CU33" s="183"/>
      <c r="CV33" s="183"/>
      <c r="CW33" s="183"/>
      <c r="CX33" s="183"/>
      <c r="CY33" s="183"/>
      <c r="CZ33" s="183"/>
      <c r="DA33" s="183"/>
      <c r="DB33" s="183"/>
      <c r="DC33" s="183"/>
      <c r="DD33" s="183"/>
      <c r="DE33" s="183"/>
      <c r="DF33" s="183"/>
      <c r="DG33" s="183"/>
      <c r="DH33" s="183"/>
      <c r="DI33" s="183"/>
      <c r="DJ33" s="183"/>
      <c r="DK33" s="183"/>
      <c r="DL33" s="183"/>
      <c r="DM33" s="183"/>
      <c r="DN33" s="183"/>
      <c r="DO33" s="183"/>
      <c r="DP33" s="183"/>
      <c r="DQ33" s="183"/>
      <c r="DR33" s="183"/>
      <c r="DS33" s="183"/>
      <c r="DT33" s="183"/>
      <c r="DU33" s="183"/>
      <c r="DV33" s="183"/>
      <c r="DW33" s="183"/>
      <c r="DX33" s="183"/>
      <c r="DY33" s="183"/>
      <c r="DZ33" s="183"/>
      <c r="EA33" s="183"/>
      <c r="EB33" s="183"/>
      <c r="EC33" s="183"/>
      <c r="ED33" s="183"/>
      <c r="EE33" s="183"/>
      <c r="EF33" s="183"/>
      <c r="EG33" s="183"/>
      <c r="EH33" s="183"/>
      <c r="EI33" s="183"/>
      <c r="EJ33" s="183"/>
      <c r="EK33" s="183"/>
      <c r="EL33" s="183"/>
      <c r="EM33" s="183"/>
      <c r="EN33" s="183"/>
      <c r="EO33" s="183"/>
      <c r="EP33" s="183"/>
      <c r="EQ33" s="183"/>
      <c r="ER33" s="183"/>
      <c r="ES33" s="183"/>
      <c r="ET33" s="183"/>
      <c r="EU33" s="183"/>
      <c r="EV33" s="183"/>
      <c r="EW33" s="183"/>
      <c r="EX33" s="183"/>
      <c r="EY33" s="183"/>
      <c r="EZ33" s="183"/>
      <c r="FA33" s="183"/>
      <c r="FB33" s="183"/>
      <c r="FC33" s="183"/>
      <c r="FD33" s="183"/>
      <c r="FE33" s="183"/>
      <c r="FF33" s="183"/>
      <c r="FG33" s="183"/>
      <c r="FH33" s="183"/>
      <c r="FI33" s="183"/>
      <c r="FJ33" s="183"/>
      <c r="FK33" s="183"/>
      <c r="FL33" s="183"/>
      <c r="FM33" s="183"/>
      <c r="FN33" s="183"/>
      <c r="FO33" s="183"/>
      <c r="FP33" s="183"/>
      <c r="FQ33" s="183"/>
      <c r="FR33" s="183"/>
      <c r="FS33" s="183"/>
      <c r="FT33" s="183"/>
      <c r="FU33" s="183"/>
      <c r="FV33" s="183"/>
      <c r="FW33" s="183"/>
      <c r="FX33" s="183"/>
      <c r="FY33" s="183"/>
      <c r="FZ33" s="183"/>
      <c r="GA33" s="183"/>
      <c r="GB33" s="183"/>
      <c r="GC33" s="183"/>
      <c r="GD33" s="183"/>
      <c r="GE33" s="183"/>
      <c r="GF33" s="183"/>
      <c r="GG33" s="183"/>
      <c r="GH33" s="183"/>
      <c r="GI33" s="183"/>
      <c r="GJ33" s="183"/>
      <c r="GK33" s="183"/>
      <c r="GL33" s="183"/>
      <c r="GM33" s="183"/>
      <c r="GN33" s="183"/>
      <c r="GO33" s="183"/>
      <c r="GP33" s="183"/>
      <c r="GQ33" s="183"/>
      <c r="GR33" s="183"/>
      <c r="GS33" s="183"/>
      <c r="GT33" s="183"/>
      <c r="GU33" s="183"/>
      <c r="GV33" s="183"/>
      <c r="GW33" s="183"/>
      <c r="GX33" s="183"/>
      <c r="GY33" s="183"/>
      <c r="GZ33" s="183"/>
      <c r="HA33" s="183"/>
      <c r="HB33" s="183"/>
      <c r="HC33" s="183"/>
      <c r="HD33" s="183"/>
      <c r="HE33" s="183"/>
      <c r="HF33" s="183"/>
      <c r="HG33" s="183"/>
      <c r="HH33" s="183"/>
      <c r="HI33" s="183"/>
      <c r="HJ33" s="183"/>
      <c r="HK33" s="183"/>
      <c r="HL33" s="183"/>
      <c r="HM33" s="183"/>
      <c r="HN33" s="183"/>
      <c r="HO33" s="183"/>
      <c r="HP33" s="183"/>
      <c r="HQ33" s="183"/>
      <c r="HR33" s="183"/>
      <c r="HS33" s="183"/>
      <c r="HT33" s="183"/>
      <c r="HU33" s="183"/>
      <c r="HV33" s="183"/>
      <c r="HW33" s="183"/>
      <c r="HX33" s="183"/>
      <c r="HY33" s="183"/>
      <c r="HZ33" s="183"/>
      <c r="IA33" s="183"/>
      <c r="IB33" s="183"/>
      <c r="IC33" s="183"/>
      <c r="ID33" s="183"/>
      <c r="IE33" s="183"/>
      <c r="IF33" s="183"/>
      <c r="IG33" s="183"/>
      <c r="IH33" s="183"/>
      <c r="II33" s="183"/>
      <c r="IJ33" s="183"/>
      <c r="IK33" s="183"/>
      <c r="IL33" s="183"/>
      <c r="IM33" s="183"/>
      <c r="IN33" s="183"/>
      <c r="IO33" s="183"/>
      <c r="IP33" s="183"/>
      <c r="IQ33" s="183"/>
      <c r="IR33" s="183"/>
      <c r="IS33" s="183"/>
      <c r="IT33" s="183"/>
      <c r="IU33" s="183"/>
      <c r="IV33" s="183"/>
    </row>
    <row r="34" ht="21" customHeight="1" spans="1:256">
      <c r="A34" s="448" t="s">
        <v>80</v>
      </c>
      <c r="B34" s="476">
        <v>0</v>
      </c>
      <c r="C34" s="448"/>
      <c r="D34" s="476"/>
      <c r="E34" s="477" t="s">
        <v>81</v>
      </c>
      <c r="F34" s="476">
        <v>0</v>
      </c>
      <c r="G34" s="486"/>
      <c r="H34" s="476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3"/>
      <c r="BW34" s="183"/>
      <c r="BX34" s="183"/>
      <c r="BY34" s="183"/>
      <c r="BZ34" s="183"/>
      <c r="CA34" s="183"/>
      <c r="CB34" s="183"/>
      <c r="CC34" s="183"/>
      <c r="CD34" s="183"/>
      <c r="CE34" s="183"/>
      <c r="CF34" s="183"/>
      <c r="CG34" s="183"/>
      <c r="CH34" s="183"/>
      <c r="CI34" s="183"/>
      <c r="CJ34" s="183"/>
      <c r="CK34" s="183"/>
      <c r="CL34" s="183"/>
      <c r="CM34" s="183"/>
      <c r="CN34" s="183"/>
      <c r="CO34" s="183"/>
      <c r="CP34" s="183"/>
      <c r="CQ34" s="183"/>
      <c r="CR34" s="183"/>
      <c r="CS34" s="183"/>
      <c r="CT34" s="183"/>
      <c r="CU34" s="183"/>
      <c r="CV34" s="183"/>
      <c r="CW34" s="183"/>
      <c r="CX34" s="183"/>
      <c r="CY34" s="183"/>
      <c r="CZ34" s="183"/>
      <c r="DA34" s="183"/>
      <c r="DB34" s="183"/>
      <c r="DC34" s="183"/>
      <c r="DD34" s="183"/>
      <c r="DE34" s="183"/>
      <c r="DF34" s="183"/>
      <c r="DG34" s="183"/>
      <c r="DH34" s="183"/>
      <c r="DI34" s="183"/>
      <c r="DJ34" s="183"/>
      <c r="DK34" s="183"/>
      <c r="DL34" s="183"/>
      <c r="DM34" s="183"/>
      <c r="DN34" s="183"/>
      <c r="DO34" s="183"/>
      <c r="DP34" s="183"/>
      <c r="DQ34" s="183"/>
      <c r="DR34" s="183"/>
      <c r="DS34" s="183"/>
      <c r="DT34" s="183"/>
      <c r="DU34" s="183"/>
      <c r="DV34" s="183"/>
      <c r="DW34" s="183"/>
      <c r="DX34" s="183"/>
      <c r="DY34" s="183"/>
      <c r="DZ34" s="183"/>
      <c r="EA34" s="183"/>
      <c r="EB34" s="183"/>
      <c r="EC34" s="183"/>
      <c r="ED34" s="183"/>
      <c r="EE34" s="183"/>
      <c r="EF34" s="183"/>
      <c r="EG34" s="183"/>
      <c r="EH34" s="183"/>
      <c r="EI34" s="183"/>
      <c r="EJ34" s="183"/>
      <c r="EK34" s="183"/>
      <c r="EL34" s="183"/>
      <c r="EM34" s="183"/>
      <c r="EN34" s="183"/>
      <c r="EO34" s="183"/>
      <c r="EP34" s="183"/>
      <c r="EQ34" s="183"/>
      <c r="ER34" s="183"/>
      <c r="ES34" s="183"/>
      <c r="ET34" s="183"/>
      <c r="EU34" s="183"/>
      <c r="EV34" s="183"/>
      <c r="EW34" s="183"/>
      <c r="EX34" s="183"/>
      <c r="EY34" s="183"/>
      <c r="EZ34" s="183"/>
      <c r="FA34" s="183"/>
      <c r="FB34" s="183"/>
      <c r="FC34" s="183"/>
      <c r="FD34" s="183"/>
      <c r="FE34" s="183"/>
      <c r="FF34" s="183"/>
      <c r="FG34" s="183"/>
      <c r="FH34" s="183"/>
      <c r="FI34" s="183"/>
      <c r="FJ34" s="183"/>
      <c r="FK34" s="183"/>
      <c r="FL34" s="183"/>
      <c r="FM34" s="183"/>
      <c r="FN34" s="183"/>
      <c r="FO34" s="183"/>
      <c r="FP34" s="183"/>
      <c r="FQ34" s="183"/>
      <c r="FR34" s="183"/>
      <c r="FS34" s="183"/>
      <c r="FT34" s="183"/>
      <c r="FU34" s="183"/>
      <c r="FV34" s="183"/>
      <c r="FW34" s="183"/>
      <c r="FX34" s="183"/>
      <c r="FY34" s="183"/>
      <c r="FZ34" s="183"/>
      <c r="GA34" s="183"/>
      <c r="GB34" s="183"/>
      <c r="GC34" s="183"/>
      <c r="GD34" s="183"/>
      <c r="GE34" s="183"/>
      <c r="GF34" s="183"/>
      <c r="GG34" s="183"/>
      <c r="GH34" s="183"/>
      <c r="GI34" s="183"/>
      <c r="GJ34" s="183"/>
      <c r="GK34" s="183"/>
      <c r="GL34" s="183"/>
      <c r="GM34" s="183"/>
      <c r="GN34" s="183"/>
      <c r="GO34" s="183"/>
      <c r="GP34" s="183"/>
      <c r="GQ34" s="183"/>
      <c r="GR34" s="183"/>
      <c r="GS34" s="183"/>
      <c r="GT34" s="183"/>
      <c r="GU34" s="183"/>
      <c r="GV34" s="183"/>
      <c r="GW34" s="183"/>
      <c r="GX34" s="183"/>
      <c r="GY34" s="183"/>
      <c r="GZ34" s="183"/>
      <c r="HA34" s="183"/>
      <c r="HB34" s="183"/>
      <c r="HC34" s="183"/>
      <c r="HD34" s="183"/>
      <c r="HE34" s="183"/>
      <c r="HF34" s="183"/>
      <c r="HG34" s="183"/>
      <c r="HH34" s="183"/>
      <c r="HI34" s="183"/>
      <c r="HJ34" s="183"/>
      <c r="HK34" s="183"/>
      <c r="HL34" s="183"/>
      <c r="HM34" s="183"/>
      <c r="HN34" s="183"/>
      <c r="HO34" s="183"/>
      <c r="HP34" s="183"/>
      <c r="HQ34" s="183"/>
      <c r="HR34" s="183"/>
      <c r="HS34" s="183"/>
      <c r="HT34" s="183"/>
      <c r="HU34" s="183"/>
      <c r="HV34" s="183"/>
      <c r="HW34" s="183"/>
      <c r="HX34" s="183"/>
      <c r="HY34" s="183"/>
      <c r="HZ34" s="183"/>
      <c r="IA34" s="183"/>
      <c r="IB34" s="183"/>
      <c r="IC34" s="183"/>
      <c r="ID34" s="183"/>
      <c r="IE34" s="183"/>
      <c r="IF34" s="183"/>
      <c r="IG34" s="183"/>
      <c r="IH34" s="183"/>
      <c r="II34" s="183"/>
      <c r="IJ34" s="183"/>
      <c r="IK34" s="183"/>
      <c r="IL34" s="183"/>
      <c r="IM34" s="183"/>
      <c r="IN34" s="183"/>
      <c r="IO34" s="183"/>
      <c r="IP34" s="183"/>
      <c r="IQ34" s="183"/>
      <c r="IR34" s="183"/>
      <c r="IS34" s="183"/>
      <c r="IT34" s="183"/>
      <c r="IU34" s="183"/>
      <c r="IV34" s="183"/>
    </row>
    <row r="35" ht="21" customHeight="1" spans="1:256">
      <c r="A35" s="448" t="s">
        <v>82</v>
      </c>
      <c r="B35" s="476">
        <v>0</v>
      </c>
      <c r="C35" s="448"/>
      <c r="D35" s="193"/>
      <c r="E35" s="493"/>
      <c r="F35" s="476"/>
      <c r="G35" s="493"/>
      <c r="H35" s="476"/>
      <c r="I35" s="183"/>
      <c r="J35" s="183"/>
      <c r="K35" s="183"/>
      <c r="L35" s="183"/>
      <c r="M35" s="183"/>
      <c r="N35" s="183"/>
      <c r="O35" s="183"/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3"/>
      <c r="BW35" s="183"/>
      <c r="BX35" s="183"/>
      <c r="BY35" s="183"/>
      <c r="BZ35" s="183"/>
      <c r="CA35" s="183"/>
      <c r="CB35" s="183"/>
      <c r="CC35" s="183"/>
      <c r="CD35" s="183"/>
      <c r="CE35" s="183"/>
      <c r="CF35" s="183"/>
      <c r="CG35" s="183"/>
      <c r="CH35" s="183"/>
      <c r="CI35" s="183"/>
      <c r="CJ35" s="183"/>
      <c r="CK35" s="183"/>
      <c r="CL35" s="183"/>
      <c r="CM35" s="183"/>
      <c r="CN35" s="183"/>
      <c r="CO35" s="183"/>
      <c r="CP35" s="183"/>
      <c r="CQ35" s="183"/>
      <c r="CR35" s="183"/>
      <c r="CS35" s="183"/>
      <c r="CT35" s="183"/>
      <c r="CU35" s="183"/>
      <c r="CV35" s="183"/>
      <c r="CW35" s="183"/>
      <c r="CX35" s="183"/>
      <c r="CY35" s="183"/>
      <c r="CZ35" s="183"/>
      <c r="DA35" s="183"/>
      <c r="DB35" s="183"/>
      <c r="DC35" s="183"/>
      <c r="DD35" s="183"/>
      <c r="DE35" s="183"/>
      <c r="DF35" s="183"/>
      <c r="DG35" s="183"/>
      <c r="DH35" s="183"/>
      <c r="DI35" s="183"/>
      <c r="DJ35" s="183"/>
      <c r="DK35" s="183"/>
      <c r="DL35" s="183"/>
      <c r="DM35" s="183"/>
      <c r="DN35" s="183"/>
      <c r="DO35" s="183"/>
      <c r="DP35" s="183"/>
      <c r="DQ35" s="183"/>
      <c r="DR35" s="183"/>
      <c r="DS35" s="183"/>
      <c r="DT35" s="183"/>
      <c r="DU35" s="183"/>
      <c r="DV35" s="183"/>
      <c r="DW35" s="183"/>
      <c r="DX35" s="183"/>
      <c r="DY35" s="183"/>
      <c r="DZ35" s="183"/>
      <c r="EA35" s="183"/>
      <c r="EB35" s="183"/>
      <c r="EC35" s="183"/>
      <c r="ED35" s="183"/>
      <c r="EE35" s="183"/>
      <c r="EF35" s="183"/>
      <c r="EG35" s="183"/>
      <c r="EH35" s="183"/>
      <c r="EI35" s="183"/>
      <c r="EJ35" s="183"/>
      <c r="EK35" s="183"/>
      <c r="EL35" s="183"/>
      <c r="EM35" s="183"/>
      <c r="EN35" s="183"/>
      <c r="EO35" s="183"/>
      <c r="EP35" s="183"/>
      <c r="EQ35" s="183"/>
      <c r="ER35" s="183"/>
      <c r="ES35" s="183"/>
      <c r="ET35" s="183"/>
      <c r="EU35" s="183"/>
      <c r="EV35" s="183"/>
      <c r="EW35" s="183"/>
      <c r="EX35" s="183"/>
      <c r="EY35" s="183"/>
      <c r="EZ35" s="183"/>
      <c r="FA35" s="183"/>
      <c r="FB35" s="183"/>
      <c r="FC35" s="183"/>
      <c r="FD35" s="183"/>
      <c r="FE35" s="183"/>
      <c r="FF35" s="183"/>
      <c r="FG35" s="183"/>
      <c r="FH35" s="183"/>
      <c r="FI35" s="183"/>
      <c r="FJ35" s="183"/>
      <c r="FK35" s="183"/>
      <c r="FL35" s="183"/>
      <c r="FM35" s="183"/>
      <c r="FN35" s="183"/>
      <c r="FO35" s="183"/>
      <c r="FP35" s="183"/>
      <c r="FQ35" s="183"/>
      <c r="FR35" s="183"/>
      <c r="FS35" s="183"/>
      <c r="FT35" s="183"/>
      <c r="FU35" s="183"/>
      <c r="FV35" s="183"/>
      <c r="FW35" s="183"/>
      <c r="FX35" s="183"/>
      <c r="FY35" s="183"/>
      <c r="FZ35" s="183"/>
      <c r="GA35" s="183"/>
      <c r="GB35" s="183"/>
      <c r="GC35" s="183"/>
      <c r="GD35" s="183"/>
      <c r="GE35" s="183"/>
      <c r="GF35" s="183"/>
      <c r="GG35" s="183"/>
      <c r="GH35" s="183"/>
      <c r="GI35" s="183"/>
      <c r="GJ35" s="183"/>
      <c r="GK35" s="183"/>
      <c r="GL35" s="183"/>
      <c r="GM35" s="183"/>
      <c r="GN35" s="183"/>
      <c r="GO35" s="183"/>
      <c r="GP35" s="183"/>
      <c r="GQ35" s="183"/>
      <c r="GR35" s="183"/>
      <c r="GS35" s="183"/>
      <c r="GT35" s="183"/>
      <c r="GU35" s="183"/>
      <c r="GV35" s="183"/>
      <c r="GW35" s="183"/>
      <c r="GX35" s="183"/>
      <c r="GY35" s="183"/>
      <c r="GZ35" s="183"/>
      <c r="HA35" s="183"/>
      <c r="HB35" s="183"/>
      <c r="HC35" s="183"/>
      <c r="HD35" s="183"/>
      <c r="HE35" s="183"/>
      <c r="HF35" s="183"/>
      <c r="HG35" s="183"/>
      <c r="HH35" s="183"/>
      <c r="HI35" s="183"/>
      <c r="HJ35" s="183"/>
      <c r="HK35" s="183"/>
      <c r="HL35" s="183"/>
      <c r="HM35" s="183"/>
      <c r="HN35" s="183"/>
      <c r="HO35" s="183"/>
      <c r="HP35" s="183"/>
      <c r="HQ35" s="183"/>
      <c r="HR35" s="183"/>
      <c r="HS35" s="183"/>
      <c r="HT35" s="183"/>
      <c r="HU35" s="183"/>
      <c r="HV35" s="183"/>
      <c r="HW35" s="183"/>
      <c r="HX35" s="183"/>
      <c r="HY35" s="183"/>
      <c r="HZ35" s="183"/>
      <c r="IA35" s="183"/>
      <c r="IB35" s="183"/>
      <c r="IC35" s="183"/>
      <c r="ID35" s="183"/>
      <c r="IE35" s="183"/>
      <c r="IF35" s="183"/>
      <c r="IG35" s="183"/>
      <c r="IH35" s="183"/>
      <c r="II35" s="183"/>
      <c r="IJ35" s="183"/>
      <c r="IK35" s="183"/>
      <c r="IL35" s="183"/>
      <c r="IM35" s="183"/>
      <c r="IN35" s="183"/>
      <c r="IO35" s="183"/>
      <c r="IP35" s="183"/>
      <c r="IQ35" s="183"/>
      <c r="IR35" s="183"/>
      <c r="IS35" s="183"/>
      <c r="IT35" s="183"/>
      <c r="IU35" s="183"/>
      <c r="IV35" s="183"/>
    </row>
    <row r="36" ht="21" customHeight="1" spans="1:256">
      <c r="A36" s="179" t="s">
        <v>83</v>
      </c>
      <c r="B36" s="479">
        <v>16177106</v>
      </c>
      <c r="C36" s="179" t="s">
        <v>84</v>
      </c>
      <c r="D36" s="479">
        <v>16177106</v>
      </c>
      <c r="E36" s="179" t="s">
        <v>84</v>
      </c>
      <c r="F36" s="479">
        <v>16177106</v>
      </c>
      <c r="G36" s="179" t="s">
        <v>84</v>
      </c>
      <c r="H36" s="479">
        <v>16177106</v>
      </c>
      <c r="I36" s="183"/>
      <c r="J36" s="183"/>
      <c r="K36" s="183"/>
      <c r="L36" s="183"/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3"/>
      <c r="Y36" s="183"/>
      <c r="Z36" s="183"/>
      <c r="AA36" s="183"/>
      <c r="AB36" s="183"/>
      <c r="AC36" s="183"/>
      <c r="AD36" s="183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  <c r="AX36" s="183"/>
      <c r="AY36" s="183"/>
      <c r="AZ36" s="183"/>
      <c r="BA36" s="183"/>
      <c r="BB36" s="183"/>
      <c r="BC36" s="183"/>
      <c r="BD36" s="183"/>
      <c r="BE36" s="183"/>
      <c r="BF36" s="183"/>
      <c r="BG36" s="183"/>
      <c r="BH36" s="183"/>
      <c r="BI36" s="183"/>
      <c r="BJ36" s="183"/>
      <c r="BK36" s="183"/>
      <c r="BL36" s="183"/>
      <c r="BM36" s="183"/>
      <c r="BN36" s="183"/>
      <c r="BO36" s="183"/>
      <c r="BP36" s="183"/>
      <c r="BQ36" s="183"/>
      <c r="BR36" s="183"/>
      <c r="BS36" s="183"/>
      <c r="BT36" s="183"/>
      <c r="BU36" s="183"/>
      <c r="BV36" s="183"/>
      <c r="BW36" s="183"/>
      <c r="BX36" s="183"/>
      <c r="BY36" s="183"/>
      <c r="BZ36" s="183"/>
      <c r="CA36" s="183"/>
      <c r="CB36" s="183"/>
      <c r="CC36" s="183"/>
      <c r="CD36" s="183"/>
      <c r="CE36" s="183"/>
      <c r="CF36" s="183"/>
      <c r="CG36" s="183"/>
      <c r="CH36" s="183"/>
      <c r="CI36" s="183"/>
      <c r="CJ36" s="183"/>
      <c r="CK36" s="183"/>
      <c r="CL36" s="183"/>
      <c r="CM36" s="183"/>
      <c r="CN36" s="183"/>
      <c r="CO36" s="183"/>
      <c r="CP36" s="183"/>
      <c r="CQ36" s="183"/>
      <c r="CR36" s="183"/>
      <c r="CS36" s="183"/>
      <c r="CT36" s="183"/>
      <c r="CU36" s="183"/>
      <c r="CV36" s="183"/>
      <c r="CW36" s="183"/>
      <c r="CX36" s="183"/>
      <c r="CY36" s="183"/>
      <c r="CZ36" s="183"/>
      <c r="DA36" s="183"/>
      <c r="DB36" s="183"/>
      <c r="DC36" s="183"/>
      <c r="DD36" s="183"/>
      <c r="DE36" s="183"/>
      <c r="DF36" s="183"/>
      <c r="DG36" s="183"/>
      <c r="DH36" s="183"/>
      <c r="DI36" s="183"/>
      <c r="DJ36" s="183"/>
      <c r="DK36" s="183"/>
      <c r="DL36" s="183"/>
      <c r="DM36" s="183"/>
      <c r="DN36" s="183"/>
      <c r="DO36" s="183"/>
      <c r="DP36" s="183"/>
      <c r="DQ36" s="183"/>
      <c r="DR36" s="183"/>
      <c r="DS36" s="183"/>
      <c r="DT36" s="183"/>
      <c r="DU36" s="183"/>
      <c r="DV36" s="183"/>
      <c r="DW36" s="183"/>
      <c r="DX36" s="183"/>
      <c r="DY36" s="183"/>
      <c r="DZ36" s="183"/>
      <c r="EA36" s="183"/>
      <c r="EB36" s="183"/>
      <c r="EC36" s="183"/>
      <c r="ED36" s="183"/>
      <c r="EE36" s="183"/>
      <c r="EF36" s="183"/>
      <c r="EG36" s="183"/>
      <c r="EH36" s="183"/>
      <c r="EI36" s="183"/>
      <c r="EJ36" s="183"/>
      <c r="EK36" s="183"/>
      <c r="EL36" s="183"/>
      <c r="EM36" s="183"/>
      <c r="EN36" s="183"/>
      <c r="EO36" s="183"/>
      <c r="EP36" s="183"/>
      <c r="EQ36" s="183"/>
      <c r="ER36" s="183"/>
      <c r="ES36" s="183"/>
      <c r="ET36" s="183"/>
      <c r="EU36" s="183"/>
      <c r="EV36" s="183"/>
      <c r="EW36" s="183"/>
      <c r="EX36" s="183"/>
      <c r="EY36" s="183"/>
      <c r="EZ36" s="183"/>
      <c r="FA36" s="183"/>
      <c r="FB36" s="183"/>
      <c r="FC36" s="183"/>
      <c r="FD36" s="183"/>
      <c r="FE36" s="183"/>
      <c r="FF36" s="183"/>
      <c r="FG36" s="183"/>
      <c r="FH36" s="183"/>
      <c r="FI36" s="183"/>
      <c r="FJ36" s="183"/>
      <c r="FK36" s="183"/>
      <c r="FL36" s="183"/>
      <c r="FM36" s="183"/>
      <c r="FN36" s="183"/>
      <c r="FO36" s="183"/>
      <c r="FP36" s="183"/>
      <c r="FQ36" s="183"/>
      <c r="FR36" s="183"/>
      <c r="FS36" s="183"/>
      <c r="FT36" s="183"/>
      <c r="FU36" s="183"/>
      <c r="FV36" s="183"/>
      <c r="FW36" s="183"/>
      <c r="FX36" s="183"/>
      <c r="FY36" s="183"/>
      <c r="FZ36" s="183"/>
      <c r="GA36" s="183"/>
      <c r="GB36" s="183"/>
      <c r="GC36" s="183"/>
      <c r="GD36" s="183"/>
      <c r="GE36" s="183"/>
      <c r="GF36" s="183"/>
      <c r="GG36" s="183"/>
      <c r="GH36" s="183"/>
      <c r="GI36" s="183"/>
      <c r="GJ36" s="183"/>
      <c r="GK36" s="183"/>
      <c r="GL36" s="183"/>
      <c r="GM36" s="183"/>
      <c r="GN36" s="183"/>
      <c r="GO36" s="183"/>
      <c r="GP36" s="183"/>
      <c r="GQ36" s="183"/>
      <c r="GR36" s="183"/>
      <c r="GS36" s="183"/>
      <c r="GT36" s="183"/>
      <c r="GU36" s="183"/>
      <c r="GV36" s="183"/>
      <c r="GW36" s="183"/>
      <c r="GX36" s="183"/>
      <c r="GY36" s="183"/>
      <c r="GZ36" s="183"/>
      <c r="HA36" s="183"/>
      <c r="HB36" s="183"/>
      <c r="HC36" s="183"/>
      <c r="HD36" s="183"/>
      <c r="HE36" s="183"/>
      <c r="HF36" s="183"/>
      <c r="HG36" s="183"/>
      <c r="HH36" s="183"/>
      <c r="HI36" s="183"/>
      <c r="HJ36" s="183"/>
      <c r="HK36" s="183"/>
      <c r="HL36" s="183"/>
      <c r="HM36" s="183"/>
      <c r="HN36" s="183"/>
      <c r="HO36" s="183"/>
      <c r="HP36" s="183"/>
      <c r="HQ36" s="183"/>
      <c r="HR36" s="183"/>
      <c r="HS36" s="183"/>
      <c r="HT36" s="183"/>
      <c r="HU36" s="183"/>
      <c r="HV36" s="183"/>
      <c r="HW36" s="183"/>
      <c r="HX36" s="183"/>
      <c r="HY36" s="183"/>
      <c r="HZ36" s="183"/>
      <c r="IA36" s="183"/>
      <c r="IB36" s="183"/>
      <c r="IC36" s="183"/>
      <c r="ID36" s="183"/>
      <c r="IE36" s="183"/>
      <c r="IF36" s="183"/>
      <c r="IG36" s="183"/>
      <c r="IH36" s="183"/>
      <c r="II36" s="183"/>
      <c r="IJ36" s="183"/>
      <c r="IK36" s="183"/>
      <c r="IL36" s="183"/>
      <c r="IM36" s="183"/>
      <c r="IN36" s="183"/>
      <c r="IO36" s="183"/>
      <c r="IP36" s="183"/>
      <c r="IQ36" s="183"/>
      <c r="IR36" s="183"/>
      <c r="IS36" s="183"/>
      <c r="IT36" s="183"/>
      <c r="IU36" s="183"/>
      <c r="IV36" s="183"/>
    </row>
    <row r="37" ht="18" customHeight="1" spans="1:256">
      <c r="A37" s="18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183"/>
      <c r="BH37" s="183"/>
      <c r="BI37" s="183"/>
      <c r="BJ37" s="183"/>
      <c r="BK37" s="183"/>
      <c r="BL37" s="183"/>
      <c r="BM37" s="183"/>
      <c r="BN37" s="183"/>
      <c r="BO37" s="183"/>
      <c r="BP37" s="183"/>
      <c r="BQ37" s="183"/>
      <c r="BR37" s="183"/>
      <c r="BS37" s="183"/>
      <c r="BT37" s="183"/>
      <c r="BU37" s="183"/>
      <c r="BV37" s="183"/>
      <c r="BW37" s="183"/>
      <c r="BX37" s="183"/>
      <c r="BY37" s="183"/>
      <c r="BZ37" s="183"/>
      <c r="CA37" s="183"/>
      <c r="CB37" s="183"/>
      <c r="CC37" s="183"/>
      <c r="CD37" s="183"/>
      <c r="CE37" s="183"/>
      <c r="CF37" s="183"/>
      <c r="CG37" s="183"/>
      <c r="CH37" s="183"/>
      <c r="CI37" s="183"/>
      <c r="CJ37" s="183"/>
      <c r="CK37" s="183"/>
      <c r="CL37" s="183"/>
      <c r="CM37" s="183"/>
      <c r="CN37" s="183"/>
      <c r="CO37" s="183"/>
      <c r="CP37" s="183"/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/>
      <c r="DJ37" s="183"/>
      <c r="DK37" s="183"/>
      <c r="DL37" s="183"/>
      <c r="DM37" s="183"/>
      <c r="DN37" s="183"/>
      <c r="DO37" s="183"/>
      <c r="DP37" s="183"/>
      <c r="DQ37" s="183"/>
      <c r="DR37" s="183"/>
      <c r="DS37" s="183"/>
      <c r="DT37" s="183"/>
      <c r="DU37" s="183"/>
      <c r="DV37" s="183"/>
      <c r="DW37" s="183"/>
      <c r="DX37" s="183"/>
      <c r="DY37" s="183"/>
      <c r="DZ37" s="183"/>
      <c r="EA37" s="183"/>
      <c r="EB37" s="183"/>
      <c r="EC37" s="183"/>
      <c r="ED37" s="183"/>
      <c r="EE37" s="183"/>
      <c r="EF37" s="183"/>
      <c r="EG37" s="183"/>
      <c r="EH37" s="183"/>
      <c r="EI37" s="183"/>
      <c r="EJ37" s="183"/>
      <c r="EK37" s="183"/>
      <c r="EL37" s="183"/>
      <c r="EM37" s="183"/>
      <c r="EN37" s="183"/>
      <c r="EO37" s="183"/>
      <c r="EP37" s="183"/>
      <c r="EQ37" s="183"/>
      <c r="ER37" s="183"/>
      <c r="ES37" s="183"/>
      <c r="ET37" s="183"/>
      <c r="EU37" s="183"/>
      <c r="EV37" s="183"/>
      <c r="EW37" s="183"/>
      <c r="EX37" s="183"/>
      <c r="EY37" s="183"/>
      <c r="EZ37" s="183"/>
      <c r="FA37" s="183"/>
      <c r="FB37" s="183"/>
      <c r="FC37" s="183"/>
      <c r="FD37" s="183"/>
      <c r="FE37" s="183"/>
      <c r="FF37" s="183"/>
      <c r="FG37" s="183"/>
      <c r="FH37" s="183"/>
      <c r="FI37" s="183"/>
      <c r="FJ37" s="183"/>
      <c r="FK37" s="183"/>
      <c r="FL37" s="183"/>
      <c r="FM37" s="183"/>
      <c r="FN37" s="183"/>
      <c r="FO37" s="183"/>
      <c r="FP37" s="183"/>
      <c r="FQ37" s="183"/>
      <c r="FR37" s="183"/>
      <c r="FS37" s="183"/>
      <c r="FT37" s="183"/>
      <c r="FU37" s="183"/>
      <c r="FV37" s="183"/>
      <c r="FW37" s="183"/>
      <c r="FX37" s="183"/>
      <c r="FY37" s="183"/>
      <c r="FZ37" s="183"/>
      <c r="GA37" s="183"/>
      <c r="GB37" s="183"/>
      <c r="GC37" s="183"/>
      <c r="GD37" s="183"/>
      <c r="GE37" s="183"/>
      <c r="GF37" s="183"/>
      <c r="GG37" s="183"/>
      <c r="GH37" s="183"/>
      <c r="GI37" s="183"/>
      <c r="GJ37" s="183"/>
      <c r="GK37" s="183"/>
      <c r="GL37" s="183"/>
      <c r="GM37" s="183"/>
      <c r="GN37" s="183"/>
      <c r="GO37" s="183"/>
      <c r="GP37" s="183"/>
      <c r="GQ37" s="183"/>
      <c r="GR37" s="183"/>
      <c r="GS37" s="183"/>
      <c r="GT37" s="183"/>
      <c r="GU37" s="183"/>
      <c r="GV37" s="183"/>
      <c r="GW37" s="183"/>
      <c r="GX37" s="183"/>
      <c r="GY37" s="183"/>
      <c r="GZ37" s="183"/>
      <c r="HA37" s="183"/>
      <c r="HB37" s="183"/>
      <c r="HC37" s="183"/>
      <c r="HD37" s="183"/>
      <c r="HE37" s="183"/>
      <c r="HF37" s="183"/>
      <c r="HG37" s="183"/>
      <c r="HH37" s="183"/>
      <c r="HI37" s="183"/>
      <c r="HJ37" s="183"/>
      <c r="HK37" s="183"/>
      <c r="HL37" s="183"/>
      <c r="HM37" s="183"/>
      <c r="HN37" s="183"/>
      <c r="HO37" s="183"/>
      <c r="HP37" s="183"/>
      <c r="HQ37" s="183"/>
      <c r="HR37" s="183"/>
      <c r="HS37" s="183"/>
      <c r="HT37" s="183"/>
      <c r="HU37" s="183"/>
      <c r="HV37" s="183"/>
      <c r="HW37" s="183"/>
      <c r="HX37" s="183"/>
      <c r="HY37" s="183"/>
      <c r="HZ37" s="183"/>
      <c r="IA37" s="183"/>
      <c r="IB37" s="183"/>
      <c r="IC37" s="183"/>
      <c r="ID37" s="183"/>
      <c r="IE37" s="183"/>
      <c r="IF37" s="183"/>
      <c r="IG37" s="183"/>
      <c r="IH37" s="183"/>
      <c r="II37" s="183"/>
      <c r="IJ37" s="183"/>
      <c r="IK37" s="183"/>
      <c r="IL37" s="183"/>
      <c r="IM37" s="183"/>
      <c r="IN37" s="183"/>
      <c r="IO37" s="183"/>
      <c r="IP37" s="183"/>
      <c r="IQ37" s="183"/>
      <c r="IR37" s="183"/>
      <c r="IS37" s="183"/>
      <c r="IT37" s="183"/>
      <c r="IU37" s="183"/>
      <c r="IV37" s="183"/>
    </row>
    <row r="38" ht="11.25" customHeight="1" spans="1:256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3"/>
      <c r="T38" s="183"/>
      <c r="U38" s="183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3"/>
      <c r="AI38" s="183"/>
      <c r="AJ38" s="183"/>
      <c r="AK38" s="183"/>
      <c r="AL38" s="183"/>
      <c r="AM38" s="183"/>
      <c r="AN38" s="183"/>
      <c r="AO38" s="183"/>
      <c r="AP38" s="183"/>
      <c r="AQ38" s="183"/>
      <c r="AR38" s="183"/>
      <c r="AS38" s="183"/>
      <c r="AT38" s="183"/>
      <c r="AU38" s="183"/>
      <c r="AV38" s="183"/>
      <c r="AW38" s="183"/>
      <c r="AX38" s="183"/>
      <c r="AY38" s="183"/>
      <c r="AZ38" s="183"/>
      <c r="BA38" s="183"/>
      <c r="BB38" s="183"/>
      <c r="BC38" s="183"/>
      <c r="BD38" s="183"/>
      <c r="BE38" s="183"/>
      <c r="BF38" s="183"/>
      <c r="BG38" s="183"/>
      <c r="BH38" s="183"/>
      <c r="BI38" s="183"/>
      <c r="BJ38" s="183"/>
      <c r="BK38" s="183"/>
      <c r="BL38" s="183"/>
      <c r="BM38" s="183"/>
      <c r="BN38" s="183"/>
      <c r="BO38" s="183"/>
      <c r="BP38" s="183"/>
      <c r="BQ38" s="183"/>
      <c r="BR38" s="183"/>
      <c r="BS38" s="183"/>
      <c r="BT38" s="183"/>
      <c r="BU38" s="183"/>
      <c r="BV38" s="183"/>
      <c r="BW38" s="183"/>
      <c r="BX38" s="183"/>
      <c r="BY38" s="183"/>
      <c r="BZ38" s="183"/>
      <c r="CA38" s="183"/>
      <c r="CB38" s="183"/>
      <c r="CC38" s="183"/>
      <c r="CD38" s="183"/>
      <c r="CE38" s="183"/>
      <c r="CF38" s="183"/>
      <c r="CG38" s="183"/>
      <c r="CH38" s="183"/>
      <c r="CI38" s="183"/>
      <c r="CJ38" s="183"/>
      <c r="CK38" s="183"/>
      <c r="CL38" s="183"/>
      <c r="CM38" s="183"/>
      <c r="CN38" s="183"/>
      <c r="CO38" s="183"/>
      <c r="CP38" s="183"/>
      <c r="CQ38" s="183"/>
      <c r="CR38" s="183"/>
      <c r="CS38" s="183"/>
      <c r="CT38" s="183"/>
      <c r="CU38" s="183"/>
      <c r="CV38" s="183"/>
      <c r="CW38" s="183"/>
      <c r="CX38" s="183"/>
      <c r="CY38" s="183"/>
      <c r="CZ38" s="183"/>
      <c r="DA38" s="183"/>
      <c r="DB38" s="183"/>
      <c r="DC38" s="183"/>
      <c r="DD38" s="183"/>
      <c r="DE38" s="183"/>
      <c r="DF38" s="183"/>
      <c r="DG38" s="183"/>
      <c r="DH38" s="183"/>
      <c r="DI38" s="183"/>
      <c r="DJ38" s="183"/>
      <c r="DK38" s="183"/>
      <c r="DL38" s="183"/>
      <c r="DM38" s="183"/>
      <c r="DN38" s="183"/>
      <c r="DO38" s="183"/>
      <c r="DP38" s="183"/>
      <c r="DQ38" s="183"/>
      <c r="DR38" s="183"/>
      <c r="DS38" s="183"/>
      <c r="DT38" s="183"/>
      <c r="DU38" s="183"/>
      <c r="DV38" s="183"/>
      <c r="DW38" s="183"/>
      <c r="DX38" s="183"/>
      <c r="DY38" s="183"/>
      <c r="DZ38" s="183"/>
      <c r="EA38" s="183"/>
      <c r="EB38" s="183"/>
      <c r="EC38" s="183"/>
      <c r="ED38" s="183"/>
      <c r="EE38" s="183"/>
      <c r="EF38" s="183"/>
      <c r="EG38" s="183"/>
      <c r="EH38" s="183"/>
      <c r="EI38" s="183"/>
      <c r="EJ38" s="183"/>
      <c r="EK38" s="183"/>
      <c r="EL38" s="183"/>
      <c r="EM38" s="183"/>
      <c r="EN38" s="183"/>
      <c r="EO38" s="183"/>
      <c r="EP38" s="183"/>
      <c r="EQ38" s="183"/>
      <c r="ER38" s="183"/>
      <c r="ES38" s="183"/>
      <c r="ET38" s="183"/>
      <c r="EU38" s="183"/>
      <c r="EV38" s="183"/>
      <c r="EW38" s="183"/>
      <c r="EX38" s="183"/>
      <c r="EY38" s="183"/>
      <c r="EZ38" s="183"/>
      <c r="FA38" s="183"/>
      <c r="FB38" s="183"/>
      <c r="FC38" s="183"/>
      <c r="FD38" s="183"/>
      <c r="FE38" s="183"/>
      <c r="FF38" s="183"/>
      <c r="FG38" s="183"/>
      <c r="FH38" s="183"/>
      <c r="FI38" s="183"/>
      <c r="FJ38" s="183"/>
      <c r="FK38" s="183"/>
      <c r="FL38" s="183"/>
      <c r="FM38" s="183"/>
      <c r="FN38" s="183"/>
      <c r="FO38" s="183"/>
      <c r="FP38" s="183"/>
      <c r="FQ38" s="183"/>
      <c r="FR38" s="183"/>
      <c r="FS38" s="183"/>
      <c r="FT38" s="183"/>
      <c r="FU38" s="183"/>
      <c r="FV38" s="183"/>
      <c r="FW38" s="183"/>
      <c r="FX38" s="183"/>
      <c r="FY38" s="183"/>
      <c r="FZ38" s="183"/>
      <c r="GA38" s="183"/>
      <c r="GB38" s="183"/>
      <c r="GC38" s="183"/>
      <c r="GD38" s="183"/>
      <c r="GE38" s="183"/>
      <c r="GF38" s="183"/>
      <c r="GG38" s="183"/>
      <c r="GH38" s="183"/>
      <c r="GI38" s="183"/>
      <c r="GJ38" s="183"/>
      <c r="GK38" s="183"/>
      <c r="GL38" s="183"/>
      <c r="GM38" s="183"/>
      <c r="GN38" s="183"/>
      <c r="GO38" s="183"/>
      <c r="GP38" s="183"/>
      <c r="GQ38" s="183"/>
      <c r="GR38" s="183"/>
      <c r="GS38" s="183"/>
      <c r="GT38" s="183"/>
      <c r="GU38" s="183"/>
      <c r="GV38" s="183"/>
      <c r="GW38" s="183"/>
      <c r="GX38" s="183"/>
      <c r="GY38" s="183"/>
      <c r="GZ38" s="183"/>
      <c r="HA38" s="183"/>
      <c r="HB38" s="183"/>
      <c r="HC38" s="183"/>
      <c r="HD38" s="183"/>
      <c r="HE38" s="183"/>
      <c r="HF38" s="183"/>
      <c r="HG38" s="183"/>
      <c r="HH38" s="183"/>
      <c r="HI38" s="183"/>
      <c r="HJ38" s="183"/>
      <c r="HK38" s="183"/>
      <c r="HL38" s="183"/>
      <c r="HM38" s="183"/>
      <c r="HN38" s="183"/>
      <c r="HO38" s="183"/>
      <c r="HP38" s="183"/>
      <c r="HQ38" s="183"/>
      <c r="HR38" s="183"/>
      <c r="HS38" s="183"/>
      <c r="HT38" s="183"/>
      <c r="HU38" s="183"/>
      <c r="HV38" s="183"/>
      <c r="HW38" s="183"/>
      <c r="HX38" s="183"/>
      <c r="HY38" s="183"/>
      <c r="HZ38" s="183"/>
      <c r="IA38" s="183"/>
      <c r="IB38" s="183"/>
      <c r="IC38" s="183"/>
      <c r="ID38" s="183"/>
      <c r="IE38" s="183"/>
      <c r="IF38" s="183"/>
      <c r="IG38" s="183"/>
      <c r="IH38" s="183"/>
      <c r="II38" s="183"/>
      <c r="IJ38" s="183"/>
      <c r="IK38" s="183"/>
      <c r="IL38" s="183"/>
      <c r="IM38" s="183"/>
      <c r="IN38" s="183"/>
      <c r="IO38" s="183"/>
      <c r="IP38" s="183"/>
      <c r="IQ38" s="183"/>
      <c r="IR38" s="183"/>
      <c r="IS38" s="183"/>
      <c r="IT38" s="183"/>
      <c r="IU38" s="183"/>
      <c r="IV38" s="183"/>
    </row>
    <row r="39" ht="11.25" customHeight="1" spans="1:256">
      <c r="A39" s="18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183"/>
      <c r="R39" s="183"/>
      <c r="S39" s="183"/>
      <c r="T39" s="183"/>
      <c r="U39" s="183"/>
      <c r="V39" s="183"/>
      <c r="W39" s="183"/>
      <c r="X39" s="183"/>
      <c r="Y39" s="183"/>
      <c r="Z39" s="183"/>
      <c r="AA39" s="183"/>
      <c r="AB39" s="183"/>
      <c r="AC39" s="183"/>
      <c r="AD39" s="183"/>
      <c r="AE39" s="183"/>
      <c r="AF39" s="183"/>
      <c r="AG39" s="183"/>
      <c r="AH39" s="183"/>
      <c r="AI39" s="183"/>
      <c r="AJ39" s="183"/>
      <c r="AK39" s="183"/>
      <c r="AL39" s="183"/>
      <c r="AM39" s="183"/>
      <c r="AN39" s="183"/>
      <c r="AO39" s="183"/>
      <c r="AP39" s="183"/>
      <c r="AQ39" s="183"/>
      <c r="AR39" s="183"/>
      <c r="AS39" s="183"/>
      <c r="AT39" s="183"/>
      <c r="AU39" s="183"/>
      <c r="AV39" s="183"/>
      <c r="AW39" s="183"/>
      <c r="AX39" s="183"/>
      <c r="AY39" s="183"/>
      <c r="AZ39" s="183"/>
      <c r="BA39" s="183"/>
      <c r="BB39" s="183"/>
      <c r="BC39" s="183"/>
      <c r="BD39" s="183"/>
      <c r="BE39" s="183"/>
      <c r="BF39" s="183"/>
      <c r="BG39" s="183"/>
      <c r="BH39" s="183"/>
      <c r="BI39" s="183"/>
      <c r="BJ39" s="183"/>
      <c r="BK39" s="183"/>
      <c r="BL39" s="183"/>
      <c r="BM39" s="183"/>
      <c r="BN39" s="183"/>
      <c r="BO39" s="183"/>
      <c r="BP39" s="183"/>
      <c r="BQ39" s="183"/>
      <c r="BR39" s="183"/>
      <c r="BS39" s="183"/>
      <c r="BT39" s="183"/>
      <c r="BU39" s="183"/>
      <c r="BV39" s="183"/>
      <c r="BW39" s="183"/>
      <c r="BX39" s="183"/>
      <c r="BY39" s="183"/>
      <c r="BZ39" s="183"/>
      <c r="CA39" s="183"/>
      <c r="CB39" s="183"/>
      <c r="CC39" s="183"/>
      <c r="CD39" s="183"/>
      <c r="CE39" s="183"/>
      <c r="CF39" s="183"/>
      <c r="CG39" s="183"/>
      <c r="CH39" s="183"/>
      <c r="CI39" s="183"/>
      <c r="CJ39" s="183"/>
      <c r="CK39" s="183"/>
      <c r="CL39" s="183"/>
      <c r="CM39" s="183"/>
      <c r="CN39" s="183"/>
      <c r="CO39" s="183"/>
      <c r="CP39" s="183"/>
      <c r="CQ39" s="183"/>
      <c r="CR39" s="183"/>
      <c r="CS39" s="183"/>
      <c r="CT39" s="183"/>
      <c r="CU39" s="183"/>
      <c r="CV39" s="183"/>
      <c r="CW39" s="183"/>
      <c r="CX39" s="183"/>
      <c r="CY39" s="183"/>
      <c r="CZ39" s="183"/>
      <c r="DA39" s="183"/>
      <c r="DB39" s="183"/>
      <c r="DC39" s="183"/>
      <c r="DD39" s="183"/>
      <c r="DE39" s="183"/>
      <c r="DF39" s="183"/>
      <c r="DG39" s="183"/>
      <c r="DH39" s="183"/>
      <c r="DI39" s="183"/>
      <c r="DJ39" s="183"/>
      <c r="DK39" s="183"/>
      <c r="DL39" s="183"/>
      <c r="DM39" s="183"/>
      <c r="DN39" s="183"/>
      <c r="DO39" s="183"/>
      <c r="DP39" s="183"/>
      <c r="DQ39" s="183"/>
      <c r="DR39" s="183"/>
      <c r="DS39" s="183"/>
      <c r="DT39" s="183"/>
      <c r="DU39" s="183"/>
      <c r="DV39" s="183"/>
      <c r="DW39" s="183"/>
      <c r="DX39" s="183"/>
      <c r="DY39" s="183"/>
      <c r="DZ39" s="183"/>
      <c r="EA39" s="183"/>
      <c r="EB39" s="183"/>
      <c r="EC39" s="183"/>
      <c r="ED39" s="183"/>
      <c r="EE39" s="183"/>
      <c r="EF39" s="183"/>
      <c r="EG39" s="183"/>
      <c r="EH39" s="183"/>
      <c r="EI39" s="183"/>
      <c r="EJ39" s="183"/>
      <c r="EK39" s="183"/>
      <c r="EL39" s="183"/>
      <c r="EM39" s="183"/>
      <c r="EN39" s="183"/>
      <c r="EO39" s="183"/>
      <c r="EP39" s="183"/>
      <c r="EQ39" s="183"/>
      <c r="ER39" s="183"/>
      <c r="ES39" s="183"/>
      <c r="ET39" s="183"/>
      <c r="EU39" s="183"/>
      <c r="EV39" s="183"/>
      <c r="EW39" s="183"/>
      <c r="EX39" s="183"/>
      <c r="EY39" s="183"/>
      <c r="EZ39" s="183"/>
      <c r="FA39" s="183"/>
      <c r="FB39" s="183"/>
      <c r="FC39" s="183"/>
      <c r="FD39" s="183"/>
      <c r="FE39" s="183"/>
      <c r="FF39" s="183"/>
      <c r="FG39" s="183"/>
      <c r="FH39" s="183"/>
      <c r="FI39" s="183"/>
      <c r="FJ39" s="183"/>
      <c r="FK39" s="183"/>
      <c r="FL39" s="183"/>
      <c r="FM39" s="183"/>
      <c r="FN39" s="183"/>
      <c r="FO39" s="183"/>
      <c r="FP39" s="183"/>
      <c r="FQ39" s="183"/>
      <c r="FR39" s="183"/>
      <c r="FS39" s="183"/>
      <c r="FT39" s="183"/>
      <c r="FU39" s="183"/>
      <c r="FV39" s="183"/>
      <c r="FW39" s="183"/>
      <c r="FX39" s="183"/>
      <c r="FY39" s="183"/>
      <c r="FZ39" s="183"/>
      <c r="GA39" s="183"/>
      <c r="GB39" s="183"/>
      <c r="GC39" s="183"/>
      <c r="GD39" s="183"/>
      <c r="GE39" s="183"/>
      <c r="GF39" s="183"/>
      <c r="GG39" s="183"/>
      <c r="GH39" s="183"/>
      <c r="GI39" s="183"/>
      <c r="GJ39" s="183"/>
      <c r="GK39" s="183"/>
      <c r="GL39" s="183"/>
      <c r="GM39" s="183"/>
      <c r="GN39" s="183"/>
      <c r="GO39" s="183"/>
      <c r="GP39" s="183"/>
      <c r="GQ39" s="183"/>
      <c r="GR39" s="183"/>
      <c r="GS39" s="183"/>
      <c r="GT39" s="183"/>
      <c r="GU39" s="183"/>
      <c r="GV39" s="183"/>
      <c r="GW39" s="183"/>
      <c r="GX39" s="183"/>
      <c r="GY39" s="183"/>
      <c r="GZ39" s="183"/>
      <c r="HA39" s="183"/>
      <c r="HB39" s="183"/>
      <c r="HC39" s="183"/>
      <c r="HD39" s="183"/>
      <c r="HE39" s="183"/>
      <c r="HF39" s="183"/>
      <c r="HG39" s="183"/>
      <c r="HH39" s="183"/>
      <c r="HI39" s="183"/>
      <c r="HJ39" s="183"/>
      <c r="HK39" s="183"/>
      <c r="HL39" s="183"/>
      <c r="HM39" s="183"/>
      <c r="HN39" s="183"/>
      <c r="HO39" s="183"/>
      <c r="HP39" s="183"/>
      <c r="HQ39" s="183"/>
      <c r="HR39" s="183"/>
      <c r="HS39" s="183"/>
      <c r="HT39" s="183"/>
      <c r="HU39" s="183"/>
      <c r="HV39" s="183"/>
      <c r="HW39" s="183"/>
      <c r="HX39" s="183"/>
      <c r="HY39" s="183"/>
      <c r="HZ39" s="183"/>
      <c r="IA39" s="183"/>
      <c r="IB39" s="183"/>
      <c r="IC39" s="183"/>
      <c r="ID39" s="183"/>
      <c r="IE39" s="183"/>
      <c r="IF39" s="183"/>
      <c r="IG39" s="183"/>
      <c r="IH39" s="183"/>
      <c r="II39" s="183"/>
      <c r="IJ39" s="183"/>
      <c r="IK39" s="183"/>
      <c r="IL39" s="183"/>
      <c r="IM39" s="183"/>
      <c r="IN39" s="183"/>
      <c r="IO39" s="183"/>
      <c r="IP39" s="183"/>
      <c r="IQ39" s="183"/>
      <c r="IR39" s="183"/>
      <c r="IS39" s="183"/>
      <c r="IT39" s="183"/>
      <c r="IU39" s="183"/>
      <c r="IV39" s="183"/>
    </row>
    <row r="40" ht="11.25" customHeight="1" spans="1:256">
      <c r="A40" s="183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3"/>
      <c r="AP40" s="183"/>
      <c r="AQ40" s="183"/>
      <c r="AR40" s="183"/>
      <c r="AS40" s="183"/>
      <c r="AT40" s="183"/>
      <c r="AU40" s="183"/>
      <c r="AV40" s="183"/>
      <c r="AW40" s="183"/>
      <c r="AX40" s="183"/>
      <c r="AY40" s="183"/>
      <c r="AZ40" s="183"/>
      <c r="BA40" s="183"/>
      <c r="BB40" s="183"/>
      <c r="BC40" s="183"/>
      <c r="BD40" s="183"/>
      <c r="BE40" s="183"/>
      <c r="BF40" s="183"/>
      <c r="BG40" s="183"/>
      <c r="BH40" s="183"/>
      <c r="BI40" s="183"/>
      <c r="BJ40" s="183"/>
      <c r="BK40" s="183"/>
      <c r="BL40" s="183"/>
      <c r="BM40" s="183"/>
      <c r="BN40" s="183"/>
      <c r="BO40" s="183"/>
      <c r="BP40" s="183"/>
      <c r="BQ40" s="183"/>
      <c r="BR40" s="183"/>
      <c r="BS40" s="183"/>
      <c r="BT40" s="183"/>
      <c r="BU40" s="183"/>
      <c r="BV40" s="183"/>
      <c r="BW40" s="183"/>
      <c r="BX40" s="183"/>
      <c r="BY40" s="183"/>
      <c r="BZ40" s="183"/>
      <c r="CA40" s="183"/>
      <c r="CB40" s="183"/>
      <c r="CC40" s="183"/>
      <c r="CD40" s="183"/>
      <c r="CE40" s="183"/>
      <c r="CF40" s="183"/>
      <c r="CG40" s="183"/>
      <c r="CH40" s="183"/>
      <c r="CI40" s="183"/>
      <c r="CJ40" s="183"/>
      <c r="CK40" s="183"/>
      <c r="CL40" s="183"/>
      <c r="CM40" s="183"/>
      <c r="CN40" s="183"/>
      <c r="CO40" s="183"/>
      <c r="CP40" s="183"/>
      <c r="CQ40" s="183"/>
      <c r="CR40" s="183"/>
      <c r="CS40" s="183"/>
      <c r="CT40" s="183"/>
      <c r="CU40" s="183"/>
      <c r="CV40" s="183"/>
      <c r="CW40" s="183"/>
      <c r="CX40" s="183"/>
      <c r="CY40" s="183"/>
      <c r="CZ40" s="183"/>
      <c r="DA40" s="183"/>
      <c r="DB40" s="183"/>
      <c r="DC40" s="183"/>
      <c r="DD40" s="183"/>
      <c r="DE40" s="183"/>
      <c r="DF40" s="183"/>
      <c r="DG40" s="183"/>
      <c r="DH40" s="183"/>
      <c r="DI40" s="183"/>
      <c r="DJ40" s="183"/>
      <c r="DK40" s="183"/>
      <c r="DL40" s="183"/>
      <c r="DM40" s="183"/>
      <c r="DN40" s="183"/>
      <c r="DO40" s="183"/>
      <c r="DP40" s="183"/>
      <c r="DQ40" s="183"/>
      <c r="DR40" s="183"/>
      <c r="DS40" s="183"/>
      <c r="DT40" s="183"/>
      <c r="DU40" s="183"/>
      <c r="DV40" s="183"/>
      <c r="DW40" s="183"/>
      <c r="DX40" s="183"/>
      <c r="DY40" s="183"/>
      <c r="DZ40" s="183"/>
      <c r="EA40" s="183"/>
      <c r="EB40" s="183"/>
      <c r="EC40" s="183"/>
      <c r="ED40" s="183"/>
      <c r="EE40" s="183"/>
      <c r="EF40" s="183"/>
      <c r="EG40" s="183"/>
      <c r="EH40" s="183"/>
      <c r="EI40" s="183"/>
      <c r="EJ40" s="183"/>
      <c r="EK40" s="183"/>
      <c r="EL40" s="183"/>
      <c r="EM40" s="183"/>
      <c r="EN40" s="183"/>
      <c r="EO40" s="183"/>
      <c r="EP40" s="183"/>
      <c r="EQ40" s="183"/>
      <c r="ER40" s="183"/>
      <c r="ES40" s="183"/>
      <c r="ET40" s="183"/>
      <c r="EU40" s="183"/>
      <c r="EV40" s="183"/>
      <c r="EW40" s="183"/>
      <c r="EX40" s="183"/>
      <c r="EY40" s="183"/>
      <c r="EZ40" s="183"/>
      <c r="FA40" s="183"/>
      <c r="FB40" s="183"/>
      <c r="FC40" s="183"/>
      <c r="FD40" s="183"/>
      <c r="FE40" s="183"/>
      <c r="FF40" s="183"/>
      <c r="FG40" s="183"/>
      <c r="FH40" s="183"/>
      <c r="FI40" s="183"/>
      <c r="FJ40" s="183"/>
      <c r="FK40" s="183"/>
      <c r="FL40" s="183"/>
      <c r="FM40" s="183"/>
      <c r="FN40" s="183"/>
      <c r="FO40" s="183"/>
      <c r="FP40" s="183"/>
      <c r="FQ40" s="183"/>
      <c r="FR40" s="183"/>
      <c r="FS40" s="183"/>
      <c r="FT40" s="183"/>
      <c r="FU40" s="183"/>
      <c r="FV40" s="183"/>
      <c r="FW40" s="183"/>
      <c r="FX40" s="183"/>
      <c r="FY40" s="183"/>
      <c r="FZ40" s="183"/>
      <c r="GA40" s="183"/>
      <c r="GB40" s="183"/>
      <c r="GC40" s="183"/>
      <c r="GD40" s="183"/>
      <c r="GE40" s="183"/>
      <c r="GF40" s="183"/>
      <c r="GG40" s="183"/>
      <c r="GH40" s="183"/>
      <c r="GI40" s="183"/>
      <c r="GJ40" s="183"/>
      <c r="GK40" s="183"/>
      <c r="GL40" s="183"/>
      <c r="GM40" s="183"/>
      <c r="GN40" s="183"/>
      <c r="GO40" s="183"/>
      <c r="GP40" s="183"/>
      <c r="GQ40" s="183"/>
      <c r="GR40" s="183"/>
      <c r="GS40" s="183"/>
      <c r="GT40" s="183"/>
      <c r="GU40" s="183"/>
      <c r="GV40" s="183"/>
      <c r="GW40" s="183"/>
      <c r="GX40" s="183"/>
      <c r="GY40" s="183"/>
      <c r="GZ40" s="183"/>
      <c r="HA40" s="183"/>
      <c r="HB40" s="183"/>
      <c r="HC40" s="183"/>
      <c r="HD40" s="183"/>
      <c r="HE40" s="183"/>
      <c r="HF40" s="183"/>
      <c r="HG40" s="183"/>
      <c r="HH40" s="183"/>
      <c r="HI40" s="183"/>
      <c r="HJ40" s="183"/>
      <c r="HK40" s="183"/>
      <c r="HL40" s="183"/>
      <c r="HM40" s="183"/>
      <c r="HN40" s="183"/>
      <c r="HO40" s="183"/>
      <c r="HP40" s="183"/>
      <c r="HQ40" s="183"/>
      <c r="HR40" s="183"/>
      <c r="HS40" s="183"/>
      <c r="HT40" s="183"/>
      <c r="HU40" s="183"/>
      <c r="HV40" s="183"/>
      <c r="HW40" s="183"/>
      <c r="HX40" s="183"/>
      <c r="HY40" s="183"/>
      <c r="HZ40" s="183"/>
      <c r="IA40" s="183"/>
      <c r="IB40" s="183"/>
      <c r="IC40" s="183"/>
      <c r="ID40" s="183"/>
      <c r="IE40" s="183"/>
      <c r="IF40" s="183"/>
      <c r="IG40" s="183"/>
      <c r="IH40" s="183"/>
      <c r="II40" s="183"/>
      <c r="IJ40" s="183"/>
      <c r="IK40" s="183"/>
      <c r="IL40" s="183"/>
      <c r="IM40" s="183"/>
      <c r="IN40" s="183"/>
      <c r="IO40" s="183"/>
      <c r="IP40" s="183"/>
      <c r="IQ40" s="183"/>
      <c r="IR40" s="183"/>
      <c r="IS40" s="183"/>
      <c r="IT40" s="183"/>
      <c r="IU40" s="183"/>
      <c r="IV40" s="183"/>
    </row>
    <row r="41" ht="11.25" customHeight="1" spans="1:256">
      <c r="A41" s="183"/>
      <c r="B41" s="183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83"/>
      <c r="BA41" s="183"/>
      <c r="BB41" s="183"/>
      <c r="BC41" s="183"/>
      <c r="BD41" s="183"/>
      <c r="BE41" s="183"/>
      <c r="BF41" s="183"/>
      <c r="BG41" s="183"/>
      <c r="BH41" s="183"/>
      <c r="BI41" s="183"/>
      <c r="BJ41" s="183"/>
      <c r="BK41" s="183"/>
      <c r="BL41" s="183"/>
      <c r="BM41" s="183"/>
      <c r="BN41" s="183"/>
      <c r="BO41" s="183"/>
      <c r="BP41" s="183"/>
      <c r="BQ41" s="183"/>
      <c r="BR41" s="183"/>
      <c r="BS41" s="183"/>
      <c r="BT41" s="183"/>
      <c r="BU41" s="183"/>
      <c r="BV41" s="183"/>
      <c r="BW41" s="183"/>
      <c r="BX41" s="183"/>
      <c r="BY41" s="183"/>
      <c r="BZ41" s="183"/>
      <c r="CA41" s="183"/>
      <c r="CB41" s="183"/>
      <c r="CC41" s="183"/>
      <c r="CD41" s="183"/>
      <c r="CE41" s="183"/>
      <c r="CF41" s="183"/>
      <c r="CG41" s="183"/>
      <c r="CH41" s="183"/>
      <c r="CI41" s="183"/>
      <c r="CJ41" s="183"/>
      <c r="CK41" s="183"/>
      <c r="CL41" s="183"/>
      <c r="CM41" s="183"/>
      <c r="CN41" s="183"/>
      <c r="CO41" s="183"/>
      <c r="CP41" s="183"/>
      <c r="CQ41" s="183"/>
      <c r="CR41" s="183"/>
      <c r="CS41" s="183"/>
      <c r="CT41" s="183"/>
      <c r="CU41" s="183"/>
      <c r="CV41" s="183"/>
      <c r="CW41" s="183"/>
      <c r="CX41" s="183"/>
      <c r="CY41" s="183"/>
      <c r="CZ41" s="183"/>
      <c r="DA41" s="183"/>
      <c r="DB41" s="183"/>
      <c r="DC41" s="183"/>
      <c r="DD41" s="183"/>
      <c r="DE41" s="183"/>
      <c r="DF41" s="183"/>
      <c r="DG41" s="183"/>
      <c r="DH41" s="183"/>
      <c r="DI41" s="183"/>
      <c r="DJ41" s="183"/>
      <c r="DK41" s="183"/>
      <c r="DL41" s="183"/>
      <c r="DM41" s="183"/>
      <c r="DN41" s="183"/>
      <c r="DO41" s="183"/>
      <c r="DP41" s="183"/>
      <c r="DQ41" s="183"/>
      <c r="DR41" s="183"/>
      <c r="DS41" s="183"/>
      <c r="DT41" s="183"/>
      <c r="DU41" s="183"/>
      <c r="DV41" s="183"/>
      <c r="DW41" s="183"/>
      <c r="DX41" s="183"/>
      <c r="DY41" s="183"/>
      <c r="DZ41" s="183"/>
      <c r="EA41" s="183"/>
      <c r="EB41" s="183"/>
      <c r="EC41" s="183"/>
      <c r="ED41" s="183"/>
      <c r="EE41" s="183"/>
      <c r="EF41" s="183"/>
      <c r="EG41" s="183"/>
      <c r="EH41" s="183"/>
      <c r="EI41" s="183"/>
      <c r="EJ41" s="183"/>
      <c r="EK41" s="183"/>
      <c r="EL41" s="183"/>
      <c r="EM41" s="183"/>
      <c r="EN41" s="183"/>
      <c r="EO41" s="183"/>
      <c r="EP41" s="183"/>
      <c r="EQ41" s="183"/>
      <c r="ER41" s="183"/>
      <c r="ES41" s="183"/>
      <c r="ET41" s="183"/>
      <c r="EU41" s="183"/>
      <c r="EV41" s="183"/>
      <c r="EW41" s="183"/>
      <c r="EX41" s="183"/>
      <c r="EY41" s="183"/>
      <c r="EZ41" s="183"/>
      <c r="FA41" s="183"/>
      <c r="FB41" s="183"/>
      <c r="FC41" s="183"/>
      <c r="FD41" s="183"/>
      <c r="FE41" s="183"/>
      <c r="FF41" s="183"/>
      <c r="FG41" s="183"/>
      <c r="FH41" s="183"/>
      <c r="FI41" s="183"/>
      <c r="FJ41" s="183"/>
      <c r="FK41" s="183"/>
      <c r="FL41" s="183"/>
      <c r="FM41" s="183"/>
      <c r="FN41" s="183"/>
      <c r="FO41" s="183"/>
      <c r="FP41" s="183"/>
      <c r="FQ41" s="183"/>
      <c r="FR41" s="183"/>
      <c r="FS41" s="183"/>
      <c r="FT41" s="183"/>
      <c r="FU41" s="183"/>
      <c r="FV41" s="183"/>
      <c r="FW41" s="183"/>
      <c r="FX41" s="183"/>
      <c r="FY41" s="183"/>
      <c r="FZ41" s="183"/>
      <c r="GA41" s="183"/>
      <c r="GB41" s="183"/>
      <c r="GC41" s="183"/>
      <c r="GD41" s="183"/>
      <c r="GE41" s="183"/>
      <c r="GF41" s="183"/>
      <c r="GG41" s="183"/>
      <c r="GH41" s="183"/>
      <c r="GI41" s="183"/>
      <c r="GJ41" s="183"/>
      <c r="GK41" s="183"/>
      <c r="GL41" s="183"/>
      <c r="GM41" s="183"/>
      <c r="GN41" s="183"/>
      <c r="GO41" s="183"/>
      <c r="GP41" s="183"/>
      <c r="GQ41" s="183"/>
      <c r="GR41" s="183"/>
      <c r="GS41" s="183"/>
      <c r="GT41" s="183"/>
      <c r="GU41" s="183"/>
      <c r="GV41" s="183"/>
      <c r="GW41" s="183"/>
      <c r="GX41" s="183"/>
      <c r="GY41" s="183"/>
      <c r="GZ41" s="183"/>
      <c r="HA41" s="183"/>
      <c r="HB41" s="183"/>
      <c r="HC41" s="183"/>
      <c r="HD41" s="183"/>
      <c r="HE41" s="183"/>
      <c r="HF41" s="183"/>
      <c r="HG41" s="183"/>
      <c r="HH41" s="183"/>
      <c r="HI41" s="183"/>
      <c r="HJ41" s="183"/>
      <c r="HK41" s="183"/>
      <c r="HL41" s="183"/>
      <c r="HM41" s="183"/>
      <c r="HN41" s="183"/>
      <c r="HO41" s="183"/>
      <c r="HP41" s="183"/>
      <c r="HQ41" s="183"/>
      <c r="HR41" s="183"/>
      <c r="HS41" s="183"/>
      <c r="HT41" s="183"/>
      <c r="HU41" s="183"/>
      <c r="HV41" s="183"/>
      <c r="HW41" s="183"/>
      <c r="HX41" s="183"/>
      <c r="HY41" s="183"/>
      <c r="HZ41" s="183"/>
      <c r="IA41" s="183"/>
      <c r="IB41" s="183"/>
      <c r="IC41" s="183"/>
      <c r="ID41" s="183"/>
      <c r="IE41" s="183"/>
      <c r="IF41" s="183"/>
      <c r="IG41" s="183"/>
      <c r="IH41" s="183"/>
      <c r="II41" s="183"/>
      <c r="IJ41" s="183"/>
      <c r="IK41" s="183"/>
      <c r="IL41" s="183"/>
      <c r="IM41" s="183"/>
      <c r="IN41" s="183"/>
      <c r="IO41" s="183"/>
      <c r="IP41" s="183"/>
      <c r="IQ41" s="183"/>
      <c r="IR41" s="183"/>
      <c r="IS41" s="183"/>
      <c r="IT41" s="183"/>
      <c r="IU41" s="183"/>
      <c r="IV41" s="183"/>
    </row>
    <row r="42" ht="11.25" customHeight="1" spans="1:256">
      <c r="A42" s="183"/>
      <c r="B42" s="183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83"/>
      <c r="BA42" s="183"/>
      <c r="BB42" s="183"/>
      <c r="BC42" s="183"/>
      <c r="BD42" s="183"/>
      <c r="BE42" s="183"/>
      <c r="BF42" s="183"/>
      <c r="BG42" s="183"/>
      <c r="BH42" s="183"/>
      <c r="BI42" s="183"/>
      <c r="BJ42" s="183"/>
      <c r="BK42" s="183"/>
      <c r="BL42" s="183"/>
      <c r="BM42" s="183"/>
      <c r="BN42" s="183"/>
      <c r="BO42" s="183"/>
      <c r="BP42" s="183"/>
      <c r="BQ42" s="183"/>
      <c r="BR42" s="183"/>
      <c r="BS42" s="183"/>
      <c r="BT42" s="183"/>
      <c r="BU42" s="183"/>
      <c r="BV42" s="183"/>
      <c r="BW42" s="183"/>
      <c r="BX42" s="183"/>
      <c r="BY42" s="183"/>
      <c r="BZ42" s="183"/>
      <c r="CA42" s="183"/>
      <c r="CB42" s="183"/>
      <c r="CC42" s="183"/>
      <c r="CD42" s="183"/>
      <c r="CE42" s="183"/>
      <c r="CF42" s="183"/>
      <c r="CG42" s="183"/>
      <c r="CH42" s="183"/>
      <c r="CI42" s="183"/>
      <c r="CJ42" s="183"/>
      <c r="CK42" s="183"/>
      <c r="CL42" s="183"/>
      <c r="CM42" s="183"/>
      <c r="CN42" s="183"/>
      <c r="CO42" s="183"/>
      <c r="CP42" s="183"/>
      <c r="CQ42" s="183"/>
      <c r="CR42" s="183"/>
      <c r="CS42" s="183"/>
      <c r="CT42" s="183"/>
      <c r="CU42" s="183"/>
      <c r="CV42" s="183"/>
      <c r="CW42" s="183"/>
      <c r="CX42" s="183"/>
      <c r="CY42" s="183"/>
      <c r="CZ42" s="183"/>
      <c r="DA42" s="183"/>
      <c r="DB42" s="183"/>
      <c r="DC42" s="183"/>
      <c r="DD42" s="183"/>
      <c r="DE42" s="183"/>
      <c r="DF42" s="183"/>
      <c r="DG42" s="183"/>
      <c r="DH42" s="183"/>
      <c r="DI42" s="183"/>
      <c r="DJ42" s="183"/>
      <c r="DK42" s="183"/>
      <c r="DL42" s="183"/>
      <c r="DM42" s="183"/>
      <c r="DN42" s="183"/>
      <c r="DO42" s="183"/>
      <c r="DP42" s="183"/>
      <c r="DQ42" s="183"/>
      <c r="DR42" s="183"/>
      <c r="DS42" s="183"/>
      <c r="DT42" s="183"/>
      <c r="DU42" s="183"/>
      <c r="DV42" s="183"/>
      <c r="DW42" s="183"/>
      <c r="DX42" s="183"/>
      <c r="DY42" s="183"/>
      <c r="DZ42" s="183"/>
      <c r="EA42" s="183"/>
      <c r="EB42" s="183"/>
      <c r="EC42" s="183"/>
      <c r="ED42" s="183"/>
      <c r="EE42" s="183"/>
      <c r="EF42" s="183"/>
      <c r="EG42" s="183"/>
      <c r="EH42" s="183"/>
      <c r="EI42" s="183"/>
      <c r="EJ42" s="183"/>
      <c r="EK42" s="183"/>
      <c r="EL42" s="183"/>
      <c r="EM42" s="183"/>
      <c r="EN42" s="183"/>
      <c r="EO42" s="183"/>
      <c r="EP42" s="183"/>
      <c r="EQ42" s="183"/>
      <c r="ER42" s="183"/>
      <c r="ES42" s="183"/>
      <c r="ET42" s="183"/>
      <c r="EU42" s="183"/>
      <c r="EV42" s="183"/>
      <c r="EW42" s="183"/>
      <c r="EX42" s="183"/>
      <c r="EY42" s="183"/>
      <c r="EZ42" s="183"/>
      <c r="FA42" s="183"/>
      <c r="FB42" s="183"/>
      <c r="FC42" s="183"/>
      <c r="FD42" s="183"/>
      <c r="FE42" s="183"/>
      <c r="FF42" s="183"/>
      <c r="FG42" s="183"/>
      <c r="FH42" s="183"/>
      <c r="FI42" s="183"/>
      <c r="FJ42" s="183"/>
      <c r="FK42" s="183"/>
      <c r="FL42" s="183"/>
      <c r="FM42" s="183"/>
      <c r="FN42" s="183"/>
      <c r="FO42" s="183"/>
      <c r="FP42" s="183"/>
      <c r="FQ42" s="183"/>
      <c r="FR42" s="183"/>
      <c r="FS42" s="183"/>
      <c r="FT42" s="183"/>
      <c r="FU42" s="183"/>
      <c r="FV42" s="183"/>
      <c r="FW42" s="183"/>
      <c r="FX42" s="183"/>
      <c r="FY42" s="183"/>
      <c r="FZ42" s="183"/>
      <c r="GA42" s="183"/>
      <c r="GB42" s="183"/>
      <c r="GC42" s="183"/>
      <c r="GD42" s="183"/>
      <c r="GE42" s="183"/>
      <c r="GF42" s="183"/>
      <c r="GG42" s="183"/>
      <c r="GH42" s="183"/>
      <c r="GI42" s="183"/>
      <c r="GJ42" s="183"/>
      <c r="GK42" s="183"/>
      <c r="GL42" s="183"/>
      <c r="GM42" s="183"/>
      <c r="GN42" s="183"/>
      <c r="GO42" s="183"/>
      <c r="GP42" s="183"/>
      <c r="GQ42" s="183"/>
      <c r="GR42" s="183"/>
      <c r="GS42" s="183"/>
      <c r="GT42" s="183"/>
      <c r="GU42" s="183"/>
      <c r="GV42" s="183"/>
      <c r="GW42" s="183"/>
      <c r="GX42" s="183"/>
      <c r="GY42" s="183"/>
      <c r="GZ42" s="183"/>
      <c r="HA42" s="183"/>
      <c r="HB42" s="183"/>
      <c r="HC42" s="183"/>
      <c r="HD42" s="183"/>
      <c r="HE42" s="183"/>
      <c r="HF42" s="183"/>
      <c r="HG42" s="183"/>
      <c r="HH42" s="183"/>
      <c r="HI42" s="183"/>
      <c r="HJ42" s="183"/>
      <c r="HK42" s="183"/>
      <c r="HL42" s="183"/>
      <c r="HM42" s="183"/>
      <c r="HN42" s="183"/>
      <c r="HO42" s="183"/>
      <c r="HP42" s="183"/>
      <c r="HQ42" s="183"/>
      <c r="HR42" s="183"/>
      <c r="HS42" s="183"/>
      <c r="HT42" s="183"/>
      <c r="HU42" s="183"/>
      <c r="HV42" s="183"/>
      <c r="HW42" s="183"/>
      <c r="HX42" s="183"/>
      <c r="HY42" s="183"/>
      <c r="HZ42" s="183"/>
      <c r="IA42" s="183"/>
      <c r="IB42" s="183"/>
      <c r="IC42" s="183"/>
      <c r="ID42" s="183"/>
      <c r="IE42" s="183"/>
      <c r="IF42" s="183"/>
      <c r="IG42" s="183"/>
      <c r="IH42" s="183"/>
      <c r="II42" s="183"/>
      <c r="IJ42" s="183"/>
      <c r="IK42" s="183"/>
      <c r="IL42" s="183"/>
      <c r="IM42" s="183"/>
      <c r="IN42" s="183"/>
      <c r="IO42" s="183"/>
      <c r="IP42" s="183"/>
      <c r="IQ42" s="183"/>
      <c r="IR42" s="183"/>
      <c r="IS42" s="183"/>
      <c r="IT42" s="183"/>
      <c r="IU42" s="183"/>
      <c r="IV42" s="183"/>
    </row>
  </sheetData>
  <sheetProtection formatCells="0" formatColumns="0" formatRows="0"/>
  <mergeCells count="1">
    <mergeCell ref="A3:C3"/>
  </mergeCells>
  <printOptions horizontalCentered="1"/>
  <pageMargins left="0.196850393700787" right="0.196850393700787" top="0.78740157480315" bottom="0.590551181102362" header="2.3762664233315e-311" footer="0"/>
  <pageSetup paperSize="9" scale="57" orientation="landscape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showGridLines="0" showZeros="0" workbookViewId="0">
      <selection activeCell="E13" sqref="E13"/>
    </sheetView>
  </sheetViews>
  <sheetFormatPr defaultColWidth="9.16666666666667" defaultRowHeight="10.8"/>
  <cols>
    <col min="1" max="1" width="13.5" style="159" customWidth="1"/>
    <col min="2" max="2" width="25.5" style="159" customWidth="1"/>
    <col min="3" max="3" width="16.6666666666667" style="159" customWidth="1"/>
    <col min="4" max="4" width="16" style="159" customWidth="1"/>
    <col min="5" max="5" width="13.8333333333333" style="159" customWidth="1"/>
    <col min="6" max="6" width="12.3333333333333" style="159" customWidth="1"/>
    <col min="7" max="7" width="11.8333333333333" style="159" customWidth="1"/>
    <col min="8" max="8" width="12.6666666666667" style="159" customWidth="1"/>
    <col min="9" max="9" width="13.6666666666667" style="159" customWidth="1"/>
    <col min="10" max="10" width="12.6666666666667" style="159" customWidth="1"/>
    <col min="11" max="11" width="12.8333333333333" style="159" customWidth="1"/>
    <col min="12" max="12" width="11.6666666666667" style="159" customWidth="1"/>
    <col min="13" max="13" width="12.8333333333333" style="159" customWidth="1"/>
    <col min="14" max="14" width="11.5" style="159" customWidth="1"/>
    <col min="15" max="16" width="6.66666666666667" style="159" customWidth="1"/>
    <col min="17" max="16384" width="9.16666666666667" style="159"/>
  </cols>
  <sheetData>
    <row r="1" ht="23.1" customHeight="1" spans="1:16">
      <c r="A1" s="319"/>
      <c r="B1" s="363"/>
      <c r="C1" s="363"/>
      <c r="D1" s="363"/>
      <c r="E1" s="363"/>
      <c r="F1" s="363"/>
      <c r="G1" s="363"/>
      <c r="H1" s="286"/>
      <c r="I1" s="286"/>
      <c r="J1" s="286"/>
      <c r="K1" s="363"/>
      <c r="L1" s="319"/>
      <c r="M1" s="319"/>
      <c r="N1" s="363" t="s">
        <v>85</v>
      </c>
      <c r="O1" s="319"/>
      <c r="P1" s="319"/>
    </row>
    <row r="2" ht="23.1" customHeight="1" spans="1:16">
      <c r="A2" s="331" t="s">
        <v>86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19"/>
      <c r="P2" s="319"/>
    </row>
    <row r="3" ht="23.1" customHeight="1" spans="1:16">
      <c r="A3" s="319"/>
      <c r="B3" s="461"/>
      <c r="C3" s="461"/>
      <c r="D3" s="315"/>
      <c r="E3" s="315"/>
      <c r="F3" s="315"/>
      <c r="G3" s="315"/>
      <c r="H3" s="286"/>
      <c r="I3" s="286"/>
      <c r="J3" s="286"/>
      <c r="K3" s="461"/>
      <c r="L3" s="319"/>
      <c r="M3" s="322" t="s">
        <v>87</v>
      </c>
      <c r="N3" s="322"/>
      <c r="O3" s="319"/>
      <c r="P3" s="319"/>
    </row>
    <row r="4" ht="23.1" customHeight="1" spans="1:16">
      <c r="A4" s="335" t="s">
        <v>88</v>
      </c>
      <c r="B4" s="335" t="s">
        <v>89</v>
      </c>
      <c r="C4" s="334" t="s">
        <v>90</v>
      </c>
      <c r="D4" s="288" t="s">
        <v>91</v>
      </c>
      <c r="E4" s="288"/>
      <c r="F4" s="288"/>
      <c r="G4" s="306" t="s">
        <v>92</v>
      </c>
      <c r="H4" s="288" t="s">
        <v>93</v>
      </c>
      <c r="I4" s="288" t="s">
        <v>94</v>
      </c>
      <c r="J4" s="288"/>
      <c r="K4" s="335" t="s">
        <v>95</v>
      </c>
      <c r="L4" s="466" t="s">
        <v>96</v>
      </c>
      <c r="M4" s="379" t="s">
        <v>97</v>
      </c>
      <c r="N4" s="292" t="s">
        <v>98</v>
      </c>
      <c r="O4" s="319"/>
      <c r="P4" s="319"/>
    </row>
    <row r="5" ht="46.5" customHeight="1" spans="1:16">
      <c r="A5" s="335"/>
      <c r="B5" s="335"/>
      <c r="C5" s="335"/>
      <c r="D5" s="345" t="s">
        <v>99</v>
      </c>
      <c r="E5" s="464" t="s">
        <v>100</v>
      </c>
      <c r="F5" s="325" t="s">
        <v>101</v>
      </c>
      <c r="G5" s="288"/>
      <c r="H5" s="288"/>
      <c r="I5" s="288"/>
      <c r="J5" s="288"/>
      <c r="K5" s="335"/>
      <c r="L5" s="467"/>
      <c r="M5" s="335"/>
      <c r="N5" s="288"/>
      <c r="O5" s="319"/>
      <c r="P5" s="319"/>
    </row>
    <row r="6" ht="46.5" customHeight="1" spans="1:16">
      <c r="A6" s="335"/>
      <c r="B6" s="335"/>
      <c r="C6" s="335"/>
      <c r="D6" s="307"/>
      <c r="E6" s="334"/>
      <c r="F6" s="317"/>
      <c r="G6" s="288"/>
      <c r="H6" s="288"/>
      <c r="I6" s="288" t="s">
        <v>102</v>
      </c>
      <c r="J6" s="288" t="s">
        <v>103</v>
      </c>
      <c r="K6" s="335"/>
      <c r="L6" s="379"/>
      <c r="M6" s="335"/>
      <c r="N6" s="288"/>
      <c r="O6" s="319"/>
      <c r="P6" s="319"/>
    </row>
    <row r="7" s="460" customFormat="1" ht="29.25" customHeight="1" spans="1:18">
      <c r="A7" s="318"/>
      <c r="B7" s="318" t="s">
        <v>104</v>
      </c>
      <c r="C7" s="465"/>
      <c r="D7" s="465"/>
      <c r="E7" s="465"/>
      <c r="F7" s="465">
        <v>0</v>
      </c>
      <c r="G7" s="465">
        <v>0</v>
      </c>
      <c r="H7" s="465">
        <v>0</v>
      </c>
      <c r="I7" s="465">
        <v>0</v>
      </c>
      <c r="J7" s="465">
        <v>0</v>
      </c>
      <c r="K7" s="465">
        <v>0</v>
      </c>
      <c r="L7" s="335"/>
      <c r="M7" s="465">
        <v>0</v>
      </c>
      <c r="N7" s="465">
        <v>0</v>
      </c>
      <c r="O7" s="159"/>
      <c r="P7" s="159"/>
      <c r="Q7" s="159"/>
      <c r="R7" s="159"/>
    </row>
    <row r="8" ht="29.25" customHeight="1" spans="1:16">
      <c r="A8" s="318" t="s">
        <v>105</v>
      </c>
      <c r="B8" s="318" t="s">
        <v>106</v>
      </c>
      <c r="C8" s="244">
        <v>16177106</v>
      </c>
      <c r="D8" s="244">
        <v>16177106</v>
      </c>
      <c r="E8" s="244">
        <v>16177106</v>
      </c>
      <c r="F8" s="465">
        <v>0</v>
      </c>
      <c r="G8" s="465">
        <v>0</v>
      </c>
      <c r="H8" s="465">
        <v>0</v>
      </c>
      <c r="I8" s="465">
        <v>0</v>
      </c>
      <c r="J8" s="465">
        <v>0</v>
      </c>
      <c r="K8" s="465">
        <v>0</v>
      </c>
      <c r="L8" s="335"/>
      <c r="M8" s="465">
        <v>0</v>
      </c>
      <c r="N8" s="465">
        <v>0</v>
      </c>
      <c r="O8" s="319"/>
      <c r="P8" s="319"/>
    </row>
    <row r="9" ht="29.25" customHeight="1" spans="1:16">
      <c r="A9" s="318" t="s">
        <v>107</v>
      </c>
      <c r="B9" s="318" t="s">
        <v>108</v>
      </c>
      <c r="C9" s="244">
        <v>10900363</v>
      </c>
      <c r="D9" s="244">
        <v>10900363</v>
      </c>
      <c r="E9" s="244">
        <v>10900363</v>
      </c>
      <c r="F9" s="465">
        <v>0</v>
      </c>
      <c r="G9" s="465">
        <v>0</v>
      </c>
      <c r="H9" s="465">
        <v>0</v>
      </c>
      <c r="I9" s="465">
        <v>0</v>
      </c>
      <c r="J9" s="465">
        <v>0</v>
      </c>
      <c r="K9" s="465">
        <v>0</v>
      </c>
      <c r="L9" s="335"/>
      <c r="M9" s="465"/>
      <c r="N9" s="465"/>
      <c r="O9" s="319"/>
      <c r="P9" s="319"/>
    </row>
    <row r="10" ht="29.25" customHeight="1" spans="1:16">
      <c r="A10" s="318" t="s">
        <v>109</v>
      </c>
      <c r="B10" s="318" t="s">
        <v>110</v>
      </c>
      <c r="C10" s="244">
        <v>5276743</v>
      </c>
      <c r="D10" s="244">
        <v>5276743</v>
      </c>
      <c r="E10" s="244">
        <v>5276743</v>
      </c>
      <c r="F10" s="465">
        <v>0</v>
      </c>
      <c r="G10" s="465">
        <v>0</v>
      </c>
      <c r="H10" s="465">
        <v>0</v>
      </c>
      <c r="I10" s="465">
        <v>0</v>
      </c>
      <c r="J10" s="465">
        <v>0</v>
      </c>
      <c r="K10" s="465">
        <v>0</v>
      </c>
      <c r="L10" s="335"/>
      <c r="M10" s="465">
        <v>0</v>
      </c>
      <c r="N10" s="465"/>
      <c r="O10" s="319"/>
      <c r="P10" s="319"/>
    </row>
    <row r="11" ht="23.1" customHeight="1" spans="15:16">
      <c r="O11" s="319"/>
      <c r="P11" s="319"/>
    </row>
    <row r="12" ht="23.1" customHeight="1" spans="15:16">
      <c r="O12" s="319"/>
      <c r="P12" s="319"/>
    </row>
    <row r="13" ht="23.1" customHeight="1" spans="15:16">
      <c r="O13" s="319"/>
      <c r="P13" s="319"/>
    </row>
    <row r="14" ht="23.1" customHeight="1" spans="1:16">
      <c r="A14" s="319"/>
      <c r="B14" s="319"/>
      <c r="C14" s="319"/>
      <c r="D14" s="319"/>
      <c r="E14" s="319"/>
      <c r="F14" s="319"/>
      <c r="G14" s="319"/>
      <c r="H14" s="286"/>
      <c r="I14" s="286"/>
      <c r="J14" s="286"/>
      <c r="K14" s="319"/>
      <c r="L14" s="319"/>
      <c r="M14" s="319"/>
      <c r="N14" s="319"/>
      <c r="O14" s="319"/>
      <c r="P14" s="319"/>
    </row>
    <row r="15" ht="12" spans="1:14">
      <c r="A15" s="319"/>
      <c r="B15" s="319"/>
      <c r="C15" s="319"/>
      <c r="D15" s="319"/>
      <c r="E15" s="319"/>
      <c r="F15" s="319"/>
      <c r="G15" s="319"/>
      <c r="H15" s="286"/>
      <c r="I15" s="286"/>
      <c r="J15" s="286"/>
      <c r="K15" s="319"/>
      <c r="L15" s="319"/>
      <c r="M15" s="319"/>
      <c r="N15" s="319"/>
    </row>
    <row r="16" ht="12" spans="1:14">
      <c r="A16" s="319"/>
      <c r="B16" s="319"/>
      <c r="C16" s="319"/>
      <c r="D16" s="319"/>
      <c r="E16" s="319"/>
      <c r="F16" s="319"/>
      <c r="G16" s="319"/>
      <c r="H16" s="286"/>
      <c r="I16" s="286"/>
      <c r="J16" s="286"/>
      <c r="K16" s="319"/>
      <c r="L16" s="319"/>
      <c r="M16" s="319"/>
      <c r="N16" s="319"/>
    </row>
    <row r="17" ht="12" spans="1:14">
      <c r="A17" s="319"/>
      <c r="B17" s="319"/>
      <c r="C17" s="319"/>
      <c r="D17" s="319"/>
      <c r="E17" s="319"/>
      <c r="F17" s="319"/>
      <c r="G17" s="319"/>
      <c r="H17" s="286"/>
      <c r="I17" s="286"/>
      <c r="J17" s="286"/>
      <c r="K17" s="468"/>
      <c r="L17" s="319"/>
      <c r="M17" s="319"/>
      <c r="N17" s="319"/>
    </row>
  </sheetData>
  <sheetProtection formatCells="0" formatColumns="0" formatRows="0"/>
  <mergeCells count="16">
    <mergeCell ref="A2:N2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6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showGridLines="0" showZeros="0" workbookViewId="0">
      <selection activeCell="D10" sqref="D10:F10"/>
    </sheetView>
  </sheetViews>
  <sheetFormatPr defaultColWidth="9.16666666666667" defaultRowHeight="10.8"/>
  <cols>
    <col min="1" max="2" width="9.16666666666667" style="159" customWidth="1"/>
    <col min="3" max="3" width="38.3333333333333" style="159" customWidth="1"/>
    <col min="4" max="4" width="19" style="159" customWidth="1"/>
    <col min="5" max="5" width="15" style="159" customWidth="1"/>
    <col min="6" max="6" width="17.3333333333333" style="159" customWidth="1"/>
    <col min="7" max="7" width="16.8333333333333" style="159" customWidth="1"/>
    <col min="8" max="8" width="9.83333333333333" style="159" customWidth="1"/>
    <col min="9" max="9" width="10.6666666666667" style="159" customWidth="1"/>
    <col min="10" max="10" width="7.5" style="159" customWidth="1"/>
    <col min="11" max="11" width="10.3333333333333" style="159" customWidth="1"/>
    <col min="12" max="12" width="8.5" style="159" customWidth="1"/>
    <col min="13" max="13" width="11.6666666666667" style="159" customWidth="1"/>
    <col min="14" max="14" width="9" style="159" customWidth="1"/>
    <col min="15" max="15" width="11.5" style="159" customWidth="1"/>
    <col min="16" max="17" width="6.66666666666667" style="159" customWidth="1"/>
    <col min="18" max="16384" width="9.16666666666667" style="159"/>
  </cols>
  <sheetData>
    <row r="1" ht="23.1" customHeight="1" spans="1:17">
      <c r="A1" s="319"/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9"/>
      <c r="N1" s="319"/>
      <c r="O1" s="363" t="s">
        <v>111</v>
      </c>
      <c r="P1" s="319"/>
      <c r="Q1" s="319"/>
    </row>
    <row r="2" ht="23.1" customHeight="1" spans="1:17">
      <c r="A2" s="314" t="s">
        <v>112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30"/>
      <c r="Q2" s="319"/>
    </row>
    <row r="3" ht="23.1" customHeight="1" spans="1:17">
      <c r="A3" s="398"/>
      <c r="B3" s="461"/>
      <c r="C3" s="315"/>
      <c r="D3" s="461"/>
      <c r="E3" s="315"/>
      <c r="F3" s="315"/>
      <c r="G3" s="315"/>
      <c r="H3" s="315"/>
      <c r="I3" s="461"/>
      <c r="J3" s="461"/>
      <c r="K3" s="315"/>
      <c r="L3" s="315"/>
      <c r="M3" s="319"/>
      <c r="N3" s="329" t="s">
        <v>87</v>
      </c>
      <c r="O3" s="329"/>
      <c r="P3" s="315"/>
      <c r="Q3" s="319"/>
    </row>
    <row r="4" ht="24.75" customHeight="1" spans="1:17">
      <c r="A4" s="316" t="s">
        <v>113</v>
      </c>
      <c r="B4" s="360" t="s">
        <v>88</v>
      </c>
      <c r="C4" s="290" t="s">
        <v>114</v>
      </c>
      <c r="D4" s="360" t="s">
        <v>115</v>
      </c>
      <c r="E4" s="288" t="s">
        <v>91</v>
      </c>
      <c r="F4" s="288"/>
      <c r="G4" s="288"/>
      <c r="H4" s="306" t="s">
        <v>92</v>
      </c>
      <c r="I4" s="335" t="s">
        <v>93</v>
      </c>
      <c r="J4" s="335" t="s">
        <v>94</v>
      </c>
      <c r="K4" s="335"/>
      <c r="L4" s="335" t="s">
        <v>95</v>
      </c>
      <c r="M4" s="316" t="s">
        <v>96</v>
      </c>
      <c r="N4" s="326" t="s">
        <v>97</v>
      </c>
      <c r="O4" s="326" t="s">
        <v>98</v>
      </c>
      <c r="P4" s="319"/>
      <c r="Q4" s="319"/>
    </row>
    <row r="5" ht="24.75" customHeight="1" spans="1:17">
      <c r="A5" s="316"/>
      <c r="B5" s="360"/>
      <c r="C5" s="290"/>
      <c r="D5" s="361"/>
      <c r="E5" s="345" t="s">
        <v>116</v>
      </c>
      <c r="F5" s="364" t="s">
        <v>100</v>
      </c>
      <c r="G5" s="292" t="s">
        <v>101</v>
      </c>
      <c r="H5" s="288"/>
      <c r="I5" s="335"/>
      <c r="J5" s="335"/>
      <c r="K5" s="335"/>
      <c r="L5" s="335"/>
      <c r="M5" s="316"/>
      <c r="N5" s="316"/>
      <c r="O5" s="316"/>
      <c r="P5" s="319"/>
      <c r="Q5" s="319"/>
    </row>
    <row r="6" ht="39" customHeight="1" spans="1:17">
      <c r="A6" s="316"/>
      <c r="B6" s="360"/>
      <c r="C6" s="290"/>
      <c r="D6" s="361"/>
      <c r="E6" s="307"/>
      <c r="F6" s="308"/>
      <c r="G6" s="288"/>
      <c r="H6" s="288"/>
      <c r="I6" s="335"/>
      <c r="J6" s="335" t="s">
        <v>102</v>
      </c>
      <c r="K6" s="335" t="s">
        <v>103</v>
      </c>
      <c r="L6" s="335"/>
      <c r="M6" s="316"/>
      <c r="N6" s="316"/>
      <c r="O6" s="316"/>
      <c r="P6" s="319"/>
      <c r="Q6" s="319"/>
    </row>
    <row r="7" s="460" customFormat="1" ht="29.25" customHeight="1" spans="1:18">
      <c r="A7" s="379"/>
      <c r="B7" s="318"/>
      <c r="C7" s="379" t="s">
        <v>104</v>
      </c>
      <c r="D7" s="244">
        <v>16177106</v>
      </c>
      <c r="E7" s="244">
        <v>16177106</v>
      </c>
      <c r="F7" s="244">
        <v>16177106</v>
      </c>
      <c r="G7" s="462">
        <v>0</v>
      </c>
      <c r="H7" s="244">
        <v>0</v>
      </c>
      <c r="I7" s="244">
        <v>0</v>
      </c>
      <c r="J7" s="244">
        <v>0</v>
      </c>
      <c r="K7" s="244">
        <v>0</v>
      </c>
      <c r="L7" s="244">
        <v>0</v>
      </c>
      <c r="M7" s="244"/>
      <c r="N7" s="244">
        <v>0</v>
      </c>
      <c r="O7" s="244">
        <v>0</v>
      </c>
      <c r="P7" s="159"/>
      <c r="Q7" s="159"/>
      <c r="R7" s="159"/>
    </row>
    <row r="8" ht="29.25" customHeight="1" spans="1:17">
      <c r="A8" s="379"/>
      <c r="B8" s="318" t="s">
        <v>105</v>
      </c>
      <c r="C8" s="379" t="s">
        <v>117</v>
      </c>
      <c r="D8" s="244">
        <v>10900363</v>
      </c>
      <c r="E8" s="244">
        <v>10900363</v>
      </c>
      <c r="F8" s="244">
        <v>10900363</v>
      </c>
      <c r="G8" s="462">
        <v>0</v>
      </c>
      <c r="H8" s="244">
        <v>0</v>
      </c>
      <c r="I8" s="244">
        <v>0</v>
      </c>
      <c r="J8" s="244">
        <v>0</v>
      </c>
      <c r="K8" s="244">
        <v>0</v>
      </c>
      <c r="L8" s="244">
        <v>0</v>
      </c>
      <c r="M8" s="244"/>
      <c r="N8" s="244">
        <v>0</v>
      </c>
      <c r="O8" s="244">
        <v>0</v>
      </c>
      <c r="P8" s="319"/>
      <c r="Q8" s="319"/>
    </row>
    <row r="9" ht="29.25" customHeight="1" spans="1:17">
      <c r="A9" s="379">
        <v>2010302</v>
      </c>
      <c r="B9" s="318" t="s">
        <v>118</v>
      </c>
      <c r="C9" s="379" t="s">
        <v>119</v>
      </c>
      <c r="D9" s="244">
        <v>3100000</v>
      </c>
      <c r="E9" s="244">
        <v>3100000</v>
      </c>
      <c r="F9" s="244">
        <v>3100000</v>
      </c>
      <c r="G9" s="462">
        <v>0</v>
      </c>
      <c r="H9" s="244">
        <v>0</v>
      </c>
      <c r="I9" s="244">
        <v>0</v>
      </c>
      <c r="J9" s="244">
        <v>0</v>
      </c>
      <c r="K9" s="244">
        <v>0</v>
      </c>
      <c r="L9" s="244">
        <v>0</v>
      </c>
      <c r="M9" s="244"/>
      <c r="N9" s="244">
        <v>0</v>
      </c>
      <c r="O9" s="244">
        <v>0</v>
      </c>
      <c r="P9" s="319"/>
      <c r="Q9" s="319"/>
    </row>
    <row r="10" ht="29.25" customHeight="1" spans="1:17">
      <c r="A10" s="379">
        <v>2010301</v>
      </c>
      <c r="B10" s="318" t="s">
        <v>118</v>
      </c>
      <c r="C10" s="379" t="s">
        <v>120</v>
      </c>
      <c r="D10" s="244">
        <v>7800363</v>
      </c>
      <c r="E10" s="244">
        <v>7800363</v>
      </c>
      <c r="F10" s="244">
        <v>7800363</v>
      </c>
      <c r="G10" s="462"/>
      <c r="H10" s="244"/>
      <c r="I10" s="244"/>
      <c r="J10" s="244"/>
      <c r="K10" s="244"/>
      <c r="L10" s="244"/>
      <c r="M10" s="318"/>
      <c r="N10" s="244"/>
      <c r="O10" s="244"/>
      <c r="P10" s="319"/>
      <c r="Q10" s="319"/>
    </row>
    <row r="11" ht="29.25" customHeight="1" spans="1:18">
      <c r="A11" s="379"/>
      <c r="B11" s="318" t="s">
        <v>121</v>
      </c>
      <c r="C11" s="379" t="s">
        <v>110</v>
      </c>
      <c r="D11" s="244">
        <v>5276743</v>
      </c>
      <c r="E11" s="244">
        <v>5276743</v>
      </c>
      <c r="F11" s="244">
        <v>5276743</v>
      </c>
      <c r="G11" s="462">
        <v>0</v>
      </c>
      <c r="H11" s="244">
        <v>0</v>
      </c>
      <c r="I11" s="244">
        <v>0</v>
      </c>
      <c r="J11" s="244">
        <v>0</v>
      </c>
      <c r="K11" s="244">
        <v>0</v>
      </c>
      <c r="L11" s="244">
        <v>0</v>
      </c>
      <c r="M11" s="244"/>
      <c r="N11" s="244">
        <v>0</v>
      </c>
      <c r="O11" s="244">
        <v>0</v>
      </c>
      <c r="P11" s="319"/>
      <c r="Q11" s="319"/>
      <c r="R11" s="463"/>
    </row>
    <row r="12" ht="29.25" customHeight="1" spans="1:17">
      <c r="A12" s="335">
        <v>2011350</v>
      </c>
      <c r="B12" s="318" t="s">
        <v>122</v>
      </c>
      <c r="C12" s="335" t="s">
        <v>123</v>
      </c>
      <c r="D12" s="244">
        <v>5226743</v>
      </c>
      <c r="E12" s="244">
        <v>5226743</v>
      </c>
      <c r="F12" s="244">
        <v>5226743</v>
      </c>
      <c r="G12" s="244">
        <v>0</v>
      </c>
      <c r="H12" s="244">
        <v>0</v>
      </c>
      <c r="I12" s="244">
        <v>0</v>
      </c>
      <c r="J12" s="244">
        <v>0</v>
      </c>
      <c r="K12" s="244">
        <v>0</v>
      </c>
      <c r="L12" s="244">
        <v>0</v>
      </c>
      <c r="M12" s="244"/>
      <c r="N12" s="244">
        <v>0</v>
      </c>
      <c r="O12" s="244">
        <v>0</v>
      </c>
      <c r="P12" s="319"/>
      <c r="Q12" s="319"/>
    </row>
    <row r="13" ht="53.25" customHeight="1" spans="1:17">
      <c r="A13" s="335">
        <v>2011399</v>
      </c>
      <c r="B13" s="318" t="s">
        <v>109</v>
      </c>
      <c r="C13" s="335" t="s">
        <v>124</v>
      </c>
      <c r="D13" s="244">
        <v>50000</v>
      </c>
      <c r="E13" s="244">
        <v>50000</v>
      </c>
      <c r="F13" s="244">
        <v>50000</v>
      </c>
      <c r="G13" s="244"/>
      <c r="H13" s="244"/>
      <c r="I13" s="244"/>
      <c r="J13" s="244"/>
      <c r="K13" s="244"/>
      <c r="L13" s="244"/>
      <c r="M13" s="244"/>
      <c r="N13" s="244"/>
      <c r="O13" s="244"/>
      <c r="P13" s="319"/>
      <c r="Q13" s="319"/>
    </row>
    <row r="26" spans="15:15">
      <c r="O26" s="309"/>
    </row>
  </sheetData>
  <sheetProtection formatCells="0" formatColumns="0" formatRows="0"/>
  <mergeCells count="17">
    <mergeCell ref="A2:O2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84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showGridLines="0" showZeros="0" workbookViewId="0">
      <selection activeCell="A9" sqref="$A1:$XFD1048576"/>
    </sheetView>
  </sheetViews>
  <sheetFormatPr defaultColWidth="9" defaultRowHeight="10.8" outlineLevelCol="5"/>
  <cols>
    <col min="1" max="1" width="34.6666666666667" customWidth="1"/>
    <col min="2" max="2" width="19.8333333333333" customWidth="1"/>
    <col min="3" max="3" width="34.5" customWidth="1"/>
    <col min="4" max="4" width="15.6666666666667" customWidth="1"/>
    <col min="5" max="5" width="16.1666666666667" customWidth="1"/>
    <col min="6" max="6" width="18.8333333333333" customWidth="1"/>
  </cols>
  <sheetData>
    <row r="1" ht="10.9" customHeight="1" spans="1:6">
      <c r="A1" s="440" t="s">
        <v>125</v>
      </c>
      <c r="B1" s="440"/>
      <c r="C1" s="440"/>
      <c r="D1" s="440"/>
      <c r="E1" s="440"/>
      <c r="F1" s="440"/>
    </row>
    <row r="2" ht="10.9" customHeight="1" spans="1:6">
      <c r="A2" s="440"/>
      <c r="B2" s="440"/>
      <c r="C2" s="440"/>
      <c r="D2" s="440"/>
      <c r="E2" s="440"/>
      <c r="F2" s="440"/>
    </row>
    <row r="3" ht="19.5" customHeight="1" spans="1:6">
      <c r="A3" s="440"/>
      <c r="B3" s="440"/>
      <c r="C3" s="440"/>
      <c r="D3" s="440"/>
      <c r="E3" s="440"/>
      <c r="F3" s="440"/>
    </row>
    <row r="4" ht="20.25" customHeight="1" spans="1:1">
      <c r="A4" s="441" t="s">
        <v>106</v>
      </c>
    </row>
    <row r="5" ht="25.5" customHeight="1" spans="1:6">
      <c r="A5" s="258" t="s">
        <v>4</v>
      </c>
      <c r="B5" s="442"/>
      <c r="C5" s="443" t="s">
        <v>126</v>
      </c>
      <c r="D5" s="444"/>
      <c r="E5" s="444"/>
      <c r="F5" s="445"/>
    </row>
    <row r="6" ht="15" customHeight="1" spans="1:6">
      <c r="A6" s="174" t="s">
        <v>6</v>
      </c>
      <c r="B6" s="446" t="s">
        <v>127</v>
      </c>
      <c r="C6" s="174" t="s">
        <v>128</v>
      </c>
      <c r="D6" s="447" t="s">
        <v>104</v>
      </c>
      <c r="E6" s="447" t="s">
        <v>129</v>
      </c>
      <c r="F6" s="446" t="s">
        <v>130</v>
      </c>
    </row>
    <row r="7" s="159" customFormat="1" ht="15" customHeight="1" spans="1:6">
      <c r="A7" s="448" t="s">
        <v>131</v>
      </c>
      <c r="B7" s="449">
        <v>16177106</v>
      </c>
      <c r="C7" s="450" t="s">
        <v>12</v>
      </c>
      <c r="D7" s="451">
        <v>16177106</v>
      </c>
      <c r="E7" s="451">
        <v>16177106</v>
      </c>
      <c r="F7" s="452">
        <v>0</v>
      </c>
    </row>
    <row r="8" s="159" customFormat="1" ht="15" customHeight="1" spans="1:6">
      <c r="A8" s="448" t="s">
        <v>132</v>
      </c>
      <c r="B8" s="453">
        <v>16177106</v>
      </c>
      <c r="C8" s="450" t="s">
        <v>16</v>
      </c>
      <c r="D8" s="451">
        <f t="shared" ref="D8:D26" si="0">E8+F8</f>
        <v>0</v>
      </c>
      <c r="E8" s="454">
        <v>0</v>
      </c>
      <c r="F8" s="452">
        <v>0</v>
      </c>
    </row>
    <row r="9" s="159" customFormat="1" ht="15" customHeight="1" spans="1:6">
      <c r="A9" s="448" t="s">
        <v>133</v>
      </c>
      <c r="B9" s="449">
        <v>0</v>
      </c>
      <c r="C9" s="450" t="s">
        <v>20</v>
      </c>
      <c r="D9" s="451">
        <f t="shared" si="0"/>
        <v>0</v>
      </c>
      <c r="E9" s="454">
        <v>0</v>
      </c>
      <c r="F9" s="452">
        <v>0</v>
      </c>
    </row>
    <row r="10" s="159" customFormat="1" ht="15" customHeight="1" spans="1:6">
      <c r="A10" s="448" t="s">
        <v>134</v>
      </c>
      <c r="B10" s="449">
        <v>0</v>
      </c>
      <c r="C10" s="450" t="s">
        <v>24</v>
      </c>
      <c r="D10" s="451">
        <f t="shared" si="0"/>
        <v>0</v>
      </c>
      <c r="E10" s="454">
        <v>0</v>
      </c>
      <c r="F10" s="452">
        <v>0</v>
      </c>
    </row>
    <row r="11" s="159" customFormat="1" ht="15" customHeight="1" spans="1:6">
      <c r="A11" s="448" t="s">
        <v>135</v>
      </c>
      <c r="B11" s="449">
        <v>0</v>
      </c>
      <c r="C11" s="450" t="s">
        <v>28</v>
      </c>
      <c r="D11" s="451">
        <f t="shared" si="0"/>
        <v>0</v>
      </c>
      <c r="E11" s="454">
        <v>0</v>
      </c>
      <c r="F11" s="452">
        <v>0</v>
      </c>
    </row>
    <row r="12" s="159" customFormat="1" ht="15" customHeight="1" spans="1:6">
      <c r="A12" s="448" t="s">
        <v>136</v>
      </c>
      <c r="B12" s="449">
        <v>0</v>
      </c>
      <c r="C12" s="450" t="s">
        <v>31</v>
      </c>
      <c r="D12" s="451">
        <f t="shared" si="0"/>
        <v>0</v>
      </c>
      <c r="E12" s="454">
        <v>0</v>
      </c>
      <c r="F12" s="452">
        <v>0</v>
      </c>
    </row>
    <row r="13" s="159" customFormat="1" ht="15" customHeight="1" spans="1:6">
      <c r="A13" s="448"/>
      <c r="B13" s="449"/>
      <c r="C13" s="450" t="s">
        <v>35</v>
      </c>
      <c r="D13" s="451">
        <f t="shared" si="0"/>
        <v>0</v>
      </c>
      <c r="E13" s="454">
        <v>0</v>
      </c>
      <c r="F13" s="452">
        <v>0</v>
      </c>
    </row>
    <row r="14" s="159" customFormat="1" ht="15" customHeight="1" spans="1:6">
      <c r="A14" s="448"/>
      <c r="B14" s="449"/>
      <c r="C14" s="450" t="s">
        <v>38</v>
      </c>
      <c r="D14" s="451">
        <f t="shared" si="0"/>
        <v>0</v>
      </c>
      <c r="E14" s="454">
        <v>0</v>
      </c>
      <c r="F14" s="452">
        <v>0</v>
      </c>
    </row>
    <row r="15" s="159" customFormat="1" ht="15" customHeight="1" spans="1:6">
      <c r="A15" s="448"/>
      <c r="B15" s="449"/>
      <c r="C15" s="450" t="s">
        <v>137</v>
      </c>
      <c r="D15" s="451">
        <f t="shared" si="0"/>
        <v>0</v>
      </c>
      <c r="E15" s="454">
        <v>0</v>
      </c>
      <c r="F15" s="452">
        <v>0</v>
      </c>
    </row>
    <row r="16" s="159" customFormat="1" ht="15" customHeight="1" spans="1:6">
      <c r="A16" s="448"/>
      <c r="B16" s="449"/>
      <c r="C16" s="450" t="s">
        <v>138</v>
      </c>
      <c r="D16" s="451">
        <f t="shared" si="0"/>
        <v>0</v>
      </c>
      <c r="E16" s="454">
        <v>0</v>
      </c>
      <c r="F16" s="452">
        <v>0</v>
      </c>
    </row>
    <row r="17" s="159" customFormat="1" ht="15" customHeight="1" spans="1:6">
      <c r="A17" s="448"/>
      <c r="B17" s="449"/>
      <c r="C17" s="450" t="s">
        <v>139</v>
      </c>
      <c r="D17" s="451">
        <f t="shared" si="0"/>
        <v>0</v>
      </c>
      <c r="E17" s="454">
        <v>0</v>
      </c>
      <c r="F17" s="452">
        <v>0</v>
      </c>
    </row>
    <row r="18" s="159" customFormat="1" ht="15" customHeight="1" spans="1:6">
      <c r="A18" s="448"/>
      <c r="B18" s="449"/>
      <c r="C18" s="450" t="s">
        <v>140</v>
      </c>
      <c r="D18" s="451">
        <f t="shared" si="0"/>
        <v>0</v>
      </c>
      <c r="E18" s="454">
        <v>0</v>
      </c>
      <c r="F18" s="452">
        <v>0</v>
      </c>
    </row>
    <row r="19" s="159" customFormat="1" ht="15" customHeight="1" spans="1:6">
      <c r="A19" s="309"/>
      <c r="B19" s="449"/>
      <c r="C19" s="450" t="s">
        <v>141</v>
      </c>
      <c r="D19" s="451">
        <f t="shared" si="0"/>
        <v>0</v>
      </c>
      <c r="E19" s="454">
        <v>0</v>
      </c>
      <c r="F19" s="452">
        <v>0</v>
      </c>
    </row>
    <row r="20" s="159" customFormat="1" ht="15" customHeight="1" spans="1:6">
      <c r="A20" s="309"/>
      <c r="B20" s="449"/>
      <c r="C20" s="455" t="s">
        <v>142</v>
      </c>
      <c r="D20" s="451">
        <f t="shared" si="0"/>
        <v>0</v>
      </c>
      <c r="E20" s="454">
        <v>0</v>
      </c>
      <c r="F20" s="452">
        <v>0</v>
      </c>
    </row>
    <row r="21" s="159" customFormat="1" ht="15" customHeight="1" spans="1:6">
      <c r="A21" s="309"/>
      <c r="B21" s="449"/>
      <c r="C21" s="455" t="s">
        <v>143</v>
      </c>
      <c r="D21" s="451">
        <f t="shared" si="0"/>
        <v>0</v>
      </c>
      <c r="E21" s="454">
        <v>0</v>
      </c>
      <c r="F21" s="452">
        <v>0</v>
      </c>
    </row>
    <row r="22" s="159" customFormat="1" ht="15" customHeight="1" spans="1:6">
      <c r="A22" s="309"/>
      <c r="B22" s="449"/>
      <c r="C22" s="455" t="s">
        <v>144</v>
      </c>
      <c r="D22" s="451">
        <f t="shared" si="0"/>
        <v>0</v>
      </c>
      <c r="E22" s="454">
        <v>0</v>
      </c>
      <c r="F22" s="452">
        <v>0</v>
      </c>
    </row>
    <row r="23" s="159" customFormat="1" ht="21.75" customHeight="1" spans="1:6">
      <c r="A23" s="309"/>
      <c r="B23" s="449"/>
      <c r="C23" s="455" t="s">
        <v>145</v>
      </c>
      <c r="D23" s="451">
        <f t="shared" si="0"/>
        <v>0</v>
      </c>
      <c r="E23" s="454">
        <v>0</v>
      </c>
      <c r="F23" s="452">
        <v>0</v>
      </c>
    </row>
    <row r="24" s="159" customFormat="1" ht="22.5" customHeight="1" spans="1:6">
      <c r="A24" s="309"/>
      <c r="B24" s="449"/>
      <c r="C24" s="455" t="s">
        <v>146</v>
      </c>
      <c r="D24" s="451">
        <f t="shared" si="0"/>
        <v>0</v>
      </c>
      <c r="E24" s="454">
        <v>0</v>
      </c>
      <c r="F24" s="452">
        <v>0</v>
      </c>
    </row>
    <row r="25" s="159" customFormat="1" ht="22.5" customHeight="1" spans="1:6">
      <c r="A25" s="309"/>
      <c r="B25" s="449"/>
      <c r="C25" s="455" t="s">
        <v>147</v>
      </c>
      <c r="D25" s="451">
        <f t="shared" si="0"/>
        <v>0</v>
      </c>
      <c r="E25" s="454">
        <v>0</v>
      </c>
      <c r="F25" s="452">
        <v>0</v>
      </c>
    </row>
    <row r="26" s="159" customFormat="1" ht="21" customHeight="1" spans="1:6">
      <c r="A26" s="448"/>
      <c r="B26" s="449"/>
      <c r="C26" s="455" t="s">
        <v>148</v>
      </c>
      <c r="D26" s="451">
        <f t="shared" si="0"/>
        <v>0</v>
      </c>
      <c r="E26" s="454">
        <v>0</v>
      </c>
      <c r="F26" s="452">
        <v>0</v>
      </c>
    </row>
    <row r="27" s="159" customFormat="1" ht="22.5" customHeight="1" spans="1:6">
      <c r="A27" s="179" t="s">
        <v>78</v>
      </c>
      <c r="B27" s="456">
        <f>SUM(B8:B26)</f>
        <v>16177106</v>
      </c>
      <c r="C27" s="457" t="s">
        <v>90</v>
      </c>
      <c r="D27" s="451">
        <v>16177106</v>
      </c>
      <c r="E27" s="451">
        <v>16177106</v>
      </c>
      <c r="F27" s="458">
        <f>F7+F8+F9+F10+F11+F12+F13+F14+F15+F16+F17+F18+F19+F20+F21+F22+F23+F24+F25+F26</f>
        <v>0</v>
      </c>
    </row>
    <row r="28" spans="2:2">
      <c r="B28" s="459"/>
    </row>
  </sheetData>
  <sheetProtection formatCells="0" formatColumns="0" formatRows="0"/>
  <mergeCells count="3">
    <mergeCell ref="A5:B5"/>
    <mergeCell ref="C5:F5"/>
    <mergeCell ref="A1:F3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4"/>
  <sheetViews>
    <sheetView showGridLines="0" showZeros="0" topLeftCell="A4" workbookViewId="0">
      <selection activeCell="B14" sqref="B14"/>
    </sheetView>
  </sheetViews>
  <sheetFormatPr defaultColWidth="9.16666666666667" defaultRowHeight="10.8"/>
  <cols>
    <col min="1" max="1" width="11.3333333333333" style="159" customWidth="1"/>
    <col min="2" max="2" width="31.6666666666667" style="159" customWidth="1"/>
    <col min="3" max="3" width="14.5" style="250" customWidth="1"/>
    <col min="4" max="4" width="11.5" style="159" customWidth="1"/>
    <col min="5" max="5" width="13" style="159" customWidth="1"/>
    <col min="6" max="10" width="10.3333333333333" style="159" customWidth="1"/>
    <col min="11" max="11" width="7" style="159" customWidth="1"/>
    <col min="12" max="12" width="8.33333333333333" style="159" customWidth="1"/>
    <col min="13" max="13" width="6.16666666666667" style="159" customWidth="1"/>
    <col min="14" max="14" width="7.33333333333333" style="159" customWidth="1"/>
    <col min="15" max="15" width="7.5" style="159" customWidth="1"/>
    <col min="16" max="18" width="10.3333333333333" style="159" customWidth="1"/>
    <col min="19" max="19" width="8.16666666666667" style="159" customWidth="1"/>
    <col min="20" max="20" width="8.66666666666667" style="159" customWidth="1"/>
    <col min="21" max="21" width="7.33333333333333" style="159" customWidth="1"/>
    <col min="22" max="23" width="6.83333333333333" style="159" customWidth="1"/>
    <col min="24" max="16384" width="9.16666666666667" style="159"/>
  </cols>
  <sheetData>
    <row r="1" ht="24.75" customHeight="1" spans="1:23">
      <c r="A1" s="330"/>
      <c r="B1" s="330"/>
      <c r="C1" s="433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8"/>
      <c r="Q1" s="338"/>
      <c r="R1" s="286"/>
      <c r="S1" s="286"/>
      <c r="T1" s="346"/>
      <c r="U1" s="312" t="s">
        <v>149</v>
      </c>
      <c r="V1" s="286"/>
      <c r="W1" s="286"/>
    </row>
    <row r="2" ht="24.75" customHeight="1" spans="1:23">
      <c r="A2" s="331" t="s">
        <v>150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286"/>
      <c r="W2" s="286"/>
    </row>
    <row r="3" ht="24.75" customHeight="1" spans="1:23">
      <c r="A3" s="332"/>
      <c r="B3" s="330"/>
      <c r="C3" s="433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9"/>
      <c r="Q3" s="339"/>
      <c r="R3" s="343"/>
      <c r="S3" s="343"/>
      <c r="T3" s="343"/>
      <c r="U3" s="352" t="s">
        <v>87</v>
      </c>
      <c r="V3" s="343"/>
      <c r="W3" s="343"/>
    </row>
    <row r="4" ht="24.75" customHeight="1" spans="1:23">
      <c r="A4" s="333" t="s">
        <v>113</v>
      </c>
      <c r="B4" s="431" t="s">
        <v>114</v>
      </c>
      <c r="C4" s="434" t="s">
        <v>90</v>
      </c>
      <c r="D4" s="317" t="s">
        <v>151</v>
      </c>
      <c r="E4" s="317"/>
      <c r="F4" s="317"/>
      <c r="G4" s="317"/>
      <c r="H4" s="316" t="s">
        <v>152</v>
      </c>
      <c r="I4" s="316"/>
      <c r="J4" s="316"/>
      <c r="K4" s="316"/>
      <c r="L4" s="316"/>
      <c r="M4" s="316"/>
      <c r="N4" s="316"/>
      <c r="O4" s="316"/>
      <c r="P4" s="316"/>
      <c r="Q4" s="316"/>
      <c r="R4" s="348" t="s">
        <v>153</v>
      </c>
      <c r="S4" s="316" t="s">
        <v>154</v>
      </c>
      <c r="T4" s="439" t="s">
        <v>155</v>
      </c>
      <c r="U4" s="316" t="s">
        <v>156</v>
      </c>
      <c r="V4" s="343"/>
      <c r="W4" s="343"/>
    </row>
    <row r="5" ht="24.75" customHeight="1" spans="1:23">
      <c r="A5" s="333"/>
      <c r="B5" s="431"/>
      <c r="C5" s="388"/>
      <c r="D5" s="435" t="s">
        <v>104</v>
      </c>
      <c r="E5" s="326" t="s">
        <v>157</v>
      </c>
      <c r="F5" s="326" t="s">
        <v>158</v>
      </c>
      <c r="G5" s="326" t="s">
        <v>159</v>
      </c>
      <c r="H5" s="326" t="s">
        <v>104</v>
      </c>
      <c r="I5" s="340" t="s">
        <v>160</v>
      </c>
      <c r="J5" s="340" t="s">
        <v>161</v>
      </c>
      <c r="K5" s="340" t="s">
        <v>162</v>
      </c>
      <c r="L5" s="362" t="s">
        <v>163</v>
      </c>
      <c r="M5" s="326" t="s">
        <v>164</v>
      </c>
      <c r="N5" s="326" t="s">
        <v>165</v>
      </c>
      <c r="O5" s="326" t="s">
        <v>166</v>
      </c>
      <c r="P5" s="326" t="s">
        <v>167</v>
      </c>
      <c r="Q5" s="325" t="s">
        <v>168</v>
      </c>
      <c r="R5" s="317"/>
      <c r="S5" s="316"/>
      <c r="T5" s="439"/>
      <c r="U5" s="316"/>
      <c r="V5" s="343"/>
      <c r="W5" s="343"/>
    </row>
    <row r="6" ht="30.75" customHeight="1" spans="1:23">
      <c r="A6" s="333"/>
      <c r="B6" s="431"/>
      <c r="C6" s="388"/>
      <c r="D6" s="344"/>
      <c r="E6" s="316"/>
      <c r="F6" s="316"/>
      <c r="G6" s="316"/>
      <c r="H6" s="316"/>
      <c r="I6" s="341"/>
      <c r="J6" s="341"/>
      <c r="K6" s="341"/>
      <c r="L6" s="340"/>
      <c r="M6" s="316"/>
      <c r="N6" s="316"/>
      <c r="O6" s="316"/>
      <c r="P6" s="316"/>
      <c r="Q6" s="317"/>
      <c r="R6" s="317"/>
      <c r="S6" s="316"/>
      <c r="T6" s="439"/>
      <c r="U6" s="316"/>
      <c r="V6" s="286"/>
      <c r="W6" s="286"/>
    </row>
    <row r="7" ht="27" customHeight="1" spans="1:21">
      <c r="A7" s="230"/>
      <c r="B7" s="230" t="s">
        <v>104</v>
      </c>
      <c r="C7" s="432">
        <v>16177106</v>
      </c>
      <c r="D7" s="432">
        <v>13027106</v>
      </c>
      <c r="E7" s="432">
        <v>11303079</v>
      </c>
      <c r="F7" s="432">
        <v>1572779</v>
      </c>
      <c r="G7" s="432">
        <v>151248</v>
      </c>
      <c r="H7" s="432">
        <v>3150000</v>
      </c>
      <c r="I7" s="432">
        <v>50000</v>
      </c>
      <c r="J7" s="432">
        <v>0</v>
      </c>
      <c r="K7" s="432">
        <v>0</v>
      </c>
      <c r="L7" s="432">
        <v>0</v>
      </c>
      <c r="M7" s="432">
        <v>0</v>
      </c>
      <c r="N7" s="432">
        <v>0</v>
      </c>
      <c r="O7" s="432">
        <v>0</v>
      </c>
      <c r="P7" s="432">
        <v>0</v>
      </c>
      <c r="Q7" s="432">
        <v>3100000</v>
      </c>
      <c r="R7" s="432">
        <v>0</v>
      </c>
      <c r="S7" s="432">
        <v>0</v>
      </c>
      <c r="T7" s="432">
        <v>0</v>
      </c>
      <c r="U7" s="432">
        <v>0</v>
      </c>
    </row>
    <row r="8" ht="27" customHeight="1" spans="1:23">
      <c r="A8" s="230">
        <v>704</v>
      </c>
      <c r="B8" s="230" t="s">
        <v>106</v>
      </c>
      <c r="C8" s="432">
        <v>16177106</v>
      </c>
      <c r="D8" s="432">
        <v>13027106</v>
      </c>
      <c r="E8" s="432">
        <v>11303079</v>
      </c>
      <c r="F8" s="432">
        <v>1572779</v>
      </c>
      <c r="G8" s="432">
        <v>151248</v>
      </c>
      <c r="H8" s="432">
        <v>3150000</v>
      </c>
      <c r="I8" s="432">
        <v>50000</v>
      </c>
      <c r="J8" s="432">
        <v>0</v>
      </c>
      <c r="K8" s="432">
        <v>0</v>
      </c>
      <c r="L8" s="432">
        <v>0</v>
      </c>
      <c r="M8" s="432">
        <v>0</v>
      </c>
      <c r="N8" s="432">
        <v>0</v>
      </c>
      <c r="O8" s="432">
        <v>0</v>
      </c>
      <c r="P8" s="432">
        <v>0</v>
      </c>
      <c r="Q8" s="432">
        <v>3100000</v>
      </c>
      <c r="R8" s="432">
        <v>0</v>
      </c>
      <c r="S8" s="432">
        <v>0</v>
      </c>
      <c r="T8" s="432">
        <v>0</v>
      </c>
      <c r="U8" s="432">
        <v>0</v>
      </c>
      <c r="V8" s="286"/>
      <c r="W8" s="286"/>
    </row>
    <row r="9" ht="27" customHeight="1" spans="1:23">
      <c r="A9" s="378">
        <v>704001</v>
      </c>
      <c r="B9" s="378" t="s">
        <v>108</v>
      </c>
      <c r="C9" s="432">
        <v>10900363</v>
      </c>
      <c r="D9" s="193">
        <v>7800363</v>
      </c>
      <c r="E9" s="193">
        <v>6627505</v>
      </c>
      <c r="F9" s="193">
        <v>1029170</v>
      </c>
      <c r="G9" s="193">
        <v>143688</v>
      </c>
      <c r="H9" s="193">
        <v>3100000</v>
      </c>
      <c r="I9" s="436"/>
      <c r="J9" s="193">
        <v>0</v>
      </c>
      <c r="K9" s="193">
        <v>0</v>
      </c>
      <c r="L9" s="193">
        <v>0</v>
      </c>
      <c r="M9" s="193">
        <v>0</v>
      </c>
      <c r="N9" s="193">
        <v>0</v>
      </c>
      <c r="O9" s="193">
        <v>0</v>
      </c>
      <c r="P9" s="193">
        <v>0</v>
      </c>
      <c r="Q9" s="193">
        <v>3100000</v>
      </c>
      <c r="R9" s="193">
        <v>0</v>
      </c>
      <c r="S9" s="193">
        <v>0</v>
      </c>
      <c r="T9" s="193">
        <v>0</v>
      </c>
      <c r="U9" s="193">
        <v>0</v>
      </c>
      <c r="V9" s="286"/>
      <c r="W9" s="286"/>
    </row>
    <row r="10" ht="27" customHeight="1" spans="1:23">
      <c r="A10" s="378">
        <v>201</v>
      </c>
      <c r="B10" s="378" t="s">
        <v>169</v>
      </c>
      <c r="C10" s="432">
        <v>10900363</v>
      </c>
      <c r="D10" s="193">
        <v>7800363</v>
      </c>
      <c r="E10" s="193">
        <v>6627505</v>
      </c>
      <c r="F10" s="193">
        <v>1029170</v>
      </c>
      <c r="G10" s="193">
        <v>143688</v>
      </c>
      <c r="H10" s="193">
        <v>3100000</v>
      </c>
      <c r="I10" s="436"/>
      <c r="J10" s="193"/>
      <c r="K10" s="193"/>
      <c r="L10" s="193"/>
      <c r="M10" s="193"/>
      <c r="N10" s="193"/>
      <c r="O10" s="193"/>
      <c r="P10" s="193"/>
      <c r="Q10" s="193">
        <v>3100000</v>
      </c>
      <c r="R10" s="193"/>
      <c r="S10" s="193"/>
      <c r="T10" s="193"/>
      <c r="U10" s="193"/>
      <c r="V10" s="286"/>
      <c r="W10" s="286"/>
    </row>
    <row r="11" ht="27" customHeight="1" spans="1:23">
      <c r="A11" s="378">
        <v>20103</v>
      </c>
      <c r="B11" s="380" t="s">
        <v>170</v>
      </c>
      <c r="C11" s="432">
        <v>10900363</v>
      </c>
      <c r="D11" s="193">
        <v>7800363</v>
      </c>
      <c r="E11" s="193">
        <v>6627505</v>
      </c>
      <c r="F11" s="193">
        <v>1029170</v>
      </c>
      <c r="G11" s="193">
        <v>143688</v>
      </c>
      <c r="H11" s="193"/>
      <c r="I11" s="436"/>
      <c r="J11" s="193"/>
      <c r="K11" s="193"/>
      <c r="L11" s="193"/>
      <c r="M11" s="193"/>
      <c r="N11" s="193"/>
      <c r="O11" s="193"/>
      <c r="P11" s="193"/>
      <c r="Q11" s="193">
        <v>3100000</v>
      </c>
      <c r="R11" s="193"/>
      <c r="S11" s="193"/>
      <c r="T11" s="193"/>
      <c r="U11" s="193"/>
      <c r="V11" s="286"/>
      <c r="W11" s="286"/>
    </row>
    <row r="12" ht="27" customHeight="1" spans="1:23">
      <c r="A12" s="230">
        <v>2010301</v>
      </c>
      <c r="B12" s="380" t="s">
        <v>171</v>
      </c>
      <c r="C12" s="432">
        <v>7800363</v>
      </c>
      <c r="D12" s="193">
        <v>7800363</v>
      </c>
      <c r="E12" s="193">
        <v>6627505</v>
      </c>
      <c r="F12" s="193">
        <v>1029170</v>
      </c>
      <c r="G12" s="193">
        <v>143688</v>
      </c>
      <c r="H12" s="436"/>
      <c r="I12" s="436"/>
      <c r="J12" s="432">
        <v>0</v>
      </c>
      <c r="K12" s="432">
        <v>0</v>
      </c>
      <c r="L12" s="432">
        <v>0</v>
      </c>
      <c r="M12" s="432">
        <v>0</v>
      </c>
      <c r="N12" s="432">
        <v>0</v>
      </c>
      <c r="O12" s="432">
        <v>0</v>
      </c>
      <c r="P12" s="432">
        <v>0</v>
      </c>
      <c r="Q12" s="436"/>
      <c r="R12" s="432">
        <v>0</v>
      </c>
      <c r="S12" s="432"/>
      <c r="T12" s="432"/>
      <c r="U12" s="432"/>
      <c r="V12" s="286"/>
      <c r="W12" s="286"/>
    </row>
    <row r="13" ht="27" customHeight="1" spans="1:23">
      <c r="A13" s="230">
        <v>2010302</v>
      </c>
      <c r="B13" s="380" t="s">
        <v>172</v>
      </c>
      <c r="C13" s="432">
        <v>3100000</v>
      </c>
      <c r="D13" s="432"/>
      <c r="E13" s="432"/>
      <c r="F13" s="432"/>
      <c r="G13" s="432"/>
      <c r="H13" s="432">
        <v>3100000</v>
      </c>
      <c r="I13" s="436"/>
      <c r="J13" s="432">
        <v>0</v>
      </c>
      <c r="K13" s="432">
        <v>0</v>
      </c>
      <c r="L13" s="432">
        <v>0</v>
      </c>
      <c r="M13" s="432">
        <v>0</v>
      </c>
      <c r="N13" s="432">
        <v>0</v>
      </c>
      <c r="O13" s="432">
        <v>0</v>
      </c>
      <c r="P13" s="432">
        <v>0</v>
      </c>
      <c r="Q13" s="432">
        <v>3100000</v>
      </c>
      <c r="R13" s="432">
        <v>0</v>
      </c>
      <c r="S13" s="432"/>
      <c r="T13" s="432"/>
      <c r="U13" s="432"/>
      <c r="V13" s="286"/>
      <c r="W13" s="286"/>
    </row>
    <row r="14" ht="27" customHeight="1" spans="1:23">
      <c r="A14" s="378">
        <v>704004</v>
      </c>
      <c r="B14" s="378" t="s">
        <v>110</v>
      </c>
      <c r="C14" s="432">
        <v>5276743</v>
      </c>
      <c r="D14" s="193">
        <v>5226743</v>
      </c>
      <c r="E14" s="193">
        <v>4675574</v>
      </c>
      <c r="F14" s="193">
        <v>543609</v>
      </c>
      <c r="G14" s="193">
        <v>7560</v>
      </c>
      <c r="H14" s="193">
        <v>50000</v>
      </c>
      <c r="I14" s="193">
        <v>50000</v>
      </c>
      <c r="J14" s="193">
        <v>0</v>
      </c>
      <c r="K14" s="193">
        <v>0</v>
      </c>
      <c r="L14" s="193">
        <v>0</v>
      </c>
      <c r="M14" s="193">
        <v>0</v>
      </c>
      <c r="N14" s="193">
        <v>0</v>
      </c>
      <c r="O14" s="193">
        <v>0</v>
      </c>
      <c r="P14" s="193">
        <v>0</v>
      </c>
      <c r="Q14" s="436"/>
      <c r="R14" s="193">
        <v>0</v>
      </c>
      <c r="S14" s="193">
        <v>0</v>
      </c>
      <c r="T14" s="193">
        <v>0</v>
      </c>
      <c r="U14" s="193">
        <v>0</v>
      </c>
      <c r="V14" s="286"/>
      <c r="W14" s="286"/>
    </row>
    <row r="15" ht="27" customHeight="1" spans="1:23">
      <c r="A15" s="378">
        <v>201</v>
      </c>
      <c r="B15" s="378" t="s">
        <v>169</v>
      </c>
      <c r="C15" s="432">
        <v>5276743</v>
      </c>
      <c r="D15" s="193">
        <v>5226743</v>
      </c>
      <c r="E15" s="193">
        <v>4675574</v>
      </c>
      <c r="F15" s="193">
        <v>543609</v>
      </c>
      <c r="G15" s="193">
        <v>7560</v>
      </c>
      <c r="H15" s="193">
        <v>50000</v>
      </c>
      <c r="I15" s="193">
        <v>50000</v>
      </c>
      <c r="J15" s="193"/>
      <c r="K15" s="193"/>
      <c r="L15" s="193"/>
      <c r="M15" s="193"/>
      <c r="N15" s="193"/>
      <c r="O15" s="193"/>
      <c r="P15" s="193"/>
      <c r="Q15" s="436"/>
      <c r="R15" s="193"/>
      <c r="S15" s="193"/>
      <c r="T15" s="193"/>
      <c r="U15" s="193"/>
      <c r="V15" s="286"/>
      <c r="W15" s="286"/>
    </row>
    <row r="16" ht="27" customHeight="1" spans="1:23">
      <c r="A16" s="378">
        <v>20113</v>
      </c>
      <c r="B16" s="378" t="s">
        <v>173</v>
      </c>
      <c r="C16" s="432">
        <v>5276743</v>
      </c>
      <c r="D16" s="193">
        <v>5226743</v>
      </c>
      <c r="E16" s="193">
        <v>4675574</v>
      </c>
      <c r="F16" s="193">
        <v>543609</v>
      </c>
      <c r="G16" s="193">
        <v>7560</v>
      </c>
      <c r="H16" s="193">
        <v>50000</v>
      </c>
      <c r="I16" s="193">
        <v>50000</v>
      </c>
      <c r="J16" s="193"/>
      <c r="K16" s="193"/>
      <c r="L16" s="193"/>
      <c r="M16" s="193"/>
      <c r="N16" s="193"/>
      <c r="O16" s="193"/>
      <c r="P16" s="193"/>
      <c r="Q16" s="436"/>
      <c r="R16" s="193"/>
      <c r="S16" s="193"/>
      <c r="T16" s="193"/>
      <c r="U16" s="193"/>
      <c r="V16" s="286"/>
      <c r="W16" s="286"/>
    </row>
    <row r="17" ht="27" customHeight="1" spans="1:23">
      <c r="A17" s="378">
        <v>2011350</v>
      </c>
      <c r="B17" s="378" t="s">
        <v>174</v>
      </c>
      <c r="C17" s="432">
        <v>5226743</v>
      </c>
      <c r="D17" s="193">
        <v>5226743</v>
      </c>
      <c r="E17" s="193">
        <v>4675574</v>
      </c>
      <c r="F17" s="193">
        <v>543609</v>
      </c>
      <c r="G17" s="193">
        <v>7560</v>
      </c>
      <c r="H17" s="193">
        <v>0</v>
      </c>
      <c r="I17" s="193"/>
      <c r="J17" s="432"/>
      <c r="K17" s="432"/>
      <c r="L17" s="432"/>
      <c r="M17" s="432"/>
      <c r="N17" s="432"/>
      <c r="O17" s="432"/>
      <c r="P17" s="432"/>
      <c r="Q17" s="436"/>
      <c r="R17" s="432"/>
      <c r="S17" s="432"/>
      <c r="T17" s="432">
        <v>0</v>
      </c>
      <c r="U17" s="432">
        <v>0</v>
      </c>
      <c r="V17" s="286"/>
      <c r="W17" s="286"/>
    </row>
    <row r="18" ht="24.75" customHeight="1" spans="1:23">
      <c r="A18" s="378">
        <v>2011399</v>
      </c>
      <c r="B18" s="437" t="s">
        <v>175</v>
      </c>
      <c r="C18" s="432">
        <v>50000</v>
      </c>
      <c r="D18" s="193"/>
      <c r="E18" s="193"/>
      <c r="F18" s="193"/>
      <c r="G18" s="193"/>
      <c r="H18" s="193">
        <v>50000</v>
      </c>
      <c r="I18" s="193">
        <v>50000</v>
      </c>
      <c r="J18" s="432"/>
      <c r="K18" s="432"/>
      <c r="L18" s="432"/>
      <c r="M18" s="432"/>
      <c r="N18" s="432"/>
      <c r="O18" s="432"/>
      <c r="P18" s="432"/>
      <c r="Q18" s="436"/>
      <c r="R18" s="432"/>
      <c r="S18" s="432"/>
      <c r="T18" s="432"/>
      <c r="U18" s="432"/>
      <c r="V18" s="286"/>
      <c r="W18" s="286"/>
    </row>
    <row r="19" ht="18.95" customHeight="1" spans="1:23">
      <c r="A19" s="336"/>
      <c r="B19" s="337"/>
      <c r="C19" s="438"/>
      <c r="D19" s="338"/>
      <c r="E19" s="338"/>
      <c r="F19" s="338"/>
      <c r="G19" s="338"/>
      <c r="H19" s="338"/>
      <c r="I19" s="338"/>
      <c r="J19" s="338"/>
      <c r="K19" s="338"/>
      <c r="L19" s="338"/>
      <c r="M19" s="338"/>
      <c r="N19" s="338"/>
      <c r="O19" s="338"/>
      <c r="P19" s="338"/>
      <c r="Q19" s="338"/>
      <c r="R19" s="286"/>
      <c r="S19" s="286"/>
      <c r="T19" s="346"/>
      <c r="U19" s="286"/>
      <c r="V19" s="286"/>
      <c r="W19" s="286"/>
    </row>
    <row r="20" ht="18.95" customHeight="1" spans="1:23">
      <c r="A20" s="336"/>
      <c r="B20" s="337"/>
      <c r="C20" s="4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286"/>
      <c r="S20" s="286"/>
      <c r="T20" s="346"/>
      <c r="U20" s="286"/>
      <c r="V20" s="286"/>
      <c r="W20" s="286"/>
    </row>
    <row r="21" ht="18.95" customHeight="1" spans="1:23">
      <c r="A21" s="336"/>
      <c r="B21" s="337"/>
      <c r="C21" s="438"/>
      <c r="D21" s="338"/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286"/>
      <c r="S21" s="286"/>
      <c r="T21" s="346"/>
      <c r="U21" s="286"/>
      <c r="V21" s="286"/>
      <c r="W21" s="286"/>
    </row>
    <row r="22" ht="18.95" customHeight="1" spans="1:23">
      <c r="A22" s="336"/>
      <c r="B22" s="337"/>
      <c r="C22" s="438"/>
      <c r="D22" s="338"/>
      <c r="E22" s="338"/>
      <c r="F22" s="338"/>
      <c r="G22" s="338"/>
      <c r="H22" s="338"/>
      <c r="I22" s="338"/>
      <c r="J22" s="338"/>
      <c r="K22" s="338"/>
      <c r="L22" s="338"/>
      <c r="M22" s="338"/>
      <c r="N22" s="338"/>
      <c r="O22" s="338"/>
      <c r="P22" s="338"/>
      <c r="Q22" s="338"/>
      <c r="R22" s="286"/>
      <c r="S22" s="286"/>
      <c r="T22" s="346"/>
      <c r="U22" s="286"/>
      <c r="V22" s="286"/>
      <c r="W22" s="286"/>
    </row>
    <row r="23" ht="18.95" customHeight="1" spans="1:23">
      <c r="A23" s="336"/>
      <c r="B23" s="337"/>
      <c r="C23" s="438"/>
      <c r="D23" s="338"/>
      <c r="E23" s="338"/>
      <c r="F23" s="338"/>
      <c r="G23" s="338"/>
      <c r="H23" s="338"/>
      <c r="I23" s="338"/>
      <c r="J23" s="338"/>
      <c r="K23" s="338"/>
      <c r="L23" s="338"/>
      <c r="M23" s="338"/>
      <c r="N23" s="338"/>
      <c r="O23" s="338"/>
      <c r="P23" s="338"/>
      <c r="Q23" s="338"/>
      <c r="R23" s="286"/>
      <c r="S23" s="286"/>
      <c r="T23" s="346"/>
      <c r="U23" s="286"/>
      <c r="V23" s="286"/>
      <c r="W23" s="286"/>
    </row>
    <row r="24" ht="18.95" customHeight="1" spans="1:23">
      <c r="A24" s="336"/>
      <c r="B24" s="337"/>
      <c r="C24" s="438"/>
      <c r="D24" s="338"/>
      <c r="E24" s="338"/>
      <c r="F24" s="338"/>
      <c r="G24" s="338"/>
      <c r="H24" s="338"/>
      <c r="I24" s="338"/>
      <c r="J24" s="338"/>
      <c r="K24" s="338"/>
      <c r="L24" s="338"/>
      <c r="M24" s="338"/>
      <c r="N24" s="338"/>
      <c r="O24" s="338"/>
      <c r="P24" s="338"/>
      <c r="Q24" s="338"/>
      <c r="R24" s="286"/>
      <c r="S24" s="286"/>
      <c r="T24" s="346"/>
      <c r="U24" s="286"/>
      <c r="V24" s="286"/>
      <c r="W24" s="286"/>
    </row>
  </sheetData>
  <sheetProtection formatCells="0" formatColumns="0" formatRows="0"/>
  <mergeCells count="24">
    <mergeCell ref="A2:U2"/>
    <mergeCell ref="D4:G4"/>
    <mergeCell ref="H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U4:U6"/>
  </mergeCells>
  <printOptions horizontalCentered="1"/>
  <pageMargins left="0.393700787401575" right="0.393700787401575" top="0.47244094488189" bottom="0.47244094488189" header="0.393700787401575" footer="0.393700787401575"/>
  <pageSetup paperSize="9" scale="70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4" workbookViewId="0">
      <selection activeCell="E13" sqref="E13"/>
    </sheetView>
  </sheetViews>
  <sheetFormatPr defaultColWidth="9" defaultRowHeight="10.8" outlineLevelCol="5"/>
  <cols>
    <col min="1" max="1" width="13.1666666666667" customWidth="1"/>
    <col min="2" max="2" width="26.3333333333333" customWidth="1"/>
    <col min="3" max="3" width="19.3333333333333" customWidth="1"/>
    <col min="4" max="4" width="15.5" customWidth="1"/>
    <col min="5" max="5" width="17.6666666666667" customWidth="1"/>
    <col min="6" max="6" width="27" customWidth="1"/>
  </cols>
  <sheetData>
    <row r="1" ht="12" spans="1:6">
      <c r="A1" s="330"/>
      <c r="B1" s="330"/>
      <c r="C1" s="330"/>
      <c r="D1" s="330"/>
      <c r="E1" s="330"/>
      <c r="F1" s="312" t="s">
        <v>176</v>
      </c>
    </row>
    <row r="2" ht="17.4" spans="1:6">
      <c r="A2" s="331" t="s">
        <v>177</v>
      </c>
      <c r="B2" s="331"/>
      <c r="C2" s="331"/>
      <c r="D2" s="331"/>
      <c r="E2" s="331"/>
      <c r="F2" s="331"/>
    </row>
    <row r="3" ht="12" spans="1:6">
      <c r="A3" s="332"/>
      <c r="B3" s="330"/>
      <c r="C3" s="330"/>
      <c r="D3" s="330"/>
      <c r="E3" s="330"/>
      <c r="F3" s="352" t="s">
        <v>87</v>
      </c>
    </row>
    <row r="4" ht="28.5" customHeight="1" spans="1:6">
      <c r="A4" s="333" t="s">
        <v>113</v>
      </c>
      <c r="B4" s="431" t="s">
        <v>114</v>
      </c>
      <c r="C4" s="317" t="s">
        <v>90</v>
      </c>
      <c r="D4" s="316" t="s">
        <v>151</v>
      </c>
      <c r="E4" s="316"/>
      <c r="F4" s="316"/>
    </row>
    <row r="5" ht="11.25" customHeight="1" spans="1:6">
      <c r="A5" s="333"/>
      <c r="B5" s="431"/>
      <c r="C5" s="316"/>
      <c r="D5" s="326" t="s">
        <v>157</v>
      </c>
      <c r="E5" s="326" t="s">
        <v>158</v>
      </c>
      <c r="F5" s="326" t="s">
        <v>159</v>
      </c>
    </row>
    <row r="6" ht="44.25" customHeight="1" spans="1:6">
      <c r="A6" s="333"/>
      <c r="B6" s="431"/>
      <c r="C6" s="316"/>
      <c r="D6" s="316"/>
      <c r="E6" s="316"/>
      <c r="F6" s="316"/>
    </row>
    <row r="7" ht="27.75" customHeight="1" spans="1:6">
      <c r="A7" s="230"/>
      <c r="B7" s="230" t="s">
        <v>104</v>
      </c>
      <c r="C7" s="432">
        <v>13027106</v>
      </c>
      <c r="D7" s="432">
        <v>11303079</v>
      </c>
      <c r="E7" s="432">
        <v>1572779</v>
      </c>
      <c r="F7" s="432">
        <v>151248</v>
      </c>
    </row>
    <row r="8" ht="27.75" customHeight="1" spans="1:6">
      <c r="A8" s="230">
        <v>704</v>
      </c>
      <c r="B8" s="230" t="s">
        <v>106</v>
      </c>
      <c r="C8" s="432">
        <v>13027106</v>
      </c>
      <c r="D8" s="432">
        <v>11303079</v>
      </c>
      <c r="E8" s="432">
        <v>1572779</v>
      </c>
      <c r="F8" s="432">
        <v>151248</v>
      </c>
    </row>
    <row r="9" ht="27.75" customHeight="1" spans="1:6">
      <c r="A9" s="378">
        <v>704001</v>
      </c>
      <c r="B9" s="378" t="s">
        <v>108</v>
      </c>
      <c r="C9" s="193">
        <v>7800363</v>
      </c>
      <c r="D9" s="193">
        <v>6627505</v>
      </c>
      <c r="E9" s="193">
        <v>1029170</v>
      </c>
      <c r="F9" s="193">
        <v>143688</v>
      </c>
    </row>
    <row r="10" ht="27.75" customHeight="1" spans="1:6">
      <c r="A10" s="394">
        <v>201</v>
      </c>
      <c r="B10" s="378" t="s">
        <v>169</v>
      </c>
      <c r="C10" s="432">
        <v>6627505</v>
      </c>
      <c r="D10" s="432">
        <v>6627505</v>
      </c>
      <c r="E10" s="432">
        <v>1029170</v>
      </c>
      <c r="F10" s="432">
        <v>143688</v>
      </c>
    </row>
    <row r="11" ht="27.75" customHeight="1" spans="1:6">
      <c r="A11" s="394">
        <v>20103</v>
      </c>
      <c r="B11" s="378" t="s">
        <v>170</v>
      </c>
      <c r="C11" s="432">
        <v>6627505</v>
      </c>
      <c r="D11" s="432">
        <v>6627505</v>
      </c>
      <c r="E11" s="432">
        <v>1029170</v>
      </c>
      <c r="F11" s="432">
        <v>143688</v>
      </c>
    </row>
    <row r="12" ht="42.75" customHeight="1" spans="1:6">
      <c r="A12" s="379">
        <v>2010301</v>
      </c>
      <c r="B12" s="380" t="s">
        <v>178</v>
      </c>
      <c r="C12" s="432">
        <v>6627505</v>
      </c>
      <c r="D12" s="432">
        <v>6627505</v>
      </c>
      <c r="E12" s="432">
        <v>1029170</v>
      </c>
      <c r="F12" s="432">
        <v>143688</v>
      </c>
    </row>
    <row r="13" ht="27.75" customHeight="1" spans="1:6">
      <c r="A13" s="378">
        <v>704004</v>
      </c>
      <c r="B13" s="378" t="s">
        <v>110</v>
      </c>
      <c r="C13" s="193">
        <v>5226743</v>
      </c>
      <c r="D13" s="193">
        <v>4675574</v>
      </c>
      <c r="E13" s="193">
        <v>543609</v>
      </c>
      <c r="F13" s="193">
        <v>7560</v>
      </c>
    </row>
    <row r="14" ht="27.75" customHeight="1" spans="1:6">
      <c r="A14" s="394">
        <v>201</v>
      </c>
      <c r="B14" s="378" t="s">
        <v>169</v>
      </c>
      <c r="C14" s="193">
        <v>5226743</v>
      </c>
      <c r="D14" s="193">
        <v>4675574</v>
      </c>
      <c r="E14" s="193">
        <v>543609</v>
      </c>
      <c r="F14" s="193">
        <v>7560</v>
      </c>
    </row>
    <row r="15" ht="27.75" customHeight="1" spans="1:6">
      <c r="A15" s="378">
        <v>20113</v>
      </c>
      <c r="B15" s="378" t="s">
        <v>173</v>
      </c>
      <c r="C15" s="193">
        <v>5226743</v>
      </c>
      <c r="D15" s="193">
        <v>4675574</v>
      </c>
      <c r="E15" s="193">
        <v>543609</v>
      </c>
      <c r="F15" s="193">
        <v>7560</v>
      </c>
    </row>
    <row r="16" ht="27.75" customHeight="1" spans="1:6">
      <c r="A16" s="335">
        <v>2011350</v>
      </c>
      <c r="B16" s="378" t="s">
        <v>179</v>
      </c>
      <c r="C16" s="193">
        <v>5226743</v>
      </c>
      <c r="D16" s="193">
        <v>4675574</v>
      </c>
      <c r="E16" s="193">
        <v>543609</v>
      </c>
      <c r="F16" s="193">
        <v>7560</v>
      </c>
    </row>
    <row r="17" ht="27.75" customHeight="1" spans="1:6">
      <c r="A17" s="230"/>
      <c r="B17" s="230"/>
      <c r="C17" s="432"/>
      <c r="D17" s="432"/>
      <c r="E17" s="432"/>
      <c r="F17" s="432"/>
    </row>
    <row r="18" ht="27.75" customHeight="1" spans="1:6">
      <c r="A18" s="230"/>
      <c r="B18" s="230"/>
      <c r="C18" s="432"/>
      <c r="D18" s="432"/>
      <c r="E18" s="432"/>
      <c r="F18" s="432"/>
    </row>
    <row r="19" ht="27.75" customHeight="1" spans="1:6">
      <c r="A19" s="230"/>
      <c r="B19" s="230"/>
      <c r="C19" s="432"/>
      <c r="D19" s="432"/>
      <c r="E19" s="432"/>
      <c r="F19" s="432"/>
    </row>
    <row r="20" ht="27.75" customHeight="1" spans="1:6">
      <c r="A20" s="230"/>
      <c r="B20" s="230"/>
      <c r="C20" s="432"/>
      <c r="D20" s="432"/>
      <c r="E20" s="432"/>
      <c r="F20" s="432"/>
    </row>
    <row r="21" ht="27.75" customHeight="1" spans="1:6">
      <c r="A21" s="230"/>
      <c r="B21" s="230"/>
      <c r="C21" s="432"/>
      <c r="D21" s="432"/>
      <c r="E21" s="432"/>
      <c r="F21" s="432"/>
    </row>
    <row r="22" ht="27.75" customHeight="1" spans="1:6">
      <c r="A22" s="230"/>
      <c r="B22" s="230"/>
      <c r="C22" s="432"/>
      <c r="D22" s="432"/>
      <c r="E22" s="432"/>
      <c r="F22" s="432"/>
    </row>
    <row r="23" ht="27.75" customHeight="1" spans="1:6">
      <c r="A23" s="230"/>
      <c r="B23" s="230"/>
      <c r="C23" s="432"/>
      <c r="D23" s="432"/>
      <c r="E23" s="432"/>
      <c r="F23" s="432"/>
    </row>
    <row r="24" ht="27.75" customHeight="1" spans="1:6">
      <c r="A24" s="230"/>
      <c r="B24" s="230"/>
      <c r="C24" s="432"/>
      <c r="D24" s="432"/>
      <c r="E24" s="432"/>
      <c r="F24" s="432"/>
    </row>
    <row r="25" ht="27.75" customHeight="1" spans="1:6">
      <c r="A25" s="230"/>
      <c r="B25" s="230"/>
      <c r="C25" s="432"/>
      <c r="D25" s="432"/>
      <c r="E25" s="432"/>
      <c r="F25" s="432"/>
    </row>
    <row r="26" ht="27.75" customHeight="1" spans="1:6">
      <c r="A26" s="230"/>
      <c r="B26" s="230"/>
      <c r="C26" s="432"/>
      <c r="D26" s="432"/>
      <c r="E26" s="432"/>
      <c r="F26" s="432"/>
    </row>
    <row r="27" ht="27.75" customHeight="1" spans="1:6">
      <c r="A27" s="230"/>
      <c r="B27" s="230"/>
      <c r="C27" s="432"/>
      <c r="D27" s="432"/>
      <c r="E27" s="432"/>
      <c r="F27" s="432"/>
    </row>
    <row r="28" ht="27.75" customHeight="1" spans="1:6">
      <c r="A28" s="230"/>
      <c r="B28" s="230"/>
      <c r="C28" s="432"/>
      <c r="D28" s="432"/>
      <c r="E28" s="432"/>
      <c r="F28" s="432"/>
    </row>
    <row r="29" ht="27.75" customHeight="1" spans="1:6">
      <c r="A29" s="230"/>
      <c r="B29" s="230"/>
      <c r="C29" s="432"/>
      <c r="D29" s="432"/>
      <c r="E29" s="432"/>
      <c r="F29" s="432"/>
    </row>
    <row r="30" ht="27.75" customHeight="1" spans="1:6">
      <c r="A30" s="230"/>
      <c r="B30" s="230"/>
      <c r="C30" s="432"/>
      <c r="D30" s="432"/>
      <c r="E30" s="432"/>
      <c r="F30" s="432"/>
    </row>
    <row r="31" ht="27.75" customHeight="1" spans="1:6">
      <c r="A31" s="230"/>
      <c r="B31" s="230"/>
      <c r="C31" s="432"/>
      <c r="D31" s="432"/>
      <c r="E31" s="432"/>
      <c r="F31" s="432"/>
    </row>
    <row r="32" ht="27.75" customHeight="1" spans="1:6">
      <c r="A32" s="230"/>
      <c r="B32" s="230"/>
      <c r="C32" s="432"/>
      <c r="D32" s="432"/>
      <c r="E32" s="432"/>
      <c r="F32" s="432"/>
    </row>
    <row r="33" ht="27.75" customHeight="1" spans="1:6">
      <c r="A33" s="230"/>
      <c r="B33" s="230"/>
      <c r="C33" s="432"/>
      <c r="D33" s="432"/>
      <c r="E33" s="432"/>
      <c r="F33" s="432"/>
    </row>
    <row r="34" ht="27.75" customHeight="1" spans="1:6">
      <c r="A34" s="230"/>
      <c r="B34" s="230"/>
      <c r="C34" s="432"/>
      <c r="D34" s="432"/>
      <c r="E34" s="432"/>
      <c r="F34" s="432"/>
    </row>
    <row r="35" ht="27.75" customHeight="1" spans="1:6">
      <c r="A35" s="230"/>
      <c r="B35" s="230"/>
      <c r="C35" s="432"/>
      <c r="D35" s="432"/>
      <c r="E35" s="432"/>
      <c r="F35" s="432"/>
    </row>
    <row r="36" ht="27.75" customHeight="1" spans="1:6">
      <c r="A36" s="230"/>
      <c r="B36" s="230"/>
      <c r="C36" s="432"/>
      <c r="D36" s="432"/>
      <c r="E36" s="432"/>
      <c r="F36" s="432"/>
    </row>
  </sheetData>
  <mergeCells count="8">
    <mergeCell ref="A2:F2"/>
    <mergeCell ref="D4:F4"/>
    <mergeCell ref="A4:A6"/>
    <mergeCell ref="B4:B6"/>
    <mergeCell ref="C4:C6"/>
    <mergeCell ref="D5:D6"/>
    <mergeCell ref="E5:E6"/>
    <mergeCell ref="F5:F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9"/>
  <sheetViews>
    <sheetView showGridLines="0" showZeros="0" topLeftCell="A6" workbookViewId="0">
      <selection activeCell="D13" sqref="D13"/>
    </sheetView>
  </sheetViews>
  <sheetFormatPr defaultColWidth="9.16666666666667" defaultRowHeight="10.8"/>
  <cols>
    <col min="1" max="1" width="11.3333333333333" style="159" customWidth="1"/>
    <col min="2" max="2" width="36.1666666666667" style="408" customWidth="1"/>
    <col min="3" max="3" width="12.8333333333333" style="159" customWidth="1"/>
    <col min="4" max="4" width="11.3333333333333" style="159" customWidth="1"/>
    <col min="5" max="5" width="12.5" style="159" customWidth="1"/>
    <col min="6" max="6" width="13.6666666666667" style="159" customWidth="1"/>
    <col min="7" max="7" width="8.16666666666667" style="159" customWidth="1"/>
    <col min="8" max="8" width="7.16666666666667" style="159" customWidth="1"/>
    <col min="9" max="9" width="8" style="159" customWidth="1"/>
    <col min="10" max="10" width="10.8333333333333" style="159" customWidth="1"/>
    <col min="11" max="11" width="15.5" style="159" customWidth="1"/>
    <col min="12" max="12" width="10.1666666666667" style="159" customWidth="1"/>
    <col min="13" max="13" width="10.3333333333333" style="159" customWidth="1"/>
    <col min="14" max="14" width="6" style="159" customWidth="1"/>
    <col min="15" max="15" width="10.1666666666667" style="159" customWidth="1"/>
    <col min="16" max="16" width="8" style="159" customWidth="1"/>
    <col min="17" max="17" width="8.66666666666667" style="159" customWidth="1"/>
    <col min="18" max="18" width="10.5" style="159" customWidth="1"/>
    <col min="19" max="19" width="9.16666666666667" style="159" customWidth="1"/>
    <col min="20" max="20" width="8.5" style="159" customWidth="1"/>
    <col min="21" max="21" width="5" style="159" customWidth="1"/>
    <col min="22" max="22" width="11.5" style="159" customWidth="1"/>
    <col min="23" max="23" width="10" style="409" customWidth="1"/>
    <col min="24" max="24" width="6.16666666666667" style="159" customWidth="1"/>
    <col min="25" max="254" width="6.66666666666667" style="159" customWidth="1"/>
    <col min="255" max="255" width="9.16666666666667" style="159"/>
  </cols>
  <sheetData>
    <row r="1" s="286" customFormat="1" ht="23.1" customHeight="1" spans="1:254">
      <c r="A1" s="312"/>
      <c r="B1" s="312"/>
      <c r="C1" s="312"/>
      <c r="D1" s="312"/>
      <c r="E1" s="312"/>
      <c r="F1" s="312"/>
      <c r="G1" s="312"/>
      <c r="H1" s="312"/>
      <c r="I1" s="312"/>
      <c r="K1" s="312"/>
      <c r="L1" s="312"/>
      <c r="M1" s="312"/>
      <c r="N1" s="312"/>
      <c r="O1" s="312"/>
      <c r="P1" s="312"/>
      <c r="Q1" s="312"/>
      <c r="R1" s="312"/>
      <c r="S1" s="368" t="s">
        <v>180</v>
      </c>
      <c r="T1" s="368"/>
      <c r="U1" s="368"/>
      <c r="V1" s="368"/>
      <c r="W1" s="417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  <c r="CM1" s="319"/>
      <c r="CN1" s="319"/>
      <c r="CO1" s="319"/>
      <c r="CP1" s="319"/>
      <c r="CQ1" s="319"/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19"/>
      <c r="DE1" s="319"/>
      <c r="DF1" s="319"/>
      <c r="DG1" s="319"/>
      <c r="DH1" s="319"/>
      <c r="DI1" s="319"/>
      <c r="DJ1" s="319"/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19"/>
      <c r="EN1" s="319"/>
      <c r="EO1" s="319"/>
      <c r="EP1" s="319"/>
      <c r="EQ1" s="319"/>
      <c r="ER1" s="319"/>
      <c r="ES1" s="319"/>
      <c r="ET1" s="319"/>
      <c r="EU1" s="319"/>
      <c r="EV1" s="319"/>
      <c r="EW1" s="319"/>
      <c r="EX1" s="319"/>
      <c r="EY1" s="319"/>
      <c r="EZ1" s="319"/>
      <c r="FA1" s="319"/>
      <c r="FB1" s="319"/>
      <c r="FC1" s="319"/>
      <c r="FD1" s="319"/>
      <c r="FE1" s="319"/>
      <c r="FF1" s="319"/>
      <c r="FG1" s="319"/>
      <c r="FH1" s="319"/>
      <c r="FI1" s="319"/>
      <c r="FJ1" s="319"/>
      <c r="FK1" s="319"/>
      <c r="FL1" s="319"/>
      <c r="FM1" s="319"/>
      <c r="FN1" s="319"/>
      <c r="FO1" s="319"/>
      <c r="FP1" s="319"/>
      <c r="FQ1" s="319"/>
      <c r="FR1" s="319"/>
      <c r="FS1" s="319"/>
      <c r="FT1" s="319"/>
      <c r="FU1" s="319"/>
      <c r="FV1" s="319"/>
      <c r="FW1" s="319"/>
      <c r="FX1" s="319"/>
      <c r="FY1" s="319"/>
      <c r="FZ1" s="319"/>
      <c r="GA1" s="319"/>
      <c r="GB1" s="319"/>
      <c r="GC1" s="319"/>
      <c r="GD1" s="319"/>
      <c r="GE1" s="319"/>
      <c r="GF1" s="319"/>
      <c r="GG1" s="319"/>
      <c r="GH1" s="319"/>
      <c r="GI1" s="319"/>
      <c r="GJ1" s="319"/>
      <c r="GK1" s="319"/>
      <c r="GL1" s="319"/>
      <c r="GM1" s="319"/>
      <c r="GN1" s="319"/>
      <c r="GO1" s="319"/>
      <c r="GP1" s="319"/>
      <c r="GQ1" s="319"/>
      <c r="GR1" s="319"/>
      <c r="GS1" s="319"/>
      <c r="GT1" s="319"/>
      <c r="GU1" s="319"/>
      <c r="GV1" s="319"/>
      <c r="GW1" s="319"/>
      <c r="GX1" s="319"/>
      <c r="GY1" s="319"/>
      <c r="GZ1" s="319"/>
      <c r="HA1" s="319"/>
      <c r="HB1" s="319"/>
      <c r="HC1" s="319"/>
      <c r="HD1" s="319"/>
      <c r="HE1" s="319"/>
      <c r="HF1" s="319"/>
      <c r="HG1" s="319"/>
      <c r="HH1" s="319"/>
      <c r="HI1" s="319"/>
      <c r="HJ1" s="319"/>
      <c r="HK1" s="319"/>
      <c r="HL1" s="319"/>
      <c r="HM1" s="319"/>
      <c r="HN1" s="319"/>
      <c r="HO1" s="319"/>
      <c r="HP1" s="319"/>
      <c r="HQ1" s="319"/>
      <c r="HR1" s="319"/>
      <c r="HS1" s="319"/>
      <c r="HT1" s="319"/>
      <c r="HU1" s="319"/>
      <c r="HV1" s="319"/>
      <c r="HW1" s="319"/>
      <c r="HX1" s="319"/>
      <c r="HY1" s="319"/>
      <c r="HZ1" s="319"/>
      <c r="IA1" s="319"/>
      <c r="IB1" s="319"/>
      <c r="IC1" s="319"/>
      <c r="ID1" s="319"/>
      <c r="IE1" s="319"/>
      <c r="IF1" s="319"/>
      <c r="IG1" s="319"/>
      <c r="IH1" s="319"/>
      <c r="II1" s="319"/>
      <c r="IJ1" s="319"/>
      <c r="IK1" s="319"/>
      <c r="IL1" s="319"/>
      <c r="IM1" s="319"/>
      <c r="IN1" s="319"/>
      <c r="IO1" s="319"/>
      <c r="IP1" s="319"/>
      <c r="IQ1" s="319"/>
      <c r="IR1" s="319"/>
      <c r="IS1" s="319"/>
      <c r="IT1" s="319"/>
    </row>
    <row r="2" s="286" customFormat="1" ht="23.1" customHeight="1" spans="1:254">
      <c r="A2" s="331" t="s">
        <v>181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418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X2" s="319"/>
      <c r="FY2" s="319"/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E2" s="319"/>
      <c r="HF2" s="319"/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L2" s="319"/>
      <c r="IM2" s="319"/>
      <c r="IN2" s="319"/>
      <c r="IO2" s="319"/>
      <c r="IP2" s="319"/>
      <c r="IQ2" s="319"/>
      <c r="IR2" s="319"/>
      <c r="IS2" s="319"/>
      <c r="IT2" s="319"/>
    </row>
    <row r="3" s="286" customFormat="1" ht="44.25" customHeight="1" spans="2:254">
      <c r="B3" s="410"/>
      <c r="C3" s="315"/>
      <c r="D3" s="315"/>
      <c r="E3" s="315"/>
      <c r="F3" s="315"/>
      <c r="G3" s="315"/>
      <c r="H3" s="315"/>
      <c r="I3" s="315"/>
      <c r="K3" s="415"/>
      <c r="L3" s="415"/>
      <c r="M3" s="330"/>
      <c r="N3" s="315"/>
      <c r="O3" s="416"/>
      <c r="P3" s="315"/>
      <c r="Q3" s="315"/>
      <c r="R3" s="415"/>
      <c r="T3" s="419"/>
      <c r="U3" s="419"/>
      <c r="V3" s="419" t="s">
        <v>87</v>
      </c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L3" s="319"/>
      <c r="IM3" s="319"/>
      <c r="IN3" s="319"/>
      <c r="IO3" s="319"/>
      <c r="IP3" s="319"/>
      <c r="IQ3" s="319"/>
      <c r="IR3" s="319"/>
      <c r="IS3" s="319"/>
      <c r="IT3" s="319"/>
    </row>
    <row r="4" s="286" customFormat="1" ht="23.1" customHeight="1" spans="1:254">
      <c r="A4" s="316" t="s">
        <v>113</v>
      </c>
      <c r="B4" s="288" t="s">
        <v>114</v>
      </c>
      <c r="C4" s="317" t="s">
        <v>115</v>
      </c>
      <c r="D4" s="288" t="s">
        <v>182</v>
      </c>
      <c r="E4" s="288"/>
      <c r="F4" s="288"/>
      <c r="G4" s="288"/>
      <c r="H4" s="288"/>
      <c r="I4" s="288"/>
      <c r="J4" s="288" t="s">
        <v>183</v>
      </c>
      <c r="K4" s="288"/>
      <c r="L4" s="288"/>
      <c r="M4" s="288"/>
      <c r="N4" s="288"/>
      <c r="O4" s="288"/>
      <c r="P4" s="288"/>
      <c r="Q4" s="365"/>
      <c r="R4" s="365" t="s">
        <v>184</v>
      </c>
      <c r="S4" s="420" t="s">
        <v>185</v>
      </c>
      <c r="T4" s="421"/>
      <c r="U4" s="421"/>
      <c r="V4" s="421"/>
      <c r="W4" s="422"/>
      <c r="X4" s="423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19"/>
      <c r="GA4" s="319"/>
      <c r="GB4" s="319"/>
      <c r="GC4" s="319"/>
      <c r="GD4" s="319"/>
      <c r="GE4" s="319"/>
      <c r="GF4" s="319"/>
      <c r="GG4" s="319"/>
      <c r="GH4" s="319"/>
      <c r="GI4" s="319"/>
      <c r="GJ4" s="319"/>
      <c r="GK4" s="319"/>
      <c r="GL4" s="319"/>
      <c r="GM4" s="319"/>
      <c r="GN4" s="319"/>
      <c r="GO4" s="319"/>
      <c r="GP4" s="319"/>
      <c r="GQ4" s="319"/>
      <c r="GR4" s="319"/>
      <c r="GS4" s="319"/>
      <c r="GT4" s="319"/>
      <c r="GU4" s="319"/>
      <c r="GV4" s="319"/>
      <c r="GW4" s="319"/>
      <c r="GX4" s="319"/>
      <c r="GY4" s="319"/>
      <c r="GZ4" s="319"/>
      <c r="HA4" s="319"/>
      <c r="HB4" s="319"/>
      <c r="HC4" s="319"/>
      <c r="HD4" s="319"/>
      <c r="HE4" s="319"/>
      <c r="HF4" s="319"/>
      <c r="HG4" s="319"/>
      <c r="HH4" s="319"/>
      <c r="HI4" s="319"/>
      <c r="HJ4" s="319"/>
      <c r="HK4" s="319"/>
      <c r="HL4" s="319"/>
      <c r="HM4" s="319"/>
      <c r="HN4" s="319"/>
      <c r="HO4" s="319"/>
      <c r="HP4" s="319"/>
      <c r="HQ4" s="319"/>
      <c r="HR4" s="319"/>
      <c r="HS4" s="319"/>
      <c r="HT4" s="319"/>
      <c r="HU4" s="319"/>
      <c r="HV4" s="319"/>
      <c r="HW4" s="319"/>
      <c r="HX4" s="319"/>
      <c r="HY4" s="319"/>
      <c r="HZ4" s="319"/>
      <c r="IA4" s="319"/>
      <c r="IB4" s="319"/>
      <c r="IC4" s="319"/>
      <c r="ID4" s="319"/>
      <c r="IE4" s="319"/>
      <c r="IF4" s="319"/>
      <c r="IG4" s="319"/>
      <c r="IH4" s="319"/>
      <c r="II4" s="319"/>
      <c r="IJ4" s="319"/>
      <c r="IK4" s="319"/>
      <c r="IL4" s="319"/>
      <c r="IM4" s="319"/>
      <c r="IN4" s="319"/>
      <c r="IO4" s="319"/>
      <c r="IP4" s="319"/>
      <c r="IQ4" s="319"/>
      <c r="IR4" s="319"/>
      <c r="IS4" s="319"/>
      <c r="IT4" s="319"/>
    </row>
    <row r="5" s="286" customFormat="1" ht="19.5" customHeight="1" spans="1:254">
      <c r="A5" s="316"/>
      <c r="B5" s="288"/>
      <c r="C5" s="317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365"/>
      <c r="R5" s="365"/>
      <c r="S5" s="295"/>
      <c r="T5" s="424"/>
      <c r="U5" s="424"/>
      <c r="V5" s="424"/>
      <c r="W5" s="425"/>
      <c r="X5" s="426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  <c r="IN5" s="319"/>
      <c r="IO5" s="319"/>
      <c r="IP5" s="319"/>
      <c r="IQ5" s="319"/>
      <c r="IR5" s="319"/>
      <c r="IS5" s="319"/>
      <c r="IT5" s="319"/>
    </row>
    <row r="6" s="286" customFormat="1" ht="60" customHeight="1" spans="1:254">
      <c r="A6" s="316"/>
      <c r="B6" s="288"/>
      <c r="C6" s="316"/>
      <c r="D6" s="345" t="s">
        <v>104</v>
      </c>
      <c r="E6" s="345" t="s">
        <v>186</v>
      </c>
      <c r="F6" s="345" t="s">
        <v>187</v>
      </c>
      <c r="G6" s="345" t="s">
        <v>188</v>
      </c>
      <c r="H6" s="345" t="s">
        <v>189</v>
      </c>
      <c r="I6" s="345" t="s">
        <v>190</v>
      </c>
      <c r="J6" s="293" t="s">
        <v>104</v>
      </c>
      <c r="K6" s="293" t="s">
        <v>191</v>
      </c>
      <c r="L6" s="293" t="s">
        <v>192</v>
      </c>
      <c r="M6" s="345" t="s">
        <v>193</v>
      </c>
      <c r="N6" s="345" t="s">
        <v>194</v>
      </c>
      <c r="O6" s="345" t="s">
        <v>195</v>
      </c>
      <c r="P6" s="345" t="s">
        <v>196</v>
      </c>
      <c r="Q6" s="364" t="s">
        <v>197</v>
      </c>
      <c r="R6" s="288"/>
      <c r="S6" s="307" t="s">
        <v>104</v>
      </c>
      <c r="T6" s="307" t="s">
        <v>198</v>
      </c>
      <c r="U6" s="307" t="s">
        <v>199</v>
      </c>
      <c r="V6" s="307" t="s">
        <v>200</v>
      </c>
      <c r="W6" s="307" t="s">
        <v>201</v>
      </c>
      <c r="X6" s="427" t="s">
        <v>185</v>
      </c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  <c r="IN6" s="319"/>
      <c r="IO6" s="319"/>
      <c r="IP6" s="319"/>
      <c r="IQ6" s="319"/>
      <c r="IR6" s="319"/>
      <c r="IS6" s="319"/>
      <c r="IT6" s="319"/>
    </row>
    <row r="7" ht="23.1" customHeight="1" spans="1:24">
      <c r="A7" s="411"/>
      <c r="B7" s="412" t="s">
        <v>104</v>
      </c>
      <c r="C7" s="366">
        <v>11303079</v>
      </c>
      <c r="D7" s="366">
        <v>7619100</v>
      </c>
      <c r="E7" s="366">
        <v>4878432</v>
      </c>
      <c r="F7" s="366">
        <v>2740668</v>
      </c>
      <c r="G7" s="366"/>
      <c r="H7" s="366"/>
      <c r="I7" s="366"/>
      <c r="J7" s="366">
        <v>2562669</v>
      </c>
      <c r="K7" s="366">
        <v>1219056</v>
      </c>
      <c r="L7" s="366">
        <v>609528</v>
      </c>
      <c r="M7" s="366">
        <v>571432</v>
      </c>
      <c r="N7" s="366"/>
      <c r="O7" s="366">
        <v>76191</v>
      </c>
      <c r="P7" s="366">
        <v>22138</v>
      </c>
      <c r="Q7" s="366">
        <v>64324</v>
      </c>
      <c r="R7" s="366">
        <v>914292</v>
      </c>
      <c r="S7" s="366">
        <v>207018</v>
      </c>
      <c r="T7" s="366">
        <v>11880</v>
      </c>
      <c r="U7" s="366">
        <v>0</v>
      </c>
      <c r="V7" s="428">
        <v>73177</v>
      </c>
      <c r="W7" s="366">
        <v>121961</v>
      </c>
      <c r="X7" s="309"/>
    </row>
    <row r="8" s="286" customFormat="1" ht="23.1" customHeight="1" spans="1:254">
      <c r="A8" s="411">
        <v>704</v>
      </c>
      <c r="B8" s="412" t="s">
        <v>106</v>
      </c>
      <c r="C8" s="366">
        <v>11303079</v>
      </c>
      <c r="D8" s="366">
        <v>7619100</v>
      </c>
      <c r="E8" s="366">
        <v>4878432</v>
      </c>
      <c r="F8" s="366">
        <v>2740668</v>
      </c>
      <c r="G8" s="366"/>
      <c r="H8" s="366"/>
      <c r="I8" s="366"/>
      <c r="J8" s="366">
        <v>2562669</v>
      </c>
      <c r="K8" s="366">
        <v>1219056</v>
      </c>
      <c r="L8" s="366">
        <v>609528</v>
      </c>
      <c r="M8" s="366">
        <v>571432</v>
      </c>
      <c r="N8" s="366"/>
      <c r="O8" s="366">
        <v>76191</v>
      </c>
      <c r="P8" s="366">
        <v>22138</v>
      </c>
      <c r="Q8" s="366">
        <v>64324</v>
      </c>
      <c r="R8" s="366">
        <v>914292</v>
      </c>
      <c r="S8" s="366">
        <v>207018</v>
      </c>
      <c r="T8" s="366">
        <v>11880</v>
      </c>
      <c r="U8" s="366">
        <v>0</v>
      </c>
      <c r="V8" s="428">
        <v>73177</v>
      </c>
      <c r="W8" s="366">
        <v>121961</v>
      </c>
      <c r="X8" s="30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319"/>
      <c r="BE8" s="319"/>
      <c r="BF8" s="319"/>
      <c r="BG8" s="319"/>
      <c r="BH8" s="319"/>
      <c r="BI8" s="319"/>
      <c r="BJ8" s="319"/>
      <c r="BK8" s="319"/>
      <c r="BL8" s="319"/>
      <c r="BM8" s="319"/>
      <c r="BN8" s="319"/>
      <c r="BO8" s="319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19"/>
      <c r="CK8" s="319"/>
      <c r="CL8" s="319"/>
      <c r="CM8" s="319"/>
      <c r="CN8" s="319"/>
      <c r="CO8" s="319"/>
      <c r="CP8" s="319"/>
      <c r="CQ8" s="319"/>
      <c r="CR8" s="319"/>
      <c r="CS8" s="319"/>
      <c r="CT8" s="319"/>
      <c r="CU8" s="319"/>
      <c r="CV8" s="319"/>
      <c r="CW8" s="319"/>
      <c r="CX8" s="319"/>
      <c r="CY8" s="319"/>
      <c r="CZ8" s="319"/>
      <c r="DA8" s="319"/>
      <c r="DB8" s="319"/>
      <c r="DC8" s="319"/>
      <c r="DD8" s="319"/>
      <c r="DE8" s="319"/>
      <c r="DF8" s="319"/>
      <c r="DG8" s="319"/>
      <c r="DH8" s="319"/>
      <c r="DI8" s="319"/>
      <c r="DJ8" s="319"/>
      <c r="DK8" s="319"/>
      <c r="DL8" s="319"/>
      <c r="DM8" s="319"/>
      <c r="DN8" s="319"/>
      <c r="DO8" s="319"/>
      <c r="DP8" s="319"/>
      <c r="DQ8" s="319"/>
      <c r="DR8" s="319"/>
      <c r="DS8" s="319"/>
      <c r="DT8" s="319"/>
      <c r="DU8" s="319"/>
      <c r="DV8" s="319"/>
      <c r="DW8" s="319"/>
      <c r="DX8" s="319"/>
      <c r="DY8" s="319"/>
      <c r="DZ8" s="319"/>
      <c r="EA8" s="319"/>
      <c r="EB8" s="319"/>
      <c r="EC8" s="319"/>
      <c r="ED8" s="319"/>
      <c r="EE8" s="319"/>
      <c r="EF8" s="319"/>
      <c r="EG8" s="319"/>
      <c r="EH8" s="319"/>
      <c r="EI8" s="319"/>
      <c r="EJ8" s="319"/>
      <c r="EK8" s="319"/>
      <c r="EL8" s="319"/>
      <c r="EM8" s="319"/>
      <c r="EN8" s="319"/>
      <c r="EO8" s="319"/>
      <c r="EP8" s="319"/>
      <c r="EQ8" s="319"/>
      <c r="ER8" s="319"/>
      <c r="ES8" s="319"/>
      <c r="ET8" s="319"/>
      <c r="EU8" s="319"/>
      <c r="EV8" s="319"/>
      <c r="EW8" s="319"/>
      <c r="EX8" s="319"/>
      <c r="EY8" s="319"/>
      <c r="EZ8" s="319"/>
      <c r="FA8" s="319"/>
      <c r="FB8" s="319"/>
      <c r="FC8" s="319"/>
      <c r="FD8" s="319"/>
      <c r="FE8" s="319"/>
      <c r="FF8" s="319"/>
      <c r="FG8" s="319"/>
      <c r="FH8" s="319"/>
      <c r="FI8" s="319"/>
      <c r="FJ8" s="319"/>
      <c r="FK8" s="319"/>
      <c r="FL8" s="319"/>
      <c r="FM8" s="319"/>
      <c r="FN8" s="319"/>
      <c r="FO8" s="319"/>
      <c r="FP8" s="319"/>
      <c r="FQ8" s="319"/>
      <c r="FR8" s="319"/>
      <c r="FS8" s="319"/>
      <c r="FT8" s="319"/>
      <c r="FU8" s="319"/>
      <c r="FV8" s="319"/>
      <c r="FW8" s="319"/>
      <c r="FX8" s="319"/>
      <c r="FY8" s="319"/>
      <c r="FZ8" s="319"/>
      <c r="GA8" s="319"/>
      <c r="GB8" s="319"/>
      <c r="GC8" s="319"/>
      <c r="GD8" s="319"/>
      <c r="GE8" s="319"/>
      <c r="GF8" s="319"/>
      <c r="GG8" s="319"/>
      <c r="GH8" s="319"/>
      <c r="GI8" s="319"/>
      <c r="GJ8" s="319"/>
      <c r="GK8" s="319"/>
      <c r="GL8" s="319"/>
      <c r="GM8" s="319"/>
      <c r="GN8" s="319"/>
      <c r="GO8" s="319"/>
      <c r="GP8" s="319"/>
      <c r="GQ8" s="319"/>
      <c r="GR8" s="319"/>
      <c r="GS8" s="319"/>
      <c r="GT8" s="319"/>
      <c r="GU8" s="319"/>
      <c r="GV8" s="319"/>
      <c r="GW8" s="319"/>
      <c r="GX8" s="319"/>
      <c r="GY8" s="319"/>
      <c r="GZ8" s="319"/>
      <c r="HA8" s="319"/>
      <c r="HB8" s="319"/>
      <c r="HC8" s="319"/>
      <c r="HD8" s="319"/>
      <c r="HE8" s="319"/>
      <c r="HF8" s="319"/>
      <c r="HG8" s="319"/>
      <c r="HH8" s="319"/>
      <c r="HI8" s="319"/>
      <c r="HJ8" s="319"/>
      <c r="HK8" s="319"/>
      <c r="HL8" s="319"/>
      <c r="HM8" s="319"/>
      <c r="HN8" s="319"/>
      <c r="HO8" s="319"/>
      <c r="HP8" s="319"/>
      <c r="HQ8" s="319"/>
      <c r="HR8" s="319"/>
      <c r="HS8" s="319"/>
      <c r="HT8" s="319"/>
      <c r="HU8" s="319"/>
      <c r="HV8" s="319"/>
      <c r="HW8" s="319"/>
      <c r="HX8" s="319"/>
      <c r="HY8" s="319"/>
      <c r="HZ8" s="319"/>
      <c r="IA8" s="319"/>
      <c r="IB8" s="319"/>
      <c r="IC8" s="319"/>
      <c r="ID8" s="319"/>
      <c r="IE8" s="319"/>
      <c r="IF8" s="319"/>
      <c r="IG8" s="319"/>
      <c r="IH8" s="319"/>
      <c r="II8" s="319"/>
      <c r="IJ8" s="319"/>
      <c r="IK8" s="319"/>
      <c r="IL8" s="319"/>
      <c r="IM8" s="319"/>
      <c r="IN8" s="319"/>
      <c r="IO8" s="319"/>
      <c r="IP8" s="319"/>
      <c r="IQ8" s="319"/>
      <c r="IR8" s="319"/>
      <c r="IS8" s="319"/>
      <c r="IT8" s="319"/>
    </row>
    <row r="9" s="286" customFormat="1" ht="23.1" customHeight="1" spans="1:254">
      <c r="A9" s="413">
        <v>704001</v>
      </c>
      <c r="B9" s="414" t="s">
        <v>108</v>
      </c>
      <c r="C9" s="212">
        <v>6627505</v>
      </c>
      <c r="D9" s="212">
        <v>4456548</v>
      </c>
      <c r="E9" s="212">
        <v>2879700</v>
      </c>
      <c r="F9" s="212">
        <v>1576848</v>
      </c>
      <c r="G9" s="212">
        <v>0</v>
      </c>
      <c r="H9" s="212">
        <v>0</v>
      </c>
      <c r="I9" s="212">
        <v>0</v>
      </c>
      <c r="J9" s="366">
        <v>1512702</v>
      </c>
      <c r="K9" s="366">
        <v>713048</v>
      </c>
      <c r="L9" s="366">
        <v>356524</v>
      </c>
      <c r="M9" s="366">
        <v>334241</v>
      </c>
      <c r="N9" s="366">
        <v>0</v>
      </c>
      <c r="O9" s="366">
        <v>44565</v>
      </c>
      <c r="P9" s="366"/>
      <c r="Q9" s="366">
        <v>64324</v>
      </c>
      <c r="R9" s="366">
        <v>534786</v>
      </c>
      <c r="S9" s="366">
        <v>123469</v>
      </c>
      <c r="T9" s="366">
        <v>8280</v>
      </c>
      <c r="U9" s="212">
        <v>0</v>
      </c>
      <c r="V9" s="429">
        <v>43196</v>
      </c>
      <c r="W9" s="366">
        <v>71993</v>
      </c>
      <c r="X9" s="430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  <c r="IN9" s="319"/>
      <c r="IO9" s="319"/>
      <c r="IP9" s="319"/>
      <c r="IQ9" s="319"/>
      <c r="IR9" s="319"/>
      <c r="IS9" s="319"/>
      <c r="IT9" s="319"/>
    </row>
    <row r="10" s="286" customFormat="1" ht="23.1" customHeight="1" spans="1:254">
      <c r="A10" s="413">
        <v>201</v>
      </c>
      <c r="B10" s="378" t="s">
        <v>169</v>
      </c>
      <c r="C10" s="366">
        <v>6627505</v>
      </c>
      <c r="D10" s="366">
        <v>4456548</v>
      </c>
      <c r="E10" s="366">
        <v>2879700</v>
      </c>
      <c r="F10" s="366">
        <v>1576848</v>
      </c>
      <c r="G10" s="366">
        <v>0</v>
      </c>
      <c r="H10" s="366">
        <v>0</v>
      </c>
      <c r="I10" s="366">
        <v>0</v>
      </c>
      <c r="J10" s="366" t="s">
        <v>202</v>
      </c>
      <c r="K10" s="366" t="s">
        <v>203</v>
      </c>
      <c r="L10" s="366" t="s">
        <v>204</v>
      </c>
      <c r="M10" s="366" t="s">
        <v>205</v>
      </c>
      <c r="N10" s="366">
        <v>0</v>
      </c>
      <c r="O10" s="366" t="s">
        <v>206</v>
      </c>
      <c r="P10" s="366"/>
      <c r="Q10" s="366" t="s">
        <v>207</v>
      </c>
      <c r="R10" s="366">
        <v>534786</v>
      </c>
      <c r="S10" s="366">
        <v>123469</v>
      </c>
      <c r="T10" s="366">
        <v>8280</v>
      </c>
      <c r="U10" s="366">
        <v>0</v>
      </c>
      <c r="V10" s="428">
        <v>43196</v>
      </c>
      <c r="W10" s="366">
        <v>71993</v>
      </c>
      <c r="X10" s="430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  <c r="IN10" s="319"/>
      <c r="IO10" s="319"/>
      <c r="IP10" s="319"/>
      <c r="IQ10" s="319"/>
      <c r="IR10" s="319"/>
      <c r="IS10" s="319"/>
      <c r="IT10" s="319"/>
    </row>
    <row r="11" s="286" customFormat="1" ht="23.1" customHeight="1" spans="1:254">
      <c r="A11" s="413">
        <v>20103</v>
      </c>
      <c r="B11" s="380" t="s">
        <v>170</v>
      </c>
      <c r="C11" s="366">
        <v>6627505</v>
      </c>
      <c r="D11" s="366">
        <v>4456548</v>
      </c>
      <c r="E11" s="366">
        <v>2879700</v>
      </c>
      <c r="F11" s="366">
        <v>1576848</v>
      </c>
      <c r="G11" s="366">
        <v>0</v>
      </c>
      <c r="H11" s="366">
        <v>0</v>
      </c>
      <c r="I11" s="366">
        <v>0</v>
      </c>
      <c r="J11" s="366" t="s">
        <v>202</v>
      </c>
      <c r="K11" s="366" t="s">
        <v>203</v>
      </c>
      <c r="L11" s="366" t="s">
        <v>204</v>
      </c>
      <c r="M11" s="366" t="s">
        <v>205</v>
      </c>
      <c r="N11" s="366">
        <v>0</v>
      </c>
      <c r="O11" s="366" t="s">
        <v>206</v>
      </c>
      <c r="P11" s="366"/>
      <c r="Q11" s="366" t="s">
        <v>207</v>
      </c>
      <c r="R11" s="366">
        <v>534786</v>
      </c>
      <c r="S11" s="366">
        <v>123469</v>
      </c>
      <c r="T11" s="366">
        <v>8280</v>
      </c>
      <c r="U11" s="366">
        <v>0</v>
      </c>
      <c r="V11" s="428">
        <v>43196</v>
      </c>
      <c r="W11" s="366">
        <v>71993</v>
      </c>
      <c r="X11" s="430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  <c r="IN11" s="319"/>
      <c r="IO11" s="319"/>
      <c r="IP11" s="319"/>
      <c r="IQ11" s="319"/>
      <c r="IR11" s="319"/>
      <c r="IS11" s="319"/>
      <c r="IT11" s="319"/>
    </row>
    <row r="12" s="286" customFormat="1" ht="23.1" customHeight="1" spans="1:254">
      <c r="A12" s="411">
        <v>2010301</v>
      </c>
      <c r="B12" s="412" t="s">
        <v>208</v>
      </c>
      <c r="C12" s="366">
        <v>6627505</v>
      </c>
      <c r="D12" s="366">
        <v>4456548</v>
      </c>
      <c r="E12" s="366">
        <v>2879700</v>
      </c>
      <c r="F12" s="366">
        <v>1576848</v>
      </c>
      <c r="G12" s="366">
        <v>0</v>
      </c>
      <c r="H12" s="366">
        <v>0</v>
      </c>
      <c r="I12" s="366">
        <v>0</v>
      </c>
      <c r="J12" s="366" t="s">
        <v>202</v>
      </c>
      <c r="K12" s="366" t="s">
        <v>203</v>
      </c>
      <c r="L12" s="366" t="s">
        <v>204</v>
      </c>
      <c r="M12" s="366" t="s">
        <v>205</v>
      </c>
      <c r="N12" s="366">
        <v>0</v>
      </c>
      <c r="O12" s="366" t="s">
        <v>206</v>
      </c>
      <c r="P12" s="366"/>
      <c r="Q12" s="366" t="s">
        <v>207</v>
      </c>
      <c r="R12" s="366">
        <v>534786</v>
      </c>
      <c r="S12" s="366">
        <v>123469</v>
      </c>
      <c r="T12" s="366">
        <v>8280</v>
      </c>
      <c r="U12" s="366">
        <v>0</v>
      </c>
      <c r="V12" s="428">
        <v>43196</v>
      </c>
      <c r="W12" s="366">
        <v>71993</v>
      </c>
      <c r="X12" s="430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  <c r="IN12" s="319"/>
      <c r="IO12" s="319"/>
      <c r="IP12" s="319"/>
      <c r="IQ12" s="319"/>
      <c r="IR12" s="319"/>
      <c r="IS12" s="319"/>
      <c r="IT12" s="319"/>
    </row>
    <row r="13" s="286" customFormat="1" ht="23.1" customHeight="1" spans="1:254">
      <c r="A13" s="413">
        <v>704004</v>
      </c>
      <c r="B13" s="414" t="s">
        <v>110</v>
      </c>
      <c r="C13" s="212">
        <v>4675574</v>
      </c>
      <c r="D13" s="212">
        <v>3162552</v>
      </c>
      <c r="E13" s="212">
        <v>1998732</v>
      </c>
      <c r="F13" s="212">
        <v>1163820</v>
      </c>
      <c r="G13" s="212">
        <v>0</v>
      </c>
      <c r="H13" s="212">
        <v>0</v>
      </c>
      <c r="I13" s="212">
        <v>0</v>
      </c>
      <c r="J13" s="366">
        <v>1049967</v>
      </c>
      <c r="K13" s="366">
        <v>506008</v>
      </c>
      <c r="L13" s="366">
        <v>253004</v>
      </c>
      <c r="M13" s="366">
        <v>237191</v>
      </c>
      <c r="N13" s="366">
        <v>0</v>
      </c>
      <c r="O13" s="366">
        <v>31626</v>
      </c>
      <c r="P13" s="366">
        <v>22138</v>
      </c>
      <c r="Q13" s="366"/>
      <c r="R13" s="366">
        <v>379506</v>
      </c>
      <c r="S13" s="366">
        <v>83549</v>
      </c>
      <c r="T13" s="366">
        <v>3600</v>
      </c>
      <c r="U13" s="212">
        <v>0</v>
      </c>
      <c r="V13" s="429">
        <v>29981</v>
      </c>
      <c r="W13" s="366">
        <v>49968</v>
      </c>
      <c r="X13" s="430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  <c r="IN13" s="319"/>
      <c r="IO13" s="319"/>
      <c r="IP13" s="319"/>
      <c r="IQ13" s="319"/>
      <c r="IR13" s="319"/>
      <c r="IS13" s="319"/>
      <c r="IT13" s="319"/>
    </row>
    <row r="14" s="286" customFormat="1" ht="23.1" customHeight="1" spans="1:254">
      <c r="A14" s="413">
        <v>201</v>
      </c>
      <c r="B14" s="378" t="s">
        <v>169</v>
      </c>
      <c r="C14" s="212">
        <v>4675574</v>
      </c>
      <c r="D14" s="212">
        <v>3162552</v>
      </c>
      <c r="E14" s="212">
        <v>1998732</v>
      </c>
      <c r="F14" s="212">
        <v>1163820</v>
      </c>
      <c r="G14" s="212">
        <v>0</v>
      </c>
      <c r="H14" s="212">
        <v>0</v>
      </c>
      <c r="I14" s="212">
        <v>0</v>
      </c>
      <c r="J14" s="366">
        <v>1049967</v>
      </c>
      <c r="K14" s="366">
        <v>506008</v>
      </c>
      <c r="L14" s="366">
        <v>253004</v>
      </c>
      <c r="M14" s="366">
        <v>237191</v>
      </c>
      <c r="N14" s="366">
        <v>0</v>
      </c>
      <c r="O14" s="366">
        <v>31626</v>
      </c>
      <c r="P14" s="366">
        <v>22138</v>
      </c>
      <c r="Q14" s="366"/>
      <c r="R14" s="366">
        <v>379506</v>
      </c>
      <c r="S14" s="366">
        <v>83549</v>
      </c>
      <c r="T14" s="366">
        <v>3600</v>
      </c>
      <c r="U14" s="212">
        <v>0</v>
      </c>
      <c r="V14" s="429">
        <v>29981</v>
      </c>
      <c r="W14" s="366">
        <v>49968</v>
      </c>
      <c r="X14" s="430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  <c r="IN14" s="319"/>
      <c r="IO14" s="319"/>
      <c r="IP14" s="319"/>
      <c r="IQ14" s="319"/>
      <c r="IR14" s="319"/>
      <c r="IS14" s="319"/>
      <c r="IT14" s="319"/>
    </row>
    <row r="15" s="286" customFormat="1" ht="23.1" customHeight="1" spans="1:254">
      <c r="A15" s="413">
        <v>20113</v>
      </c>
      <c r="B15" s="378" t="s">
        <v>173</v>
      </c>
      <c r="C15" s="212">
        <v>4675574</v>
      </c>
      <c r="D15" s="212">
        <v>3162552</v>
      </c>
      <c r="E15" s="212">
        <v>1998732</v>
      </c>
      <c r="F15" s="212">
        <v>1163820</v>
      </c>
      <c r="G15" s="212">
        <v>0</v>
      </c>
      <c r="H15" s="212">
        <v>0</v>
      </c>
      <c r="I15" s="212">
        <v>0</v>
      </c>
      <c r="J15" s="366">
        <v>1049967</v>
      </c>
      <c r="K15" s="366">
        <v>506008</v>
      </c>
      <c r="L15" s="366">
        <v>253004</v>
      </c>
      <c r="M15" s="366">
        <v>237191</v>
      </c>
      <c r="N15" s="366">
        <v>0</v>
      </c>
      <c r="O15" s="366">
        <v>31626</v>
      </c>
      <c r="P15" s="366">
        <v>22138</v>
      </c>
      <c r="Q15" s="366"/>
      <c r="R15" s="366">
        <v>379506</v>
      </c>
      <c r="S15" s="366">
        <v>83549</v>
      </c>
      <c r="T15" s="366">
        <v>3600</v>
      </c>
      <c r="U15" s="212">
        <v>0</v>
      </c>
      <c r="V15" s="429">
        <v>29981</v>
      </c>
      <c r="W15" s="366">
        <v>49968</v>
      </c>
      <c r="X15" s="430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  <c r="IN15" s="319"/>
      <c r="IO15" s="319"/>
      <c r="IP15" s="319"/>
      <c r="IQ15" s="319"/>
      <c r="IR15" s="319"/>
      <c r="IS15" s="319"/>
      <c r="IT15" s="319"/>
    </row>
    <row r="16" s="286" customFormat="1" ht="23.1" customHeight="1" spans="1:254">
      <c r="A16" s="413">
        <v>2011350</v>
      </c>
      <c r="B16" s="378" t="s">
        <v>179</v>
      </c>
      <c r="C16" s="212">
        <v>4675574</v>
      </c>
      <c r="D16" s="212">
        <v>3162552</v>
      </c>
      <c r="E16" s="212">
        <v>1998732</v>
      </c>
      <c r="F16" s="212">
        <v>1163820</v>
      </c>
      <c r="G16" s="212">
        <v>0</v>
      </c>
      <c r="H16" s="212">
        <v>0</v>
      </c>
      <c r="I16" s="212">
        <v>0</v>
      </c>
      <c r="J16" s="366">
        <v>1049967</v>
      </c>
      <c r="K16" s="366">
        <v>506008</v>
      </c>
      <c r="L16" s="366">
        <v>253004</v>
      </c>
      <c r="M16" s="366">
        <v>237191</v>
      </c>
      <c r="N16" s="366">
        <v>0</v>
      </c>
      <c r="O16" s="366">
        <v>31626</v>
      </c>
      <c r="P16" s="366">
        <v>22138</v>
      </c>
      <c r="Q16" s="366"/>
      <c r="R16" s="366">
        <v>379506</v>
      </c>
      <c r="S16" s="366">
        <v>83549</v>
      </c>
      <c r="T16" s="366">
        <v>3600</v>
      </c>
      <c r="U16" s="212">
        <v>0</v>
      </c>
      <c r="V16" s="429">
        <v>29981</v>
      </c>
      <c r="W16" s="366">
        <v>49968</v>
      </c>
      <c r="X16" s="430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  <c r="IN16" s="319"/>
      <c r="IO16" s="319"/>
      <c r="IP16" s="319"/>
      <c r="IQ16" s="319"/>
      <c r="IR16" s="319"/>
      <c r="IS16" s="319"/>
      <c r="IT16" s="319"/>
    </row>
    <row r="17" s="286" customFormat="1" ht="23.1" customHeight="1" spans="1:254">
      <c r="A17" s="319"/>
      <c r="B17" s="398"/>
      <c r="C17" s="319"/>
      <c r="D17" s="319"/>
      <c r="E17" s="319"/>
      <c r="F17" s="319"/>
      <c r="G17" s="319"/>
      <c r="H17" s="319"/>
      <c r="I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418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  <c r="IN17" s="319"/>
      <c r="IO17" s="319"/>
      <c r="IP17" s="319"/>
      <c r="IQ17" s="319"/>
      <c r="IR17" s="319"/>
      <c r="IS17" s="319"/>
      <c r="IT17" s="319"/>
    </row>
    <row r="18" s="286" customFormat="1" ht="23.1" customHeight="1" spans="1:254">
      <c r="A18" s="319"/>
      <c r="B18" s="398"/>
      <c r="C18" s="319"/>
      <c r="D18" s="319"/>
      <c r="E18" s="319"/>
      <c r="F18" s="319"/>
      <c r="G18" s="319"/>
      <c r="H18" s="319"/>
      <c r="I18" s="319"/>
      <c r="K18" s="319"/>
      <c r="L18" s="319"/>
      <c r="M18" s="319"/>
      <c r="N18" s="319"/>
      <c r="O18" s="319"/>
      <c r="P18" s="319"/>
      <c r="Q18" s="319"/>
      <c r="R18" s="319"/>
      <c r="S18" s="319"/>
      <c r="T18" s="319"/>
      <c r="U18" s="319"/>
      <c r="V18" s="319"/>
      <c r="W18" s="418"/>
      <c r="X18" s="319"/>
      <c r="Y18" s="319"/>
      <c r="Z18" s="319"/>
      <c r="AA18" s="319"/>
      <c r="AB18" s="319"/>
      <c r="AC18" s="319"/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19"/>
      <c r="BC18" s="319"/>
      <c r="BD18" s="319"/>
      <c r="BE18" s="319"/>
      <c r="BF18" s="319"/>
      <c r="BG18" s="319"/>
      <c r="BH18" s="319"/>
      <c r="BI18" s="319"/>
      <c r="BJ18" s="319"/>
      <c r="BK18" s="319"/>
      <c r="BL18" s="319"/>
      <c r="BM18" s="319"/>
      <c r="BN18" s="319"/>
      <c r="BO18" s="319"/>
      <c r="BP18" s="319"/>
      <c r="BQ18" s="319"/>
      <c r="BR18" s="319"/>
      <c r="BS18" s="319"/>
      <c r="BT18" s="319"/>
      <c r="BU18" s="319"/>
      <c r="BV18" s="319"/>
      <c r="BW18" s="319"/>
      <c r="BX18" s="319"/>
      <c r="BY18" s="319"/>
      <c r="BZ18" s="319"/>
      <c r="CA18" s="319"/>
      <c r="CB18" s="319"/>
      <c r="CC18" s="319"/>
      <c r="CD18" s="319"/>
      <c r="CE18" s="319"/>
      <c r="CF18" s="319"/>
      <c r="CG18" s="319"/>
      <c r="CH18" s="319"/>
      <c r="CI18" s="319"/>
      <c r="CJ18" s="319"/>
      <c r="CK18" s="319"/>
      <c r="CL18" s="319"/>
      <c r="CM18" s="319"/>
      <c r="CN18" s="319"/>
      <c r="CO18" s="319"/>
      <c r="CP18" s="319"/>
      <c r="CQ18" s="319"/>
      <c r="CR18" s="319"/>
      <c r="CS18" s="319"/>
      <c r="CT18" s="319"/>
      <c r="CU18" s="319"/>
      <c r="CV18" s="319"/>
      <c r="CW18" s="319"/>
      <c r="CX18" s="319"/>
      <c r="CY18" s="319"/>
      <c r="CZ18" s="319"/>
      <c r="DA18" s="319"/>
      <c r="DB18" s="319"/>
      <c r="DC18" s="319"/>
      <c r="DD18" s="319"/>
      <c r="DE18" s="319"/>
      <c r="DF18" s="319"/>
      <c r="DG18" s="319"/>
      <c r="DH18" s="319"/>
      <c r="DI18" s="319"/>
      <c r="DJ18" s="319"/>
      <c r="DK18" s="319"/>
      <c r="DL18" s="319"/>
      <c r="DM18" s="319"/>
      <c r="DN18" s="319"/>
      <c r="DO18" s="319"/>
      <c r="DP18" s="319"/>
      <c r="DQ18" s="319"/>
      <c r="DR18" s="319"/>
      <c r="DS18" s="319"/>
      <c r="DT18" s="319"/>
      <c r="DU18" s="319"/>
      <c r="DV18" s="319"/>
      <c r="DW18" s="319"/>
      <c r="DX18" s="319"/>
      <c r="DY18" s="319"/>
      <c r="DZ18" s="319"/>
      <c r="EA18" s="319"/>
      <c r="EB18" s="319"/>
      <c r="EC18" s="319"/>
      <c r="ED18" s="319"/>
      <c r="EE18" s="319"/>
      <c r="EF18" s="319"/>
      <c r="EG18" s="319"/>
      <c r="EH18" s="319"/>
      <c r="EI18" s="319"/>
      <c r="EJ18" s="319"/>
      <c r="EK18" s="319"/>
      <c r="EL18" s="319"/>
      <c r="EM18" s="319"/>
      <c r="EN18" s="319"/>
      <c r="EO18" s="319"/>
      <c r="EP18" s="319"/>
      <c r="EQ18" s="319"/>
      <c r="ER18" s="319"/>
      <c r="ES18" s="319"/>
      <c r="ET18" s="319"/>
      <c r="EU18" s="319"/>
      <c r="EV18" s="319"/>
      <c r="EW18" s="319"/>
      <c r="EX18" s="319"/>
      <c r="EY18" s="319"/>
      <c r="EZ18" s="319"/>
      <c r="FA18" s="319"/>
      <c r="FB18" s="319"/>
      <c r="FC18" s="319"/>
      <c r="FD18" s="319"/>
      <c r="FE18" s="319"/>
      <c r="FF18" s="319"/>
      <c r="FG18" s="319"/>
      <c r="FH18" s="319"/>
      <c r="FI18" s="319"/>
      <c r="FJ18" s="319"/>
      <c r="FK18" s="319"/>
      <c r="FL18" s="319"/>
      <c r="FM18" s="319"/>
      <c r="FN18" s="319"/>
      <c r="FO18" s="319"/>
      <c r="FP18" s="319"/>
      <c r="FQ18" s="319"/>
      <c r="FR18" s="319"/>
      <c r="FS18" s="319"/>
      <c r="FT18" s="319"/>
      <c r="FU18" s="319"/>
      <c r="FV18" s="319"/>
      <c r="FW18" s="319"/>
      <c r="FX18" s="319"/>
      <c r="FY18" s="319"/>
      <c r="FZ18" s="319"/>
      <c r="GA18" s="319"/>
      <c r="GB18" s="319"/>
      <c r="GC18" s="319"/>
      <c r="GD18" s="319"/>
      <c r="GE18" s="319"/>
      <c r="GF18" s="319"/>
      <c r="GG18" s="319"/>
      <c r="GH18" s="319"/>
      <c r="GI18" s="319"/>
      <c r="GJ18" s="319"/>
      <c r="GK18" s="319"/>
      <c r="GL18" s="319"/>
      <c r="GM18" s="319"/>
      <c r="GN18" s="319"/>
      <c r="GO18" s="319"/>
      <c r="GP18" s="319"/>
      <c r="GQ18" s="319"/>
      <c r="GR18" s="319"/>
      <c r="GS18" s="319"/>
      <c r="GT18" s="319"/>
      <c r="GU18" s="319"/>
      <c r="GV18" s="319"/>
      <c r="GW18" s="319"/>
      <c r="GX18" s="319"/>
      <c r="GY18" s="319"/>
      <c r="GZ18" s="319"/>
      <c r="HA18" s="319"/>
      <c r="HB18" s="319"/>
      <c r="HC18" s="319"/>
      <c r="HD18" s="319"/>
      <c r="HE18" s="319"/>
      <c r="HF18" s="319"/>
      <c r="HG18" s="319"/>
      <c r="HH18" s="319"/>
      <c r="HI18" s="319"/>
      <c r="HJ18" s="319"/>
      <c r="HK18" s="319"/>
      <c r="HL18" s="319"/>
      <c r="HM18" s="319"/>
      <c r="HN18" s="319"/>
      <c r="HO18" s="319"/>
      <c r="HP18" s="319"/>
      <c r="HQ18" s="319"/>
      <c r="HR18" s="319"/>
      <c r="HS18" s="319"/>
      <c r="HT18" s="319"/>
      <c r="HU18" s="319"/>
      <c r="HV18" s="319"/>
      <c r="HW18" s="319"/>
      <c r="HX18" s="319"/>
      <c r="HY18" s="319"/>
      <c r="HZ18" s="319"/>
      <c r="IA18" s="319"/>
      <c r="IB18" s="319"/>
      <c r="IC18" s="319"/>
      <c r="ID18" s="319"/>
      <c r="IE18" s="319"/>
      <c r="IF18" s="319"/>
      <c r="IG18" s="319"/>
      <c r="IH18" s="319"/>
      <c r="II18" s="319"/>
      <c r="IJ18" s="319"/>
      <c r="IK18" s="319"/>
      <c r="IL18" s="319"/>
      <c r="IM18" s="319"/>
      <c r="IN18" s="319"/>
      <c r="IO18" s="319"/>
      <c r="IP18" s="319"/>
      <c r="IQ18" s="319"/>
      <c r="IR18" s="319"/>
      <c r="IS18" s="319"/>
      <c r="IT18" s="319"/>
    </row>
    <row r="19" s="286" customFormat="1" ht="23.1" customHeight="1" spans="1:254">
      <c r="A19" s="319"/>
      <c r="B19" s="398"/>
      <c r="C19" s="319"/>
      <c r="D19" s="319"/>
      <c r="E19" s="319"/>
      <c r="F19" s="319"/>
      <c r="G19" s="319"/>
      <c r="H19" s="319"/>
      <c r="I19" s="319"/>
      <c r="K19" s="319"/>
      <c r="L19" s="319"/>
      <c r="M19" s="319"/>
      <c r="N19" s="319"/>
      <c r="O19" s="319"/>
      <c r="P19" s="319"/>
      <c r="Q19" s="319"/>
      <c r="R19" s="319"/>
      <c r="S19" s="319"/>
      <c r="T19" s="319"/>
      <c r="U19" s="319"/>
      <c r="V19" s="319"/>
      <c r="W19" s="418"/>
      <c r="X19" s="319"/>
      <c r="Y19" s="319"/>
      <c r="Z19" s="319"/>
      <c r="AA19" s="319"/>
      <c r="AB19" s="319"/>
      <c r="AC19" s="319"/>
      <c r="AD19" s="319"/>
      <c r="AE19" s="319"/>
      <c r="AF19" s="319"/>
      <c r="AG19" s="319"/>
      <c r="AH19" s="319"/>
      <c r="AI19" s="319"/>
      <c r="AJ19" s="319"/>
      <c r="AK19" s="319"/>
      <c r="AL19" s="319"/>
      <c r="AM19" s="319"/>
      <c r="AN19" s="319"/>
      <c r="AO19" s="319"/>
      <c r="AP19" s="319"/>
      <c r="AQ19" s="319"/>
      <c r="AR19" s="319"/>
      <c r="AS19" s="319"/>
      <c r="AT19" s="319"/>
      <c r="AU19" s="319"/>
      <c r="AV19" s="319"/>
      <c r="AW19" s="319"/>
      <c r="AX19" s="319"/>
      <c r="AY19" s="319"/>
      <c r="AZ19" s="319"/>
      <c r="BA19" s="319"/>
      <c r="BB19" s="319"/>
      <c r="BC19" s="319"/>
      <c r="BD19" s="319"/>
      <c r="BE19" s="319"/>
      <c r="BF19" s="319"/>
      <c r="BG19" s="319"/>
      <c r="BH19" s="319"/>
      <c r="BI19" s="319"/>
      <c r="BJ19" s="319"/>
      <c r="BK19" s="319"/>
      <c r="BL19" s="319"/>
      <c r="BM19" s="319"/>
      <c r="BN19" s="319"/>
      <c r="BO19" s="319"/>
      <c r="BP19" s="319"/>
      <c r="BQ19" s="319"/>
      <c r="BR19" s="319"/>
      <c r="BS19" s="319"/>
      <c r="BT19" s="319"/>
      <c r="BU19" s="319"/>
      <c r="BV19" s="319"/>
      <c r="BW19" s="319"/>
      <c r="BX19" s="319"/>
      <c r="BY19" s="319"/>
      <c r="BZ19" s="319"/>
      <c r="CA19" s="319"/>
      <c r="CB19" s="319"/>
      <c r="CC19" s="319"/>
      <c r="CD19" s="319"/>
      <c r="CE19" s="319"/>
      <c r="CF19" s="319"/>
      <c r="CG19" s="319"/>
      <c r="CH19" s="319"/>
      <c r="CI19" s="319"/>
      <c r="CJ19" s="319"/>
      <c r="CK19" s="319"/>
      <c r="CL19" s="319"/>
      <c r="CM19" s="319"/>
      <c r="CN19" s="319"/>
      <c r="CO19" s="319"/>
      <c r="CP19" s="319"/>
      <c r="CQ19" s="319"/>
      <c r="CR19" s="319"/>
      <c r="CS19" s="319"/>
      <c r="CT19" s="319"/>
      <c r="CU19" s="319"/>
      <c r="CV19" s="319"/>
      <c r="CW19" s="319"/>
      <c r="CX19" s="319"/>
      <c r="CY19" s="319"/>
      <c r="CZ19" s="319"/>
      <c r="DA19" s="319"/>
      <c r="DB19" s="319"/>
      <c r="DC19" s="319"/>
      <c r="DD19" s="319"/>
      <c r="DE19" s="319"/>
      <c r="DF19" s="319"/>
      <c r="DG19" s="319"/>
      <c r="DH19" s="319"/>
      <c r="DI19" s="319"/>
      <c r="DJ19" s="319"/>
      <c r="DK19" s="319"/>
      <c r="DL19" s="319"/>
      <c r="DM19" s="319"/>
      <c r="DN19" s="319"/>
      <c r="DO19" s="319"/>
      <c r="DP19" s="319"/>
      <c r="DQ19" s="319"/>
      <c r="DR19" s="319"/>
      <c r="DS19" s="319"/>
      <c r="DT19" s="319"/>
      <c r="DU19" s="319"/>
      <c r="DV19" s="319"/>
      <c r="DW19" s="319"/>
      <c r="DX19" s="319"/>
      <c r="DY19" s="319"/>
      <c r="DZ19" s="319"/>
      <c r="EA19" s="319"/>
      <c r="EB19" s="319"/>
      <c r="EC19" s="319"/>
      <c r="ED19" s="319"/>
      <c r="EE19" s="319"/>
      <c r="EF19" s="319"/>
      <c r="EG19" s="319"/>
      <c r="EH19" s="319"/>
      <c r="EI19" s="319"/>
      <c r="EJ19" s="319"/>
      <c r="EK19" s="319"/>
      <c r="EL19" s="319"/>
      <c r="EM19" s="319"/>
      <c r="EN19" s="319"/>
      <c r="EO19" s="319"/>
      <c r="EP19" s="319"/>
      <c r="EQ19" s="319"/>
      <c r="ER19" s="319"/>
      <c r="ES19" s="319"/>
      <c r="ET19" s="319"/>
      <c r="EU19" s="319"/>
      <c r="EV19" s="319"/>
      <c r="EW19" s="319"/>
      <c r="EX19" s="319"/>
      <c r="EY19" s="319"/>
      <c r="EZ19" s="319"/>
      <c r="FA19" s="319"/>
      <c r="FB19" s="319"/>
      <c r="FC19" s="319"/>
      <c r="FD19" s="319"/>
      <c r="FE19" s="319"/>
      <c r="FF19" s="319"/>
      <c r="FG19" s="319"/>
      <c r="FH19" s="319"/>
      <c r="FI19" s="319"/>
      <c r="FJ19" s="319"/>
      <c r="FK19" s="319"/>
      <c r="FL19" s="319"/>
      <c r="FM19" s="319"/>
      <c r="FN19" s="319"/>
      <c r="FO19" s="319"/>
      <c r="FP19" s="319"/>
      <c r="FQ19" s="319"/>
      <c r="FR19" s="319"/>
      <c r="FS19" s="319"/>
      <c r="FT19" s="319"/>
      <c r="FU19" s="319"/>
      <c r="FV19" s="319"/>
      <c r="FW19" s="319"/>
      <c r="FX19" s="319"/>
      <c r="FY19" s="319"/>
      <c r="FZ19" s="319"/>
      <c r="GA19" s="319"/>
      <c r="GB19" s="319"/>
      <c r="GC19" s="319"/>
      <c r="GD19" s="319"/>
      <c r="GE19" s="319"/>
      <c r="GF19" s="319"/>
      <c r="GG19" s="319"/>
      <c r="GH19" s="319"/>
      <c r="GI19" s="319"/>
      <c r="GJ19" s="319"/>
      <c r="GK19" s="319"/>
      <c r="GL19" s="319"/>
      <c r="GM19" s="319"/>
      <c r="GN19" s="319"/>
      <c r="GO19" s="319"/>
      <c r="GP19" s="319"/>
      <c r="GQ19" s="319"/>
      <c r="GR19" s="319"/>
      <c r="GS19" s="319"/>
      <c r="GT19" s="319"/>
      <c r="GU19" s="319"/>
      <c r="GV19" s="319"/>
      <c r="GW19" s="319"/>
      <c r="GX19" s="319"/>
      <c r="GY19" s="319"/>
      <c r="GZ19" s="319"/>
      <c r="HA19" s="319"/>
      <c r="HB19" s="319"/>
      <c r="HC19" s="319"/>
      <c r="HD19" s="319"/>
      <c r="HE19" s="319"/>
      <c r="HF19" s="319"/>
      <c r="HG19" s="319"/>
      <c r="HH19" s="319"/>
      <c r="HI19" s="319"/>
      <c r="HJ19" s="319"/>
      <c r="HK19" s="319"/>
      <c r="HL19" s="319"/>
      <c r="HM19" s="319"/>
      <c r="HN19" s="319"/>
      <c r="HO19" s="319"/>
      <c r="HP19" s="319"/>
      <c r="HQ19" s="319"/>
      <c r="HR19" s="319"/>
      <c r="HS19" s="319"/>
      <c r="HT19" s="319"/>
      <c r="HU19" s="319"/>
      <c r="HV19" s="319"/>
      <c r="HW19" s="319"/>
      <c r="HX19" s="319"/>
      <c r="HY19" s="319"/>
      <c r="HZ19" s="319"/>
      <c r="IA19" s="319"/>
      <c r="IB19" s="319"/>
      <c r="IC19" s="319"/>
      <c r="ID19" s="319"/>
      <c r="IE19" s="319"/>
      <c r="IF19" s="319"/>
      <c r="IG19" s="319"/>
      <c r="IH19" s="319"/>
      <c r="II19" s="319"/>
      <c r="IJ19" s="319"/>
      <c r="IK19" s="319"/>
      <c r="IL19" s="319"/>
      <c r="IM19" s="319"/>
      <c r="IN19" s="319"/>
      <c r="IO19" s="319"/>
      <c r="IP19" s="319"/>
      <c r="IQ19" s="319"/>
      <c r="IR19" s="319"/>
      <c r="IS19" s="319"/>
      <c r="IT19" s="319"/>
    </row>
    <row r="20" s="286" customFormat="1" ht="23.1" customHeight="1" spans="1:254">
      <c r="A20" s="319"/>
      <c r="B20" s="398"/>
      <c r="C20" s="319"/>
      <c r="D20" s="319"/>
      <c r="E20" s="319"/>
      <c r="F20" s="319"/>
      <c r="G20" s="319"/>
      <c r="H20" s="319"/>
      <c r="I20" s="319"/>
      <c r="K20" s="319"/>
      <c r="L20" s="319"/>
      <c r="M20" s="319"/>
      <c r="N20" s="319"/>
      <c r="O20" s="319"/>
      <c r="P20" s="319"/>
      <c r="Q20" s="319"/>
      <c r="R20" s="319"/>
      <c r="S20" s="319"/>
      <c r="T20" s="319"/>
      <c r="U20" s="319"/>
      <c r="V20" s="319"/>
      <c r="W20" s="418"/>
      <c r="X20" s="319"/>
      <c r="Y20" s="319"/>
      <c r="Z20" s="319"/>
      <c r="AA20" s="319"/>
      <c r="AB20" s="319"/>
      <c r="AC20" s="319"/>
      <c r="AD20" s="319"/>
      <c r="AE20" s="319"/>
      <c r="AF20" s="319"/>
      <c r="AG20" s="319"/>
      <c r="AH20" s="319"/>
      <c r="AI20" s="319"/>
      <c r="AJ20" s="319"/>
      <c r="AK20" s="319"/>
      <c r="AL20" s="319"/>
      <c r="AM20" s="319"/>
      <c r="AN20" s="319"/>
      <c r="AO20" s="319"/>
      <c r="AP20" s="319"/>
      <c r="AQ20" s="319"/>
      <c r="AR20" s="319"/>
      <c r="AS20" s="319"/>
      <c r="AT20" s="319"/>
      <c r="AU20" s="319"/>
      <c r="AV20" s="319"/>
      <c r="AW20" s="319"/>
      <c r="AX20" s="319"/>
      <c r="AY20" s="319"/>
      <c r="AZ20" s="319"/>
      <c r="BA20" s="319"/>
      <c r="BB20" s="319"/>
      <c r="BC20" s="319"/>
      <c r="BD20" s="319"/>
      <c r="BE20" s="319"/>
      <c r="BF20" s="319"/>
      <c r="BG20" s="319"/>
      <c r="BH20" s="319"/>
      <c r="BI20" s="319"/>
      <c r="BJ20" s="319"/>
      <c r="BK20" s="319"/>
      <c r="BL20" s="319"/>
      <c r="BM20" s="319"/>
      <c r="BN20" s="319"/>
      <c r="BO20" s="319"/>
      <c r="BP20" s="319"/>
      <c r="BQ20" s="319"/>
      <c r="BR20" s="319"/>
      <c r="BS20" s="319"/>
      <c r="BT20" s="319"/>
      <c r="BU20" s="319"/>
      <c r="BV20" s="319"/>
      <c r="BW20" s="319"/>
      <c r="BX20" s="319"/>
      <c r="BY20" s="319"/>
      <c r="BZ20" s="319"/>
      <c r="CA20" s="319"/>
      <c r="CB20" s="319"/>
      <c r="CC20" s="319"/>
      <c r="CD20" s="319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19"/>
      <c r="DA20" s="319"/>
      <c r="DB20" s="319"/>
      <c r="DC20" s="319"/>
      <c r="DD20" s="319"/>
      <c r="DE20" s="319"/>
      <c r="DF20" s="319"/>
      <c r="DG20" s="319"/>
      <c r="DH20" s="319"/>
      <c r="DI20" s="319"/>
      <c r="DJ20" s="319"/>
      <c r="DK20" s="319"/>
      <c r="DL20" s="319"/>
      <c r="DM20" s="319"/>
      <c r="DN20" s="319"/>
      <c r="DO20" s="319"/>
      <c r="DP20" s="319"/>
      <c r="DQ20" s="319"/>
      <c r="DR20" s="319"/>
      <c r="DS20" s="319"/>
      <c r="DT20" s="319"/>
      <c r="DU20" s="319"/>
      <c r="DV20" s="319"/>
      <c r="DW20" s="319"/>
      <c r="DX20" s="319"/>
      <c r="DY20" s="319"/>
      <c r="DZ20" s="319"/>
      <c r="EA20" s="319"/>
      <c r="EB20" s="319"/>
      <c r="EC20" s="319"/>
      <c r="ED20" s="319"/>
      <c r="EE20" s="319"/>
      <c r="EF20" s="319"/>
      <c r="EG20" s="319"/>
      <c r="EH20" s="319"/>
      <c r="EI20" s="319"/>
      <c r="EJ20" s="319"/>
      <c r="EK20" s="319"/>
      <c r="EL20" s="319"/>
      <c r="EM20" s="319"/>
      <c r="EN20" s="319"/>
      <c r="EO20" s="319"/>
      <c r="EP20" s="319"/>
      <c r="EQ20" s="319"/>
      <c r="ER20" s="319"/>
      <c r="ES20" s="319"/>
      <c r="ET20" s="319"/>
      <c r="EU20" s="319"/>
      <c r="EV20" s="319"/>
      <c r="EW20" s="319"/>
      <c r="EX20" s="319"/>
      <c r="EY20" s="319"/>
      <c r="EZ20" s="319"/>
      <c r="FA20" s="319"/>
      <c r="FB20" s="319"/>
      <c r="FC20" s="319"/>
      <c r="FD20" s="319"/>
      <c r="FE20" s="319"/>
      <c r="FF20" s="319"/>
      <c r="FG20" s="319"/>
      <c r="FH20" s="319"/>
      <c r="FI20" s="319"/>
      <c r="FJ20" s="319"/>
      <c r="FK20" s="319"/>
      <c r="FL20" s="319"/>
      <c r="FM20" s="319"/>
      <c r="FN20" s="319"/>
      <c r="FO20" s="319"/>
      <c r="FP20" s="319"/>
      <c r="FQ20" s="319"/>
      <c r="FR20" s="319"/>
      <c r="FS20" s="319"/>
      <c r="FT20" s="319"/>
      <c r="FU20" s="319"/>
      <c r="FV20" s="319"/>
      <c r="FW20" s="319"/>
      <c r="FX20" s="319"/>
      <c r="FY20" s="319"/>
      <c r="FZ20" s="319"/>
      <c r="GA20" s="319"/>
      <c r="GB20" s="319"/>
      <c r="GC20" s="319"/>
      <c r="GD20" s="319"/>
      <c r="GE20" s="319"/>
      <c r="GF20" s="319"/>
      <c r="GG20" s="319"/>
      <c r="GH20" s="319"/>
      <c r="GI20" s="319"/>
      <c r="GJ20" s="319"/>
      <c r="GK20" s="319"/>
      <c r="GL20" s="319"/>
      <c r="GM20" s="319"/>
      <c r="GN20" s="319"/>
      <c r="GO20" s="319"/>
      <c r="GP20" s="319"/>
      <c r="GQ20" s="319"/>
      <c r="GR20" s="319"/>
      <c r="GS20" s="319"/>
      <c r="GT20" s="319"/>
      <c r="GU20" s="319"/>
      <c r="GV20" s="319"/>
      <c r="GW20" s="319"/>
      <c r="GX20" s="319"/>
      <c r="GY20" s="319"/>
      <c r="GZ20" s="319"/>
      <c r="HA20" s="319"/>
      <c r="HB20" s="319"/>
      <c r="HC20" s="319"/>
      <c r="HD20" s="319"/>
      <c r="HE20" s="319"/>
      <c r="HF20" s="319"/>
      <c r="HG20" s="319"/>
      <c r="HH20" s="319"/>
      <c r="HI20" s="319"/>
      <c r="HJ20" s="319"/>
      <c r="HK20" s="319"/>
      <c r="HL20" s="319"/>
      <c r="HM20" s="319"/>
      <c r="HN20" s="319"/>
      <c r="HO20" s="319"/>
      <c r="HP20" s="319"/>
      <c r="HQ20" s="319"/>
      <c r="HR20" s="319"/>
      <c r="HS20" s="319"/>
      <c r="HT20" s="319"/>
      <c r="HU20" s="319"/>
      <c r="HV20" s="319"/>
      <c r="HW20" s="319"/>
      <c r="HX20" s="319"/>
      <c r="HY20" s="319"/>
      <c r="HZ20" s="319"/>
      <c r="IA20" s="319"/>
      <c r="IB20" s="319"/>
      <c r="IC20" s="319"/>
      <c r="ID20" s="319"/>
      <c r="IE20" s="319"/>
      <c r="IF20" s="319"/>
      <c r="IG20" s="319"/>
      <c r="IH20" s="319"/>
      <c r="II20" s="319"/>
      <c r="IJ20" s="319"/>
      <c r="IK20" s="319"/>
      <c r="IL20" s="319"/>
      <c r="IM20" s="319"/>
      <c r="IN20" s="319"/>
      <c r="IO20" s="319"/>
      <c r="IP20" s="319"/>
      <c r="IQ20" s="319"/>
      <c r="IR20" s="319"/>
      <c r="IS20" s="319"/>
      <c r="IT20" s="319"/>
    </row>
    <row r="21" s="286" customFormat="1" ht="23.1" customHeight="1" spans="1:254">
      <c r="A21" s="319"/>
      <c r="B21" s="398"/>
      <c r="C21" s="319"/>
      <c r="D21" s="319"/>
      <c r="E21" s="319"/>
      <c r="F21" s="319"/>
      <c r="G21" s="319"/>
      <c r="H21" s="319"/>
      <c r="I21" s="319"/>
      <c r="K21" s="319"/>
      <c r="L21" s="319"/>
      <c r="M21" s="319"/>
      <c r="N21" s="319"/>
      <c r="O21" s="319"/>
      <c r="P21" s="319"/>
      <c r="Q21" s="319"/>
      <c r="R21" s="319"/>
      <c r="S21" s="319"/>
      <c r="T21" s="319"/>
      <c r="U21" s="319"/>
      <c r="V21" s="319"/>
      <c r="W21" s="418"/>
      <c r="X21" s="319"/>
      <c r="Y21" s="319"/>
      <c r="Z21" s="319"/>
      <c r="AA21" s="319"/>
      <c r="AB21" s="319"/>
      <c r="AC21" s="319"/>
      <c r="AD21" s="319"/>
      <c r="AE21" s="319"/>
      <c r="AF21" s="319"/>
      <c r="AG21" s="319"/>
      <c r="AH21" s="319"/>
      <c r="AI21" s="319"/>
      <c r="AJ21" s="319"/>
      <c r="AK21" s="319"/>
      <c r="AL21" s="319"/>
      <c r="AM21" s="319"/>
      <c r="AN21" s="319"/>
      <c r="AO21" s="319"/>
      <c r="AP21" s="319"/>
      <c r="AQ21" s="319"/>
      <c r="AR21" s="319"/>
      <c r="AS21" s="319"/>
      <c r="AT21" s="319"/>
      <c r="AU21" s="319"/>
      <c r="AV21" s="319"/>
      <c r="AW21" s="319"/>
      <c r="AX21" s="319"/>
      <c r="AY21" s="319"/>
      <c r="AZ21" s="319"/>
      <c r="BA21" s="319"/>
      <c r="BB21" s="319"/>
      <c r="BC21" s="319"/>
      <c r="BD21" s="319"/>
      <c r="BE21" s="319"/>
      <c r="BF21" s="319"/>
      <c r="BG21" s="319"/>
      <c r="BH21" s="319"/>
      <c r="BI21" s="319"/>
      <c r="BJ21" s="319"/>
      <c r="BK21" s="319"/>
      <c r="BL21" s="319"/>
      <c r="BM21" s="319"/>
      <c r="BN21" s="319"/>
      <c r="BO21" s="319"/>
      <c r="BP21" s="319"/>
      <c r="BQ21" s="319"/>
      <c r="BR21" s="319"/>
      <c r="BS21" s="319"/>
      <c r="BT21" s="319"/>
      <c r="BU21" s="319"/>
      <c r="BV21" s="319"/>
      <c r="BW21" s="319"/>
      <c r="BX21" s="319"/>
      <c r="BY21" s="319"/>
      <c r="BZ21" s="319"/>
      <c r="CA21" s="319"/>
      <c r="CB21" s="319"/>
      <c r="CC21" s="319"/>
      <c r="CD21" s="319"/>
      <c r="CE21" s="319"/>
      <c r="CF21" s="319"/>
      <c r="CG21" s="319"/>
      <c r="CH21" s="319"/>
      <c r="CI21" s="319"/>
      <c r="CJ21" s="319"/>
      <c r="CK21" s="319"/>
      <c r="CL21" s="319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19"/>
      <c r="CX21" s="319"/>
      <c r="CY21" s="319"/>
      <c r="CZ21" s="319"/>
      <c r="DA21" s="319"/>
      <c r="DB21" s="319"/>
      <c r="DC21" s="319"/>
      <c r="DD21" s="319"/>
      <c r="DE21" s="319"/>
      <c r="DF21" s="319"/>
      <c r="DG21" s="319"/>
      <c r="DH21" s="319"/>
      <c r="DI21" s="319"/>
      <c r="DJ21" s="319"/>
      <c r="DK21" s="319"/>
      <c r="DL21" s="319"/>
      <c r="DM21" s="319"/>
      <c r="DN21" s="319"/>
      <c r="DO21" s="319"/>
      <c r="DP21" s="319"/>
      <c r="DQ21" s="319"/>
      <c r="DR21" s="319"/>
      <c r="DS21" s="319"/>
      <c r="DT21" s="319"/>
      <c r="DU21" s="319"/>
      <c r="DV21" s="319"/>
      <c r="DW21" s="319"/>
      <c r="DX21" s="319"/>
      <c r="DY21" s="319"/>
      <c r="DZ21" s="319"/>
      <c r="EA21" s="319"/>
      <c r="EB21" s="319"/>
      <c r="EC21" s="319"/>
      <c r="ED21" s="319"/>
      <c r="EE21" s="319"/>
      <c r="EF21" s="319"/>
      <c r="EG21" s="319"/>
      <c r="EH21" s="319"/>
      <c r="EI21" s="319"/>
      <c r="EJ21" s="319"/>
      <c r="EK21" s="319"/>
      <c r="EL21" s="319"/>
      <c r="EM21" s="319"/>
      <c r="EN21" s="319"/>
      <c r="EO21" s="319"/>
      <c r="EP21" s="319"/>
      <c r="EQ21" s="319"/>
      <c r="ER21" s="319"/>
      <c r="ES21" s="319"/>
      <c r="ET21" s="319"/>
      <c r="EU21" s="319"/>
      <c r="EV21" s="319"/>
      <c r="EW21" s="319"/>
      <c r="EX21" s="319"/>
      <c r="EY21" s="319"/>
      <c r="EZ21" s="319"/>
      <c r="FA21" s="319"/>
      <c r="FB21" s="319"/>
      <c r="FC21" s="319"/>
      <c r="FD21" s="319"/>
      <c r="FE21" s="319"/>
      <c r="FF21" s="319"/>
      <c r="FG21" s="319"/>
      <c r="FH21" s="319"/>
      <c r="FI21" s="319"/>
      <c r="FJ21" s="319"/>
      <c r="FK21" s="319"/>
      <c r="FL21" s="319"/>
      <c r="FM21" s="319"/>
      <c r="FN21" s="319"/>
      <c r="FO21" s="319"/>
      <c r="FP21" s="319"/>
      <c r="FQ21" s="319"/>
      <c r="FR21" s="319"/>
      <c r="FS21" s="319"/>
      <c r="FT21" s="319"/>
      <c r="FU21" s="319"/>
      <c r="FV21" s="319"/>
      <c r="FW21" s="319"/>
      <c r="FX21" s="319"/>
      <c r="FY21" s="319"/>
      <c r="FZ21" s="319"/>
      <c r="GA21" s="319"/>
      <c r="GB21" s="319"/>
      <c r="GC21" s="319"/>
      <c r="GD21" s="319"/>
      <c r="GE21" s="319"/>
      <c r="GF21" s="319"/>
      <c r="GG21" s="319"/>
      <c r="GH21" s="319"/>
      <c r="GI21" s="319"/>
      <c r="GJ21" s="319"/>
      <c r="GK21" s="319"/>
      <c r="GL21" s="319"/>
      <c r="GM21" s="319"/>
      <c r="GN21" s="319"/>
      <c r="GO21" s="319"/>
      <c r="GP21" s="319"/>
      <c r="GQ21" s="319"/>
      <c r="GR21" s="319"/>
      <c r="GS21" s="319"/>
      <c r="GT21" s="319"/>
      <c r="GU21" s="319"/>
      <c r="GV21" s="319"/>
      <c r="GW21" s="319"/>
      <c r="GX21" s="319"/>
      <c r="GY21" s="319"/>
      <c r="GZ21" s="319"/>
      <c r="HA21" s="319"/>
      <c r="HB21" s="319"/>
      <c r="HC21" s="319"/>
      <c r="HD21" s="319"/>
      <c r="HE21" s="319"/>
      <c r="HF21" s="319"/>
      <c r="HG21" s="319"/>
      <c r="HH21" s="319"/>
      <c r="HI21" s="319"/>
      <c r="HJ21" s="319"/>
      <c r="HK21" s="319"/>
      <c r="HL21" s="319"/>
      <c r="HM21" s="319"/>
      <c r="HN21" s="319"/>
      <c r="HO21" s="319"/>
      <c r="HP21" s="319"/>
      <c r="HQ21" s="319"/>
      <c r="HR21" s="319"/>
      <c r="HS21" s="319"/>
      <c r="HT21" s="319"/>
      <c r="HU21" s="319"/>
      <c r="HV21" s="319"/>
      <c r="HW21" s="319"/>
      <c r="HX21" s="319"/>
      <c r="HY21" s="319"/>
      <c r="HZ21" s="319"/>
      <c r="IA21" s="319"/>
      <c r="IB21" s="319"/>
      <c r="IC21" s="319"/>
      <c r="ID21" s="319"/>
      <c r="IE21" s="319"/>
      <c r="IF21" s="319"/>
      <c r="IG21" s="319"/>
      <c r="IH21" s="319"/>
      <c r="II21" s="319"/>
      <c r="IJ21" s="319"/>
      <c r="IK21" s="319"/>
      <c r="IL21" s="319"/>
      <c r="IM21" s="319"/>
      <c r="IN21" s="319"/>
      <c r="IO21" s="319"/>
      <c r="IP21" s="319"/>
      <c r="IQ21" s="319"/>
      <c r="IR21" s="319"/>
      <c r="IS21" s="319"/>
      <c r="IT21" s="319"/>
    </row>
    <row r="23" ht="11.25" customHeight="1" spans="17:23">
      <c r="Q23" s="409"/>
      <c r="W23" s="159"/>
    </row>
    <row r="24" spans="17:23">
      <c r="Q24" s="409"/>
      <c r="W24" s="159"/>
    </row>
    <row r="25" spans="17:23">
      <c r="Q25" s="409"/>
      <c r="W25" s="159"/>
    </row>
    <row r="26" spans="17:23">
      <c r="Q26" s="409"/>
      <c r="W26" s="159"/>
    </row>
    <row r="27" spans="17:23">
      <c r="Q27" s="409"/>
      <c r="W27" s="159"/>
    </row>
    <row r="28" spans="17:23">
      <c r="Q28" s="409"/>
      <c r="W28" s="159"/>
    </row>
    <row r="29" spans="17:23">
      <c r="Q29" s="409"/>
      <c r="W29" s="159"/>
    </row>
  </sheetData>
  <sheetProtection formatCells="0" formatColumns="0" formatRows="0"/>
  <mergeCells count="9">
    <mergeCell ref="S1:V1"/>
    <mergeCell ref="A2:V2"/>
    <mergeCell ref="A4:A6"/>
    <mergeCell ref="B4:B6"/>
    <mergeCell ref="C4:C6"/>
    <mergeCell ref="R4:R6"/>
    <mergeCell ref="S4:X5"/>
    <mergeCell ref="J4:Q5"/>
    <mergeCell ref="D4:I5"/>
  </mergeCells>
  <printOptions horizontalCentered="1"/>
  <pageMargins left="0.196850393700787" right="0.196850393700787" top="0.47244094488189" bottom="0.47244094488189" header="0.354330708661417" footer="0.31496062992126"/>
  <pageSetup paperSize="9" scale="75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22"/>
  <sheetViews>
    <sheetView showGridLines="0" showZeros="0" tabSelected="1" topLeftCell="A5" workbookViewId="0">
      <selection activeCell="G15" sqref="G15"/>
    </sheetView>
  </sheetViews>
  <sheetFormatPr defaultColWidth="9.16666666666667" defaultRowHeight="10.8"/>
  <cols>
    <col min="1" max="1" width="11.5" customWidth="1"/>
    <col min="2" max="2" width="19.1666666666667" style="387" customWidth="1"/>
    <col min="3" max="3" width="16" customWidth="1"/>
    <col min="4" max="4" width="9.66666666666667" customWidth="1"/>
    <col min="5" max="5" width="11.3333333333333" customWidth="1"/>
    <col min="6" max="6" width="10.8333333333333" customWidth="1"/>
    <col min="7" max="7" width="11.3333333333333" customWidth="1"/>
    <col min="8" max="8" width="9.5" customWidth="1"/>
    <col min="9" max="9" width="4.16666666666667" customWidth="1"/>
    <col min="10" max="10" width="11.3333333333333" customWidth="1"/>
    <col min="11" max="11" width="9.16666666666667" customWidth="1"/>
    <col min="12" max="12" width="6.33333333333333" customWidth="1"/>
    <col min="13" max="13" width="10" customWidth="1"/>
    <col min="14" max="14" width="3.33333333333333" customWidth="1"/>
    <col min="15" max="15" width="3.83333333333333" customWidth="1"/>
    <col min="16" max="16" width="12.6666666666667" customWidth="1"/>
    <col min="17" max="17" width="12.8333333333333" customWidth="1"/>
    <col min="18" max="18" width="4.16666666666667" customWidth="1"/>
    <col min="19" max="19" width="5.33333333333333" customWidth="1"/>
    <col min="20" max="20" width="11.5" customWidth="1"/>
    <col min="21" max="21" width="3.5" customWidth="1"/>
    <col min="22" max="22" width="11.5" customWidth="1"/>
    <col min="23" max="23" width="10.3333333333333" customWidth="1"/>
    <col min="24" max="244" width="6.66666666666667" customWidth="1"/>
  </cols>
  <sheetData>
    <row r="1" ht="23.1" customHeight="1" spans="1:244">
      <c r="A1" s="372"/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Q1" s="381"/>
      <c r="R1" s="381"/>
      <c r="S1" s="381"/>
      <c r="T1" s="404" t="s">
        <v>209</v>
      </c>
      <c r="U1" s="404"/>
      <c r="V1" s="404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381"/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1"/>
      <c r="BX1" s="381"/>
      <c r="BY1" s="381"/>
      <c r="BZ1" s="381"/>
      <c r="CA1" s="381"/>
      <c r="CB1" s="381"/>
      <c r="CC1" s="381"/>
      <c r="CD1" s="381"/>
      <c r="CE1" s="381"/>
      <c r="CF1" s="381"/>
      <c r="CG1" s="381"/>
      <c r="CH1" s="381"/>
      <c r="CI1" s="381"/>
      <c r="CJ1" s="381"/>
      <c r="CK1" s="381"/>
      <c r="CL1" s="381"/>
      <c r="CM1" s="381"/>
      <c r="CN1" s="381"/>
      <c r="CO1" s="381"/>
      <c r="CP1" s="381"/>
      <c r="CQ1" s="381"/>
      <c r="CR1" s="381"/>
      <c r="CS1" s="381"/>
      <c r="CT1" s="381"/>
      <c r="CU1" s="381"/>
      <c r="CV1" s="381"/>
      <c r="CW1" s="381"/>
      <c r="CX1" s="381"/>
      <c r="CY1" s="381"/>
      <c r="CZ1" s="381"/>
      <c r="DA1" s="381"/>
      <c r="DB1" s="381"/>
      <c r="DC1" s="381"/>
      <c r="DD1" s="381"/>
      <c r="DE1" s="381"/>
      <c r="DF1" s="381"/>
      <c r="DG1" s="381"/>
      <c r="DH1" s="381"/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381"/>
      <c r="DV1" s="381"/>
      <c r="DW1" s="381"/>
      <c r="DX1" s="381"/>
      <c r="DY1" s="381"/>
      <c r="DZ1" s="381"/>
      <c r="EA1" s="381"/>
      <c r="EB1" s="381"/>
      <c r="EC1" s="381"/>
      <c r="ED1" s="381"/>
      <c r="EE1" s="381"/>
      <c r="EF1" s="381"/>
      <c r="EG1" s="381"/>
      <c r="EH1" s="381"/>
      <c r="EI1" s="381"/>
      <c r="EJ1" s="381"/>
      <c r="EK1" s="381"/>
      <c r="EL1" s="381"/>
      <c r="EM1" s="381"/>
      <c r="EN1" s="381"/>
      <c r="EO1" s="381"/>
      <c r="EP1" s="381"/>
      <c r="EQ1" s="381"/>
      <c r="ER1" s="381"/>
      <c r="ES1" s="381"/>
      <c r="ET1" s="381"/>
      <c r="EU1" s="381"/>
      <c r="EV1" s="381"/>
      <c r="EW1" s="381"/>
      <c r="EX1" s="381"/>
      <c r="EY1" s="381"/>
      <c r="EZ1" s="381"/>
      <c r="FA1" s="381"/>
      <c r="FB1" s="381"/>
      <c r="FC1" s="381"/>
      <c r="FD1" s="381"/>
      <c r="FE1" s="381"/>
      <c r="FF1" s="381"/>
      <c r="FG1" s="381"/>
      <c r="FH1" s="381"/>
      <c r="FI1" s="381"/>
      <c r="FJ1" s="381"/>
      <c r="FK1" s="381"/>
      <c r="FL1" s="381"/>
      <c r="FM1" s="381"/>
      <c r="FN1" s="381"/>
      <c r="FO1" s="381"/>
      <c r="FP1" s="381"/>
      <c r="FQ1" s="381"/>
      <c r="FR1" s="381"/>
      <c r="FS1" s="381"/>
      <c r="FT1" s="381"/>
      <c r="FU1" s="381"/>
      <c r="FV1" s="381"/>
      <c r="FW1" s="381"/>
      <c r="FX1" s="381"/>
      <c r="FY1" s="381"/>
      <c r="FZ1" s="381"/>
      <c r="GA1" s="381"/>
      <c r="GB1" s="381"/>
      <c r="GC1" s="381"/>
      <c r="GD1" s="381"/>
      <c r="GE1" s="381"/>
      <c r="GF1" s="381"/>
      <c r="GG1" s="381"/>
      <c r="GH1" s="381"/>
      <c r="GI1" s="381"/>
      <c r="GJ1" s="381"/>
      <c r="GK1" s="381"/>
      <c r="GL1" s="381"/>
      <c r="GM1" s="381"/>
      <c r="GN1" s="381"/>
      <c r="GO1" s="381"/>
      <c r="GP1" s="381"/>
      <c r="GQ1" s="381"/>
      <c r="GR1" s="381"/>
      <c r="GS1" s="381"/>
      <c r="GT1" s="381"/>
      <c r="GU1" s="381"/>
      <c r="GV1" s="381"/>
      <c r="GW1" s="381"/>
      <c r="GX1" s="381"/>
      <c r="GY1" s="381"/>
      <c r="GZ1" s="381"/>
      <c r="HA1" s="381"/>
      <c r="HB1" s="381"/>
      <c r="HC1" s="381"/>
      <c r="HD1" s="381"/>
      <c r="HE1" s="381"/>
      <c r="HF1" s="381"/>
      <c r="HG1" s="381"/>
      <c r="HH1" s="381"/>
      <c r="HI1" s="381"/>
      <c r="HJ1" s="381"/>
      <c r="HK1" s="381"/>
      <c r="HL1" s="381"/>
      <c r="HM1" s="381"/>
      <c r="HN1" s="381"/>
      <c r="HO1" s="381"/>
      <c r="HP1" s="381"/>
      <c r="HQ1" s="381"/>
      <c r="HR1" s="381"/>
      <c r="HS1" s="381"/>
      <c r="HT1" s="381"/>
      <c r="HU1" s="381"/>
      <c r="HV1" s="381"/>
      <c r="HW1" s="381"/>
      <c r="HX1" s="381"/>
      <c r="HY1" s="381"/>
      <c r="HZ1" s="381"/>
      <c r="IA1" s="381"/>
      <c r="IB1" s="381"/>
      <c r="IC1" s="381"/>
      <c r="ID1" s="381"/>
      <c r="IE1" s="381"/>
      <c r="IF1" s="381"/>
      <c r="IG1" s="381"/>
      <c r="IH1" s="381"/>
      <c r="II1" s="381"/>
      <c r="IJ1" s="381"/>
    </row>
    <row r="2" ht="23.1" customHeight="1" spans="1:244">
      <c r="A2" s="331" t="s">
        <v>210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1"/>
      <c r="CP2" s="381"/>
      <c r="CQ2" s="381"/>
      <c r="CR2" s="381"/>
      <c r="CS2" s="381"/>
      <c r="CT2" s="381"/>
      <c r="CU2" s="381"/>
      <c r="CV2" s="381"/>
      <c r="CW2" s="381"/>
      <c r="CX2" s="381"/>
      <c r="CY2" s="381"/>
      <c r="CZ2" s="381"/>
      <c r="DA2" s="381"/>
      <c r="DB2" s="381"/>
      <c r="DC2" s="381"/>
      <c r="DD2" s="381"/>
      <c r="DE2" s="381"/>
      <c r="DF2" s="381"/>
      <c r="DG2" s="381"/>
      <c r="DH2" s="381"/>
      <c r="DI2" s="381"/>
      <c r="DJ2" s="381"/>
      <c r="DK2" s="381"/>
      <c r="DL2" s="381"/>
      <c r="DM2" s="381"/>
      <c r="DN2" s="381"/>
      <c r="DO2" s="381"/>
      <c r="DP2" s="381"/>
      <c r="DQ2" s="381"/>
      <c r="DR2" s="381"/>
      <c r="DS2" s="381"/>
      <c r="DT2" s="381"/>
      <c r="DU2" s="381"/>
      <c r="DV2" s="381"/>
      <c r="DW2" s="381"/>
      <c r="DX2" s="381"/>
      <c r="DY2" s="381"/>
      <c r="DZ2" s="381"/>
      <c r="EA2" s="381"/>
      <c r="EB2" s="381"/>
      <c r="EC2" s="381"/>
      <c r="ED2" s="381"/>
      <c r="EE2" s="381"/>
      <c r="EF2" s="381"/>
      <c r="EG2" s="381"/>
      <c r="EH2" s="381"/>
      <c r="EI2" s="381"/>
      <c r="EJ2" s="381"/>
      <c r="EK2" s="381"/>
      <c r="EL2" s="381"/>
      <c r="EM2" s="381"/>
      <c r="EN2" s="381"/>
      <c r="EO2" s="381"/>
      <c r="EP2" s="381"/>
      <c r="EQ2" s="381"/>
      <c r="ER2" s="381"/>
      <c r="ES2" s="381"/>
      <c r="ET2" s="381"/>
      <c r="EU2" s="381"/>
      <c r="EV2" s="381"/>
      <c r="EW2" s="381"/>
      <c r="EX2" s="381"/>
      <c r="EY2" s="381"/>
      <c r="EZ2" s="381"/>
      <c r="FA2" s="381"/>
      <c r="FB2" s="381"/>
      <c r="FC2" s="381"/>
      <c r="FD2" s="381"/>
      <c r="FE2" s="381"/>
      <c r="FF2" s="381"/>
      <c r="FG2" s="381"/>
      <c r="FH2" s="381"/>
      <c r="FI2" s="381"/>
      <c r="FJ2" s="381"/>
      <c r="FK2" s="381"/>
      <c r="FL2" s="381"/>
      <c r="FM2" s="381"/>
      <c r="FN2" s="381"/>
      <c r="FO2" s="381"/>
      <c r="FP2" s="381"/>
      <c r="FQ2" s="381"/>
      <c r="FR2" s="381"/>
      <c r="FS2" s="381"/>
      <c r="FT2" s="381"/>
      <c r="FU2" s="381"/>
      <c r="FV2" s="381"/>
      <c r="FW2" s="381"/>
      <c r="FX2" s="381"/>
      <c r="FY2" s="381"/>
      <c r="FZ2" s="381"/>
      <c r="GA2" s="381"/>
      <c r="GB2" s="381"/>
      <c r="GC2" s="381"/>
      <c r="GD2" s="381"/>
      <c r="GE2" s="381"/>
      <c r="GF2" s="381"/>
      <c r="GG2" s="381"/>
      <c r="GH2" s="381"/>
      <c r="GI2" s="381"/>
      <c r="GJ2" s="381"/>
      <c r="GK2" s="381"/>
      <c r="GL2" s="381"/>
      <c r="GM2" s="381"/>
      <c r="GN2" s="381"/>
      <c r="GO2" s="381"/>
      <c r="GP2" s="381"/>
      <c r="GQ2" s="381"/>
      <c r="GR2" s="381"/>
      <c r="GS2" s="381"/>
      <c r="GT2" s="381"/>
      <c r="GU2" s="381"/>
      <c r="GV2" s="381"/>
      <c r="GW2" s="381"/>
      <c r="GX2" s="381"/>
      <c r="GY2" s="381"/>
      <c r="GZ2" s="381"/>
      <c r="HA2" s="381"/>
      <c r="HB2" s="381"/>
      <c r="HC2" s="381"/>
      <c r="HD2" s="381"/>
      <c r="HE2" s="381"/>
      <c r="HF2" s="381"/>
      <c r="HG2" s="381"/>
      <c r="HH2" s="381"/>
      <c r="HI2" s="381"/>
      <c r="HJ2" s="381"/>
      <c r="HK2" s="381"/>
      <c r="HL2" s="381"/>
      <c r="HM2" s="381"/>
      <c r="HN2" s="381"/>
      <c r="HO2" s="381"/>
      <c r="HP2" s="381"/>
      <c r="HQ2" s="381"/>
      <c r="HR2" s="381"/>
      <c r="HS2" s="381"/>
      <c r="HT2" s="381"/>
      <c r="HU2" s="381"/>
      <c r="HV2" s="381"/>
      <c r="HW2" s="381"/>
      <c r="HX2" s="381"/>
      <c r="HY2" s="381"/>
      <c r="HZ2" s="381"/>
      <c r="IA2" s="381"/>
      <c r="IB2" s="381"/>
      <c r="IC2" s="381"/>
      <c r="ID2" s="381"/>
      <c r="IE2" s="381"/>
      <c r="IF2" s="381"/>
      <c r="IG2" s="381"/>
      <c r="IH2" s="381"/>
      <c r="II2" s="381"/>
      <c r="IJ2" s="381"/>
    </row>
    <row r="3" ht="23.1" customHeight="1" spans="1:244">
      <c r="A3" s="315"/>
      <c r="B3" s="315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Q3" s="381"/>
      <c r="R3" s="381"/>
      <c r="S3" s="381"/>
      <c r="T3" s="329" t="s">
        <v>87</v>
      </c>
      <c r="U3" s="329"/>
      <c r="V3" s="329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1"/>
      <c r="CJ3" s="381"/>
      <c r="CK3" s="381"/>
      <c r="CL3" s="381"/>
      <c r="CM3" s="381"/>
      <c r="CN3" s="381"/>
      <c r="CO3" s="381"/>
      <c r="CP3" s="381"/>
      <c r="CQ3" s="381"/>
      <c r="CR3" s="381"/>
      <c r="CS3" s="381"/>
      <c r="CT3" s="381"/>
      <c r="CU3" s="381"/>
      <c r="CV3" s="381"/>
      <c r="CW3" s="381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1"/>
      <c r="DL3" s="381"/>
      <c r="DM3" s="381"/>
      <c r="DN3" s="381"/>
      <c r="DO3" s="381"/>
      <c r="DP3" s="381"/>
      <c r="DQ3" s="381"/>
      <c r="DR3" s="381"/>
      <c r="DS3" s="381"/>
      <c r="DT3" s="381"/>
      <c r="DU3" s="381"/>
      <c r="DV3" s="381"/>
      <c r="DW3" s="381"/>
      <c r="DX3" s="381"/>
      <c r="DY3" s="381"/>
      <c r="DZ3" s="381"/>
      <c r="EA3" s="381"/>
      <c r="EB3" s="381"/>
      <c r="EC3" s="381"/>
      <c r="ED3" s="381"/>
      <c r="EE3" s="381"/>
      <c r="EF3" s="381"/>
      <c r="EG3" s="381"/>
      <c r="EH3" s="381"/>
      <c r="EI3" s="381"/>
      <c r="EJ3" s="381"/>
      <c r="EK3" s="381"/>
      <c r="EL3" s="381"/>
      <c r="EM3" s="381"/>
      <c r="EN3" s="381"/>
      <c r="EO3" s="381"/>
      <c r="EP3" s="381"/>
      <c r="EQ3" s="381"/>
      <c r="ER3" s="381"/>
      <c r="ES3" s="381"/>
      <c r="ET3" s="381"/>
      <c r="EU3" s="381"/>
      <c r="EV3" s="381"/>
      <c r="EW3" s="381"/>
      <c r="EX3" s="381"/>
      <c r="EY3" s="381"/>
      <c r="EZ3" s="381"/>
      <c r="FA3" s="381"/>
      <c r="FB3" s="381"/>
      <c r="FC3" s="381"/>
      <c r="FD3" s="381"/>
      <c r="FE3" s="381"/>
      <c r="FF3" s="381"/>
      <c r="FG3" s="381"/>
      <c r="FH3" s="381"/>
      <c r="FI3" s="381"/>
      <c r="FJ3" s="381"/>
      <c r="FK3" s="381"/>
      <c r="FL3" s="381"/>
      <c r="FM3" s="381"/>
      <c r="FN3" s="381"/>
      <c r="FO3" s="381"/>
      <c r="FP3" s="381"/>
      <c r="FQ3" s="381"/>
      <c r="FR3" s="381"/>
      <c r="FS3" s="381"/>
      <c r="FT3" s="381"/>
      <c r="FU3" s="381"/>
      <c r="FV3" s="381"/>
      <c r="FW3" s="381"/>
      <c r="FX3" s="381"/>
      <c r="FY3" s="381"/>
      <c r="FZ3" s="381"/>
      <c r="GA3" s="381"/>
      <c r="GB3" s="381"/>
      <c r="GC3" s="381"/>
      <c r="GD3" s="381"/>
      <c r="GE3" s="381"/>
      <c r="GF3" s="381"/>
      <c r="GG3" s="381"/>
      <c r="GH3" s="381"/>
      <c r="GI3" s="381"/>
      <c r="GJ3" s="381"/>
      <c r="GK3" s="381"/>
      <c r="GL3" s="381"/>
      <c r="GM3" s="381"/>
      <c r="GN3" s="381"/>
      <c r="GO3" s="381"/>
      <c r="GP3" s="381"/>
      <c r="GQ3" s="381"/>
      <c r="GR3" s="381"/>
      <c r="GS3" s="381"/>
      <c r="GT3" s="381"/>
      <c r="GU3" s="381"/>
      <c r="GV3" s="381"/>
      <c r="GW3" s="381"/>
      <c r="GX3" s="381"/>
      <c r="GY3" s="381"/>
      <c r="GZ3" s="381"/>
      <c r="HA3" s="381"/>
      <c r="HB3" s="381"/>
      <c r="HC3" s="381"/>
      <c r="HD3" s="381"/>
      <c r="HE3" s="381"/>
      <c r="HF3" s="381"/>
      <c r="HG3" s="381"/>
      <c r="HH3" s="381"/>
      <c r="HI3" s="381"/>
      <c r="HJ3" s="381"/>
      <c r="HK3" s="381"/>
      <c r="HL3" s="381"/>
      <c r="HM3" s="381"/>
      <c r="HN3" s="381"/>
      <c r="HO3" s="381"/>
      <c r="HP3" s="381"/>
      <c r="HQ3" s="381"/>
      <c r="HR3" s="381"/>
      <c r="HS3" s="381"/>
      <c r="HT3" s="381"/>
      <c r="HU3" s="381"/>
      <c r="HV3" s="381"/>
      <c r="HW3" s="381"/>
      <c r="HX3" s="381"/>
      <c r="HY3" s="381"/>
      <c r="HZ3" s="381"/>
      <c r="IA3" s="381"/>
      <c r="IB3" s="381"/>
      <c r="IC3" s="381"/>
      <c r="ID3" s="381"/>
      <c r="IE3" s="381"/>
      <c r="IF3" s="381"/>
      <c r="IG3" s="381"/>
      <c r="IH3" s="381"/>
      <c r="II3" s="381"/>
      <c r="IJ3" s="381"/>
    </row>
    <row r="4" ht="23.1" customHeight="1" spans="1:244">
      <c r="A4" s="388" t="s">
        <v>113</v>
      </c>
      <c r="B4" s="389" t="s">
        <v>114</v>
      </c>
      <c r="C4" s="390" t="s">
        <v>115</v>
      </c>
      <c r="D4" s="391" t="s">
        <v>211</v>
      </c>
      <c r="E4" s="391" t="s">
        <v>212</v>
      </c>
      <c r="F4" s="391" t="s">
        <v>213</v>
      </c>
      <c r="G4" s="391" t="s">
        <v>214</v>
      </c>
      <c r="H4" s="391" t="s">
        <v>215</v>
      </c>
      <c r="I4" s="400" t="s">
        <v>216</v>
      </c>
      <c r="J4" s="400" t="s">
        <v>217</v>
      </c>
      <c r="K4" s="400" t="s">
        <v>218</v>
      </c>
      <c r="L4" s="400" t="s">
        <v>219</v>
      </c>
      <c r="M4" s="400" t="s">
        <v>220</v>
      </c>
      <c r="N4" s="400" t="s">
        <v>221</v>
      </c>
      <c r="O4" s="401" t="s">
        <v>222</v>
      </c>
      <c r="P4" s="400" t="s">
        <v>223</v>
      </c>
      <c r="Q4" s="388" t="s">
        <v>224</v>
      </c>
      <c r="R4" s="388" t="s">
        <v>225</v>
      </c>
      <c r="S4" s="388" t="s">
        <v>226</v>
      </c>
      <c r="T4" s="388" t="s">
        <v>227</v>
      </c>
      <c r="U4" s="405" t="s">
        <v>228</v>
      </c>
      <c r="V4" s="388" t="s">
        <v>229</v>
      </c>
      <c r="W4" s="382"/>
      <c r="X4" s="382"/>
      <c r="Y4" s="382"/>
      <c r="Z4" s="382"/>
      <c r="AA4" s="382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Y4" s="381"/>
      <c r="BZ4" s="381"/>
      <c r="CA4" s="381"/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  <c r="CR4" s="381"/>
      <c r="CS4" s="381"/>
      <c r="CT4" s="381"/>
      <c r="CU4" s="381"/>
      <c r="CV4" s="381"/>
      <c r="CW4" s="381"/>
      <c r="CX4" s="381"/>
      <c r="CY4" s="381"/>
      <c r="CZ4" s="381"/>
      <c r="DA4" s="381"/>
      <c r="DB4" s="381"/>
      <c r="DC4" s="381"/>
      <c r="DD4" s="381"/>
      <c r="DE4" s="381"/>
      <c r="DF4" s="381"/>
      <c r="DG4" s="381"/>
      <c r="DH4" s="381"/>
      <c r="DI4" s="381"/>
      <c r="DJ4" s="381"/>
      <c r="DK4" s="381"/>
      <c r="DL4" s="381"/>
      <c r="DM4" s="381"/>
      <c r="DN4" s="381"/>
      <c r="DO4" s="381"/>
      <c r="DP4" s="381"/>
      <c r="DQ4" s="381"/>
      <c r="DR4" s="381"/>
      <c r="DS4" s="381"/>
      <c r="DT4" s="381"/>
      <c r="DU4" s="381"/>
      <c r="DV4" s="381"/>
      <c r="DW4" s="381"/>
      <c r="DX4" s="381"/>
      <c r="DY4" s="381"/>
      <c r="DZ4" s="381"/>
      <c r="EA4" s="381"/>
      <c r="EB4" s="381"/>
      <c r="EC4" s="381"/>
      <c r="ED4" s="381"/>
      <c r="EE4" s="381"/>
      <c r="EF4" s="381"/>
      <c r="EG4" s="381"/>
      <c r="EH4" s="381"/>
      <c r="EI4" s="381"/>
      <c r="EJ4" s="381"/>
      <c r="EK4" s="381"/>
      <c r="EL4" s="381"/>
      <c r="EM4" s="381"/>
      <c r="EN4" s="381"/>
      <c r="EO4" s="381"/>
      <c r="EP4" s="381"/>
      <c r="EQ4" s="381"/>
      <c r="ER4" s="381"/>
      <c r="ES4" s="381"/>
      <c r="ET4" s="381"/>
      <c r="EU4" s="381"/>
      <c r="EV4" s="381"/>
      <c r="EW4" s="381"/>
      <c r="EX4" s="381"/>
      <c r="EY4" s="381"/>
      <c r="EZ4" s="381"/>
      <c r="FA4" s="381"/>
      <c r="FB4" s="381"/>
      <c r="FC4" s="381"/>
      <c r="FD4" s="381"/>
      <c r="FE4" s="381"/>
      <c r="FF4" s="381"/>
      <c r="FG4" s="381"/>
      <c r="FH4" s="381"/>
      <c r="FI4" s="381"/>
      <c r="FJ4" s="381"/>
      <c r="FK4" s="381"/>
      <c r="FL4" s="381"/>
      <c r="FM4" s="381"/>
      <c r="FN4" s="381"/>
      <c r="FO4" s="381"/>
      <c r="FP4" s="381"/>
      <c r="FQ4" s="381"/>
      <c r="FR4" s="381"/>
      <c r="FS4" s="381"/>
      <c r="FT4" s="381"/>
      <c r="FU4" s="381"/>
      <c r="FV4" s="381"/>
      <c r="FW4" s="381"/>
      <c r="FX4" s="381"/>
      <c r="FY4" s="381"/>
      <c r="FZ4" s="381"/>
      <c r="GA4" s="381"/>
      <c r="GB4" s="381"/>
      <c r="GC4" s="381"/>
      <c r="GD4" s="381"/>
      <c r="GE4" s="381"/>
      <c r="GF4" s="381"/>
      <c r="GG4" s="381"/>
      <c r="GH4" s="381"/>
      <c r="GI4" s="381"/>
      <c r="GJ4" s="381"/>
      <c r="GK4" s="381"/>
      <c r="GL4" s="381"/>
      <c r="GM4" s="381"/>
      <c r="GN4" s="381"/>
      <c r="GO4" s="381"/>
      <c r="GP4" s="381"/>
      <c r="GQ4" s="381"/>
      <c r="GR4" s="381"/>
      <c r="GS4" s="381"/>
      <c r="GT4" s="381"/>
      <c r="GU4" s="381"/>
      <c r="GV4" s="381"/>
      <c r="GW4" s="381"/>
      <c r="GX4" s="381"/>
      <c r="GY4" s="381"/>
      <c r="GZ4" s="381"/>
      <c r="HA4" s="381"/>
      <c r="HB4" s="381"/>
      <c r="HC4" s="381"/>
      <c r="HD4" s="381"/>
      <c r="HE4" s="381"/>
      <c r="HF4" s="381"/>
      <c r="HG4" s="381"/>
      <c r="HH4" s="381"/>
      <c r="HI4" s="381"/>
      <c r="HJ4" s="381"/>
      <c r="HK4" s="381"/>
      <c r="HL4" s="381"/>
      <c r="HM4" s="381"/>
      <c r="HN4" s="381"/>
      <c r="HO4" s="381"/>
      <c r="HP4" s="381"/>
      <c r="HQ4" s="381"/>
      <c r="HR4" s="381"/>
      <c r="HS4" s="381"/>
      <c r="HT4" s="381"/>
      <c r="HU4" s="381"/>
      <c r="HV4" s="381"/>
      <c r="HW4" s="381"/>
      <c r="HX4" s="381"/>
      <c r="HY4" s="381"/>
      <c r="HZ4" s="381"/>
      <c r="IA4" s="381"/>
      <c r="IB4" s="381"/>
      <c r="IC4" s="381"/>
      <c r="ID4" s="381"/>
      <c r="IE4" s="381"/>
      <c r="IF4" s="381"/>
      <c r="IG4" s="381"/>
      <c r="IH4" s="381"/>
      <c r="II4" s="381"/>
      <c r="IJ4" s="381"/>
    </row>
    <row r="5" ht="26.25" customHeight="1" spans="1:244">
      <c r="A5" s="388"/>
      <c r="B5" s="389"/>
      <c r="C5" s="390"/>
      <c r="D5" s="391"/>
      <c r="E5" s="391"/>
      <c r="F5" s="391"/>
      <c r="G5" s="391"/>
      <c r="H5" s="391"/>
      <c r="I5" s="400"/>
      <c r="J5" s="400"/>
      <c r="K5" s="400"/>
      <c r="L5" s="400"/>
      <c r="M5" s="400"/>
      <c r="N5" s="400"/>
      <c r="O5" s="402"/>
      <c r="P5" s="400"/>
      <c r="Q5" s="388"/>
      <c r="R5" s="388"/>
      <c r="S5" s="388"/>
      <c r="T5" s="388"/>
      <c r="U5" s="406"/>
      <c r="V5" s="388"/>
      <c r="W5" s="382"/>
      <c r="X5" s="382"/>
      <c r="Y5" s="382"/>
      <c r="Z5" s="382"/>
      <c r="AA5" s="382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1"/>
      <c r="BZ5" s="381"/>
      <c r="CA5" s="381"/>
      <c r="CB5" s="381"/>
      <c r="CC5" s="381"/>
      <c r="CD5" s="381"/>
      <c r="CE5" s="381"/>
      <c r="CF5" s="381"/>
      <c r="CG5" s="381"/>
      <c r="CH5" s="381"/>
      <c r="CI5" s="381"/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1"/>
      <c r="DF5" s="381"/>
      <c r="DG5" s="381"/>
      <c r="DH5" s="381"/>
      <c r="DI5" s="381"/>
      <c r="DJ5" s="381"/>
      <c r="DK5" s="381"/>
      <c r="DL5" s="381"/>
      <c r="DM5" s="381"/>
      <c r="DN5" s="381"/>
      <c r="DO5" s="381"/>
      <c r="DP5" s="381"/>
      <c r="DQ5" s="381"/>
      <c r="DR5" s="381"/>
      <c r="DS5" s="381"/>
      <c r="DT5" s="381"/>
      <c r="DU5" s="381"/>
      <c r="DV5" s="381"/>
      <c r="DW5" s="381"/>
      <c r="DX5" s="381"/>
      <c r="DY5" s="381"/>
      <c r="DZ5" s="381"/>
      <c r="EA5" s="381"/>
      <c r="EB5" s="381"/>
      <c r="EC5" s="381"/>
      <c r="ED5" s="381"/>
      <c r="EE5" s="381"/>
      <c r="EF5" s="381"/>
      <c r="EG5" s="381"/>
      <c r="EH5" s="381"/>
      <c r="EI5" s="381"/>
      <c r="EJ5" s="381"/>
      <c r="EK5" s="381"/>
      <c r="EL5" s="381"/>
      <c r="EM5" s="381"/>
      <c r="EN5" s="381"/>
      <c r="EO5" s="381"/>
      <c r="EP5" s="381"/>
      <c r="EQ5" s="381"/>
      <c r="ER5" s="381"/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381"/>
      <c r="FL5" s="381"/>
      <c r="FM5" s="381"/>
      <c r="FN5" s="381"/>
      <c r="FO5" s="381"/>
      <c r="FP5" s="381"/>
      <c r="FQ5" s="381"/>
      <c r="FR5" s="381"/>
      <c r="FS5" s="381"/>
      <c r="FT5" s="381"/>
      <c r="FU5" s="381"/>
      <c r="FV5" s="381"/>
      <c r="FW5" s="381"/>
      <c r="FX5" s="381"/>
      <c r="FY5" s="381"/>
      <c r="FZ5" s="381"/>
      <c r="GA5" s="381"/>
      <c r="GB5" s="381"/>
      <c r="GC5" s="381"/>
      <c r="GD5" s="381"/>
      <c r="GE5" s="381"/>
      <c r="GF5" s="381"/>
      <c r="GG5" s="381"/>
      <c r="GH5" s="381"/>
      <c r="GI5" s="381"/>
      <c r="GJ5" s="381"/>
      <c r="GK5" s="381"/>
      <c r="GL5" s="381"/>
      <c r="GM5" s="381"/>
      <c r="GN5" s="381"/>
      <c r="GO5" s="381"/>
      <c r="GP5" s="381"/>
      <c r="GQ5" s="381"/>
      <c r="GR5" s="381"/>
      <c r="GS5" s="381"/>
      <c r="GT5" s="381"/>
      <c r="GU5" s="381"/>
      <c r="GV5" s="381"/>
      <c r="GW5" s="381"/>
      <c r="GX5" s="381"/>
      <c r="GY5" s="381"/>
      <c r="GZ5" s="381"/>
      <c r="HA5" s="381"/>
      <c r="HB5" s="381"/>
      <c r="HC5" s="381"/>
      <c r="HD5" s="381"/>
      <c r="HE5" s="381"/>
      <c r="HF5" s="381"/>
      <c r="HG5" s="381"/>
      <c r="HH5" s="381"/>
      <c r="HI5" s="381"/>
      <c r="HJ5" s="381"/>
      <c r="HK5" s="381"/>
      <c r="HL5" s="381"/>
      <c r="HM5" s="381"/>
      <c r="HN5" s="381"/>
      <c r="HO5" s="381"/>
      <c r="HP5" s="381"/>
      <c r="HQ5" s="381"/>
      <c r="HR5" s="381"/>
      <c r="HS5" s="381"/>
      <c r="HT5" s="381"/>
      <c r="HU5" s="381"/>
      <c r="HV5" s="381"/>
      <c r="HW5" s="381"/>
      <c r="HX5" s="381"/>
      <c r="HY5" s="381"/>
      <c r="HZ5" s="381"/>
      <c r="IA5" s="381"/>
      <c r="IB5" s="381"/>
      <c r="IC5" s="381"/>
      <c r="ID5" s="381"/>
      <c r="IE5" s="381"/>
      <c r="IF5" s="381"/>
      <c r="IG5" s="381"/>
      <c r="IH5" s="381"/>
      <c r="II5" s="381"/>
      <c r="IJ5" s="381"/>
    </row>
    <row r="6" ht="52.5" customHeight="1" spans="1:244">
      <c r="A6" s="388"/>
      <c r="B6" s="389"/>
      <c r="C6" s="390"/>
      <c r="D6" s="391"/>
      <c r="E6" s="391"/>
      <c r="F6" s="391"/>
      <c r="G6" s="391"/>
      <c r="H6" s="391"/>
      <c r="I6" s="400"/>
      <c r="J6" s="400"/>
      <c r="K6" s="400"/>
      <c r="L6" s="400"/>
      <c r="M6" s="400"/>
      <c r="N6" s="400"/>
      <c r="O6" s="403"/>
      <c r="P6" s="400"/>
      <c r="Q6" s="388"/>
      <c r="R6" s="388"/>
      <c r="S6" s="388"/>
      <c r="T6" s="388"/>
      <c r="U6" s="407"/>
      <c r="V6" s="388"/>
      <c r="W6" s="382"/>
      <c r="X6" s="382"/>
      <c r="Y6" s="382"/>
      <c r="Z6" s="382"/>
      <c r="AA6" s="382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381"/>
      <c r="CC6" s="381"/>
      <c r="CD6" s="381"/>
      <c r="CE6" s="381"/>
      <c r="CF6" s="381"/>
      <c r="CG6" s="381"/>
      <c r="CH6" s="381"/>
      <c r="CI6" s="381"/>
      <c r="CJ6" s="381"/>
      <c r="CK6" s="381"/>
      <c r="CL6" s="381"/>
      <c r="CM6" s="381"/>
      <c r="CN6" s="381"/>
      <c r="CO6" s="381"/>
      <c r="CP6" s="381"/>
      <c r="CQ6" s="381"/>
      <c r="CR6" s="381"/>
      <c r="CS6" s="381"/>
      <c r="CT6" s="381"/>
      <c r="CU6" s="381"/>
      <c r="CV6" s="381"/>
      <c r="CW6" s="381"/>
      <c r="CX6" s="381"/>
      <c r="CY6" s="381"/>
      <c r="CZ6" s="381"/>
      <c r="DA6" s="381"/>
      <c r="DB6" s="381"/>
      <c r="DC6" s="381"/>
      <c r="DD6" s="381"/>
      <c r="DE6" s="381"/>
      <c r="DF6" s="381"/>
      <c r="DG6" s="381"/>
      <c r="DH6" s="381"/>
      <c r="DI6" s="381"/>
      <c r="DJ6" s="381"/>
      <c r="DK6" s="381"/>
      <c r="DL6" s="381"/>
      <c r="DM6" s="381"/>
      <c r="DN6" s="381"/>
      <c r="DO6" s="381"/>
      <c r="DP6" s="381"/>
      <c r="DQ6" s="381"/>
      <c r="DR6" s="381"/>
      <c r="DS6" s="381"/>
      <c r="DT6" s="381"/>
      <c r="DU6" s="381"/>
      <c r="DV6" s="381"/>
      <c r="DW6" s="381"/>
      <c r="DX6" s="381"/>
      <c r="DY6" s="381"/>
      <c r="DZ6" s="381"/>
      <c r="EA6" s="381"/>
      <c r="EB6" s="381"/>
      <c r="EC6" s="381"/>
      <c r="ED6" s="381"/>
      <c r="EE6" s="381"/>
      <c r="EF6" s="381"/>
      <c r="EG6" s="381"/>
      <c r="EH6" s="381"/>
      <c r="EI6" s="381"/>
      <c r="EJ6" s="381"/>
      <c r="EK6" s="381"/>
      <c r="EL6" s="381"/>
      <c r="EM6" s="381"/>
      <c r="EN6" s="381"/>
      <c r="EO6" s="381"/>
      <c r="EP6" s="381"/>
      <c r="EQ6" s="381"/>
      <c r="ER6" s="381"/>
      <c r="ES6" s="381"/>
      <c r="ET6" s="381"/>
      <c r="EU6" s="381"/>
      <c r="EV6" s="381"/>
      <c r="EW6" s="381"/>
      <c r="EX6" s="381"/>
      <c r="EY6" s="381"/>
      <c r="EZ6" s="381"/>
      <c r="FA6" s="381"/>
      <c r="FB6" s="381"/>
      <c r="FC6" s="381"/>
      <c r="FD6" s="381"/>
      <c r="FE6" s="381"/>
      <c r="FF6" s="381"/>
      <c r="FG6" s="381"/>
      <c r="FH6" s="381"/>
      <c r="FI6" s="381"/>
      <c r="FJ6" s="381"/>
      <c r="FK6" s="381"/>
      <c r="FL6" s="381"/>
      <c r="FM6" s="381"/>
      <c r="FN6" s="381"/>
      <c r="FO6" s="381"/>
      <c r="FP6" s="381"/>
      <c r="FQ6" s="381"/>
      <c r="FR6" s="381"/>
      <c r="FS6" s="381"/>
      <c r="FT6" s="381"/>
      <c r="FU6" s="381"/>
      <c r="FV6" s="381"/>
      <c r="FW6" s="381"/>
      <c r="FX6" s="381"/>
      <c r="FY6" s="381"/>
      <c r="FZ6" s="381"/>
      <c r="GA6" s="381"/>
      <c r="GB6" s="381"/>
      <c r="GC6" s="381"/>
      <c r="GD6" s="381"/>
      <c r="GE6" s="381"/>
      <c r="GF6" s="381"/>
      <c r="GG6" s="381"/>
      <c r="GH6" s="381"/>
      <c r="GI6" s="381"/>
      <c r="GJ6" s="381"/>
      <c r="GK6" s="381"/>
      <c r="GL6" s="381"/>
      <c r="GM6" s="381"/>
      <c r="GN6" s="381"/>
      <c r="GO6" s="381"/>
      <c r="GP6" s="381"/>
      <c r="GQ6" s="381"/>
      <c r="GR6" s="381"/>
      <c r="GS6" s="381"/>
      <c r="GT6" s="381"/>
      <c r="GU6" s="381"/>
      <c r="GV6" s="381"/>
      <c r="GW6" s="381"/>
      <c r="GX6" s="381"/>
      <c r="GY6" s="381"/>
      <c r="GZ6" s="381"/>
      <c r="HA6" s="381"/>
      <c r="HB6" s="381"/>
      <c r="HC6" s="381"/>
      <c r="HD6" s="381"/>
      <c r="HE6" s="381"/>
      <c r="HF6" s="381"/>
      <c r="HG6" s="381"/>
      <c r="HH6" s="381"/>
      <c r="HI6" s="381"/>
      <c r="HJ6" s="381"/>
      <c r="HK6" s="381"/>
      <c r="HL6" s="381"/>
      <c r="HM6" s="381"/>
      <c r="HN6" s="381"/>
      <c r="HO6" s="381"/>
      <c r="HP6" s="381"/>
      <c r="HQ6" s="381"/>
      <c r="HR6" s="381"/>
      <c r="HS6" s="381"/>
      <c r="HT6" s="381"/>
      <c r="HU6" s="381"/>
      <c r="HV6" s="381"/>
      <c r="HW6" s="381"/>
      <c r="HX6" s="381"/>
      <c r="HY6" s="381"/>
      <c r="HZ6" s="381"/>
      <c r="IA6" s="381"/>
      <c r="IB6" s="381"/>
      <c r="IC6" s="381"/>
      <c r="ID6" s="381"/>
      <c r="IE6" s="381"/>
      <c r="IF6" s="381"/>
      <c r="IG6" s="381"/>
      <c r="IH6" s="381"/>
      <c r="II6" s="381"/>
      <c r="IJ6" s="381"/>
    </row>
    <row r="7" s="159" customFormat="1" ht="34.5" customHeight="1" spans="1:22">
      <c r="A7" s="392"/>
      <c r="B7" s="393" t="s">
        <v>104</v>
      </c>
      <c r="C7" s="366">
        <v>1572779</v>
      </c>
      <c r="D7" s="366">
        <v>159600</v>
      </c>
      <c r="E7" s="366">
        <v>38100</v>
      </c>
      <c r="F7" s="366">
        <v>25400</v>
      </c>
      <c r="G7" s="366">
        <v>52500</v>
      </c>
      <c r="H7" s="366">
        <v>63500</v>
      </c>
      <c r="I7" s="366"/>
      <c r="J7" s="366">
        <v>254000</v>
      </c>
      <c r="K7" s="366">
        <v>63500</v>
      </c>
      <c r="L7" s="366"/>
      <c r="M7" s="366">
        <v>127000</v>
      </c>
      <c r="N7" s="366"/>
      <c r="O7" s="366"/>
      <c r="P7" s="366">
        <v>254000</v>
      </c>
      <c r="Q7" s="366">
        <v>40499</v>
      </c>
      <c r="R7" s="366"/>
      <c r="S7" s="366"/>
      <c r="T7" s="366">
        <v>284280</v>
      </c>
      <c r="U7" s="366"/>
      <c r="V7" s="366">
        <v>210400</v>
      </c>
    </row>
    <row r="8" ht="34.5" customHeight="1" spans="1:244">
      <c r="A8" s="392">
        <v>704</v>
      </c>
      <c r="B8" s="393" t="s">
        <v>106</v>
      </c>
      <c r="C8" s="366">
        <v>1572779</v>
      </c>
      <c r="D8" s="366">
        <v>159600</v>
      </c>
      <c r="E8" s="366">
        <v>38100</v>
      </c>
      <c r="F8" s="366">
        <v>25400</v>
      </c>
      <c r="G8" s="366">
        <v>52500</v>
      </c>
      <c r="H8" s="366">
        <v>63500</v>
      </c>
      <c r="I8" s="366"/>
      <c r="J8" s="366">
        <v>254000</v>
      </c>
      <c r="K8" s="366">
        <v>63500</v>
      </c>
      <c r="L8" s="366"/>
      <c r="M8" s="366">
        <v>127000</v>
      </c>
      <c r="N8" s="366"/>
      <c r="O8" s="366"/>
      <c r="P8" s="366">
        <v>254000</v>
      </c>
      <c r="Q8" s="366">
        <v>40499</v>
      </c>
      <c r="R8" s="366"/>
      <c r="S8" s="366"/>
      <c r="T8" s="366">
        <v>284280</v>
      </c>
      <c r="U8" s="366"/>
      <c r="V8" s="366">
        <v>210400</v>
      </c>
      <c r="W8" s="381"/>
      <c r="X8" s="381"/>
      <c r="Y8" s="381"/>
      <c r="Z8" s="381"/>
      <c r="AA8" s="381"/>
      <c r="AB8" s="381"/>
      <c r="AC8" s="381"/>
      <c r="AD8" s="381"/>
      <c r="AE8" s="381"/>
      <c r="AF8" s="381"/>
      <c r="AG8" s="381"/>
      <c r="AH8" s="381"/>
      <c r="AI8" s="381"/>
      <c r="AJ8" s="381"/>
      <c r="AK8" s="381"/>
      <c r="AL8" s="381"/>
      <c r="AM8" s="381"/>
      <c r="AN8" s="381"/>
      <c r="AO8" s="381"/>
      <c r="AP8" s="381"/>
      <c r="AQ8" s="381"/>
      <c r="AR8" s="381"/>
      <c r="AS8" s="381"/>
      <c r="AT8" s="381"/>
      <c r="AU8" s="381"/>
      <c r="AV8" s="381"/>
      <c r="AW8" s="381"/>
      <c r="AX8" s="381"/>
      <c r="AY8" s="381"/>
      <c r="AZ8" s="381"/>
      <c r="BA8" s="381"/>
      <c r="BB8" s="381"/>
      <c r="BC8" s="381"/>
      <c r="BD8" s="381"/>
      <c r="BE8" s="381"/>
      <c r="BF8" s="381"/>
      <c r="BG8" s="381"/>
      <c r="BH8" s="381"/>
      <c r="BI8" s="381"/>
      <c r="BJ8" s="381"/>
      <c r="BK8" s="381"/>
      <c r="BL8" s="381"/>
      <c r="BM8" s="381"/>
      <c r="BN8" s="381"/>
      <c r="BO8" s="381"/>
      <c r="BP8" s="381"/>
      <c r="BQ8" s="381"/>
      <c r="BR8" s="381"/>
      <c r="BS8" s="381"/>
      <c r="BT8" s="381"/>
      <c r="BU8" s="381"/>
      <c r="BV8" s="381"/>
      <c r="BW8" s="381"/>
      <c r="BX8" s="381"/>
      <c r="BY8" s="381"/>
      <c r="BZ8" s="381"/>
      <c r="CA8" s="381"/>
      <c r="CB8" s="381"/>
      <c r="CC8" s="381"/>
      <c r="CD8" s="381"/>
      <c r="CE8" s="381"/>
      <c r="CF8" s="381"/>
      <c r="CG8" s="381"/>
      <c r="CH8" s="381"/>
      <c r="CI8" s="381"/>
      <c r="CJ8" s="381"/>
      <c r="CK8" s="381"/>
      <c r="CL8" s="381"/>
      <c r="CM8" s="381"/>
      <c r="CN8" s="381"/>
      <c r="CO8" s="381"/>
      <c r="CP8" s="381"/>
      <c r="CQ8" s="381"/>
      <c r="CR8" s="381"/>
      <c r="CS8" s="381"/>
      <c r="CT8" s="381"/>
      <c r="CU8" s="381"/>
      <c r="CV8" s="381"/>
      <c r="CW8" s="381"/>
      <c r="CX8" s="381"/>
      <c r="CY8" s="381"/>
      <c r="CZ8" s="381"/>
      <c r="DA8" s="381"/>
      <c r="DB8" s="381"/>
      <c r="DC8" s="381"/>
      <c r="DD8" s="381"/>
      <c r="DE8" s="381"/>
      <c r="DF8" s="381"/>
      <c r="DG8" s="381"/>
      <c r="DH8" s="381"/>
      <c r="DI8" s="381"/>
      <c r="DJ8" s="381"/>
      <c r="DK8" s="381"/>
      <c r="DL8" s="381"/>
      <c r="DM8" s="381"/>
      <c r="DN8" s="381"/>
      <c r="DO8" s="381"/>
      <c r="DP8" s="381"/>
      <c r="DQ8" s="381"/>
      <c r="DR8" s="381"/>
      <c r="DS8" s="381"/>
      <c r="DT8" s="381"/>
      <c r="DU8" s="381"/>
      <c r="DV8" s="381"/>
      <c r="DW8" s="381"/>
      <c r="DX8" s="381"/>
      <c r="DY8" s="381"/>
      <c r="DZ8" s="381"/>
      <c r="EA8" s="381"/>
      <c r="EB8" s="381"/>
      <c r="EC8" s="381"/>
      <c r="ED8" s="381"/>
      <c r="EE8" s="381"/>
      <c r="EF8" s="381"/>
      <c r="EG8" s="381"/>
      <c r="EH8" s="381"/>
      <c r="EI8" s="381"/>
      <c r="EJ8" s="381"/>
      <c r="EK8" s="381"/>
      <c r="EL8" s="381"/>
      <c r="EM8" s="381"/>
      <c r="EN8" s="381"/>
      <c r="EO8" s="381"/>
      <c r="EP8" s="381"/>
      <c r="EQ8" s="381"/>
      <c r="ER8" s="381"/>
      <c r="ES8" s="381"/>
      <c r="ET8" s="381"/>
      <c r="EU8" s="381"/>
      <c r="EV8" s="381"/>
      <c r="EW8" s="381"/>
      <c r="EX8" s="381"/>
      <c r="EY8" s="381"/>
      <c r="EZ8" s="381"/>
      <c r="FA8" s="381"/>
      <c r="FB8" s="381"/>
      <c r="FC8" s="381"/>
      <c r="FD8" s="381"/>
      <c r="FE8" s="381"/>
      <c r="FF8" s="381"/>
      <c r="FG8" s="381"/>
      <c r="FH8" s="381"/>
      <c r="FI8" s="381"/>
      <c r="FJ8" s="381"/>
      <c r="FK8" s="381"/>
      <c r="FL8" s="381"/>
      <c r="FM8" s="381"/>
      <c r="FN8" s="381"/>
      <c r="FO8" s="381"/>
      <c r="FP8" s="381"/>
      <c r="FQ8" s="381"/>
      <c r="FR8" s="381"/>
      <c r="FS8" s="381"/>
      <c r="FT8" s="381"/>
      <c r="FU8" s="381"/>
      <c r="FV8" s="381"/>
      <c r="FW8" s="381"/>
      <c r="FX8" s="381"/>
      <c r="FY8" s="381"/>
      <c r="FZ8" s="381"/>
      <c r="GA8" s="381"/>
      <c r="GB8" s="381"/>
      <c r="GC8" s="381"/>
      <c r="GD8" s="381"/>
      <c r="GE8" s="381"/>
      <c r="GF8" s="381"/>
      <c r="GG8" s="381"/>
      <c r="GH8" s="381"/>
      <c r="GI8" s="381"/>
      <c r="GJ8" s="381"/>
      <c r="GK8" s="381"/>
      <c r="GL8" s="381"/>
      <c r="GM8" s="381"/>
      <c r="GN8" s="381"/>
      <c r="GO8" s="381"/>
      <c r="GP8" s="381"/>
      <c r="GQ8" s="381"/>
      <c r="GR8" s="381"/>
      <c r="GS8" s="381"/>
      <c r="GT8" s="381"/>
      <c r="GU8" s="381"/>
      <c r="GV8" s="381"/>
      <c r="GW8" s="381"/>
      <c r="GX8" s="381"/>
      <c r="GY8" s="381"/>
      <c r="GZ8" s="381"/>
      <c r="HA8" s="381"/>
      <c r="HB8" s="381"/>
      <c r="HC8" s="381"/>
      <c r="HD8" s="381"/>
      <c r="HE8" s="381"/>
      <c r="HF8" s="381"/>
      <c r="HG8" s="381"/>
      <c r="HH8" s="381"/>
      <c r="HI8" s="381"/>
      <c r="HJ8" s="381"/>
      <c r="HK8" s="381"/>
      <c r="HL8" s="381"/>
      <c r="HM8" s="381"/>
      <c r="HN8" s="381"/>
      <c r="HO8" s="381"/>
      <c r="HP8" s="381"/>
      <c r="HQ8" s="381"/>
      <c r="HR8" s="381"/>
      <c r="HS8" s="381"/>
      <c r="HT8" s="381"/>
      <c r="HU8" s="381"/>
      <c r="HV8" s="381"/>
      <c r="HW8" s="381"/>
      <c r="HX8" s="381"/>
      <c r="HY8" s="381"/>
      <c r="HZ8" s="381"/>
      <c r="IA8" s="381"/>
      <c r="IB8" s="381"/>
      <c r="IC8" s="381"/>
      <c r="ID8" s="381"/>
      <c r="IE8" s="381"/>
      <c r="IF8" s="381"/>
      <c r="IG8" s="381"/>
      <c r="IH8" s="381"/>
      <c r="II8" s="381"/>
      <c r="IJ8" s="381"/>
    </row>
    <row r="9" ht="34.5" customHeight="1" spans="1:244">
      <c r="A9" s="392">
        <v>704001</v>
      </c>
      <c r="B9" s="393" t="s">
        <v>108</v>
      </c>
      <c r="C9" s="366">
        <v>1029170</v>
      </c>
      <c r="D9" s="366">
        <v>93600</v>
      </c>
      <c r="E9" s="366">
        <v>21600</v>
      </c>
      <c r="F9" s="366">
        <v>14400</v>
      </c>
      <c r="G9" s="366">
        <v>36000</v>
      </c>
      <c r="H9" s="366">
        <v>36000</v>
      </c>
      <c r="I9" s="366"/>
      <c r="J9" s="366">
        <v>144000</v>
      </c>
      <c r="K9" s="366">
        <v>36000</v>
      </c>
      <c r="L9" s="366"/>
      <c r="M9" s="366">
        <v>72000</v>
      </c>
      <c r="N9" s="366"/>
      <c r="O9" s="366"/>
      <c r="P9" s="366">
        <v>144000</v>
      </c>
      <c r="Q9" s="366">
        <v>24890</v>
      </c>
      <c r="R9" s="366"/>
      <c r="S9" s="366"/>
      <c r="T9" s="366">
        <v>284280</v>
      </c>
      <c r="U9" s="366"/>
      <c r="V9" s="366">
        <v>122400</v>
      </c>
      <c r="W9" s="381"/>
      <c r="X9" s="381"/>
      <c r="Y9" s="381"/>
      <c r="Z9" s="381"/>
      <c r="AA9" s="381"/>
      <c r="AB9" s="381"/>
      <c r="AC9" s="381"/>
      <c r="AD9" s="381"/>
      <c r="AE9" s="381"/>
      <c r="AF9" s="381"/>
      <c r="AG9" s="381"/>
      <c r="AH9" s="381"/>
      <c r="AI9" s="381"/>
      <c r="AJ9" s="381"/>
      <c r="AK9" s="381"/>
      <c r="AL9" s="381"/>
      <c r="AM9" s="381"/>
      <c r="AN9" s="381"/>
      <c r="AO9" s="381"/>
      <c r="AP9" s="381"/>
      <c r="AQ9" s="381"/>
      <c r="AR9" s="381"/>
      <c r="AS9" s="381"/>
      <c r="AT9" s="381"/>
      <c r="AU9" s="381"/>
      <c r="AV9" s="381"/>
      <c r="AW9" s="381"/>
      <c r="AX9" s="381"/>
      <c r="AY9" s="381"/>
      <c r="AZ9" s="381"/>
      <c r="BA9" s="381"/>
      <c r="BB9" s="381"/>
      <c r="BC9" s="381"/>
      <c r="BD9" s="381"/>
      <c r="BE9" s="381"/>
      <c r="BF9" s="381"/>
      <c r="BG9" s="381"/>
      <c r="BH9" s="381"/>
      <c r="BI9" s="381"/>
      <c r="BJ9" s="381"/>
      <c r="BK9" s="381"/>
      <c r="BL9" s="381"/>
      <c r="BM9" s="381"/>
      <c r="BN9" s="381"/>
      <c r="BO9" s="381"/>
      <c r="BP9" s="381"/>
      <c r="BQ9" s="381"/>
      <c r="BR9" s="381"/>
      <c r="BS9" s="381"/>
      <c r="BT9" s="381"/>
      <c r="BU9" s="381"/>
      <c r="BV9" s="381"/>
      <c r="BW9" s="381"/>
      <c r="BX9" s="381"/>
      <c r="BY9" s="381"/>
      <c r="BZ9" s="381"/>
      <c r="CA9" s="381"/>
      <c r="CB9" s="381"/>
      <c r="CC9" s="381"/>
      <c r="CD9" s="381"/>
      <c r="CE9" s="381"/>
      <c r="CF9" s="381"/>
      <c r="CG9" s="381"/>
      <c r="CH9" s="381"/>
      <c r="CI9" s="381"/>
      <c r="CJ9" s="381"/>
      <c r="CK9" s="381"/>
      <c r="CL9" s="381"/>
      <c r="CM9" s="381"/>
      <c r="CN9" s="381"/>
      <c r="CO9" s="381"/>
      <c r="CP9" s="381"/>
      <c r="CQ9" s="381"/>
      <c r="CR9" s="381"/>
      <c r="CS9" s="381"/>
      <c r="CT9" s="381"/>
      <c r="CU9" s="381"/>
      <c r="CV9" s="381"/>
      <c r="CW9" s="381"/>
      <c r="CX9" s="381"/>
      <c r="CY9" s="381"/>
      <c r="CZ9" s="381"/>
      <c r="DA9" s="381"/>
      <c r="DB9" s="381"/>
      <c r="DC9" s="381"/>
      <c r="DD9" s="381"/>
      <c r="DE9" s="381"/>
      <c r="DF9" s="381"/>
      <c r="DG9" s="381"/>
      <c r="DH9" s="381"/>
      <c r="DI9" s="381"/>
      <c r="DJ9" s="381"/>
      <c r="DK9" s="381"/>
      <c r="DL9" s="381"/>
      <c r="DM9" s="381"/>
      <c r="DN9" s="381"/>
      <c r="DO9" s="381"/>
      <c r="DP9" s="381"/>
      <c r="DQ9" s="381"/>
      <c r="DR9" s="381"/>
      <c r="DS9" s="381"/>
      <c r="DT9" s="381"/>
      <c r="DU9" s="381"/>
      <c r="DV9" s="381"/>
      <c r="DW9" s="381"/>
      <c r="DX9" s="381"/>
      <c r="DY9" s="381"/>
      <c r="DZ9" s="381"/>
      <c r="EA9" s="381"/>
      <c r="EB9" s="381"/>
      <c r="EC9" s="381"/>
      <c r="ED9" s="381"/>
      <c r="EE9" s="381"/>
      <c r="EF9" s="381"/>
      <c r="EG9" s="381"/>
      <c r="EH9" s="381"/>
      <c r="EI9" s="381"/>
      <c r="EJ9" s="381"/>
      <c r="EK9" s="381"/>
      <c r="EL9" s="381"/>
      <c r="EM9" s="381"/>
      <c r="EN9" s="381"/>
      <c r="EO9" s="381"/>
      <c r="EP9" s="381"/>
      <c r="EQ9" s="381"/>
      <c r="ER9" s="381"/>
      <c r="ES9" s="381"/>
      <c r="ET9" s="381"/>
      <c r="EU9" s="381"/>
      <c r="EV9" s="381"/>
      <c r="EW9" s="381"/>
      <c r="EX9" s="381"/>
      <c r="EY9" s="381"/>
      <c r="EZ9" s="381"/>
      <c r="FA9" s="381"/>
      <c r="FB9" s="381"/>
      <c r="FC9" s="381"/>
      <c r="FD9" s="381"/>
      <c r="FE9" s="381"/>
      <c r="FF9" s="381"/>
      <c r="FG9" s="381"/>
      <c r="FH9" s="381"/>
      <c r="FI9" s="381"/>
      <c r="FJ9" s="381"/>
      <c r="FK9" s="381"/>
      <c r="FL9" s="381"/>
      <c r="FM9" s="381"/>
      <c r="FN9" s="381"/>
      <c r="FO9" s="381"/>
      <c r="FP9" s="381"/>
      <c r="FQ9" s="381"/>
      <c r="FR9" s="381"/>
      <c r="FS9" s="381"/>
      <c r="FT9" s="381"/>
      <c r="FU9" s="381"/>
      <c r="FV9" s="381"/>
      <c r="FW9" s="381"/>
      <c r="FX9" s="381"/>
      <c r="FY9" s="381"/>
      <c r="FZ9" s="381"/>
      <c r="GA9" s="381"/>
      <c r="GB9" s="381"/>
      <c r="GC9" s="381"/>
      <c r="GD9" s="381"/>
      <c r="GE9" s="381"/>
      <c r="GF9" s="381"/>
      <c r="GG9" s="381"/>
      <c r="GH9" s="381"/>
      <c r="GI9" s="381"/>
      <c r="GJ9" s="381"/>
      <c r="GK9" s="381"/>
      <c r="GL9" s="381"/>
      <c r="GM9" s="381"/>
      <c r="GN9" s="381"/>
      <c r="GO9" s="381"/>
      <c r="GP9" s="381"/>
      <c r="GQ9" s="381"/>
      <c r="GR9" s="381"/>
      <c r="GS9" s="381"/>
      <c r="GT9" s="381"/>
      <c r="GU9" s="381"/>
      <c r="GV9" s="381"/>
      <c r="GW9" s="381"/>
      <c r="GX9" s="381"/>
      <c r="GY9" s="381"/>
      <c r="GZ9" s="381"/>
      <c r="HA9" s="381"/>
      <c r="HB9" s="381"/>
      <c r="HC9" s="381"/>
      <c r="HD9" s="381"/>
      <c r="HE9" s="381"/>
      <c r="HF9" s="381"/>
      <c r="HG9" s="381"/>
      <c r="HH9" s="381"/>
      <c r="HI9" s="381"/>
      <c r="HJ9" s="381"/>
      <c r="HK9" s="381"/>
      <c r="HL9" s="381"/>
      <c r="HM9" s="381"/>
      <c r="HN9" s="381"/>
      <c r="HO9" s="381"/>
      <c r="HP9" s="381"/>
      <c r="HQ9" s="381"/>
      <c r="HR9" s="381"/>
      <c r="HS9" s="381"/>
      <c r="HT9" s="381"/>
      <c r="HU9" s="381"/>
      <c r="HV9" s="381"/>
      <c r="HW9" s="381"/>
      <c r="HX9" s="381"/>
      <c r="HY9" s="381"/>
      <c r="HZ9" s="381"/>
      <c r="IA9" s="381"/>
      <c r="IB9" s="381"/>
      <c r="IC9" s="381"/>
      <c r="ID9" s="381"/>
      <c r="IE9" s="381"/>
      <c r="IF9" s="381"/>
      <c r="IG9" s="381"/>
      <c r="IH9" s="381"/>
      <c r="II9" s="381"/>
      <c r="IJ9" s="381"/>
    </row>
    <row r="10" ht="34.5" customHeight="1" spans="1:244">
      <c r="A10" s="394">
        <v>201</v>
      </c>
      <c r="B10" s="378" t="s">
        <v>169</v>
      </c>
      <c r="C10" s="366">
        <v>1029170</v>
      </c>
      <c r="D10" s="366">
        <v>93600</v>
      </c>
      <c r="E10" s="366">
        <v>21600</v>
      </c>
      <c r="F10" s="366">
        <v>14400</v>
      </c>
      <c r="G10" s="366">
        <v>36000</v>
      </c>
      <c r="H10" s="366">
        <v>36000</v>
      </c>
      <c r="I10" s="366"/>
      <c r="J10" s="366">
        <v>144000</v>
      </c>
      <c r="K10" s="366">
        <v>36000</v>
      </c>
      <c r="L10" s="366"/>
      <c r="M10" s="366">
        <v>72000</v>
      </c>
      <c r="N10" s="366"/>
      <c r="O10" s="366"/>
      <c r="P10" s="366">
        <v>144000</v>
      </c>
      <c r="Q10" s="366">
        <v>24890</v>
      </c>
      <c r="R10" s="366"/>
      <c r="S10" s="366"/>
      <c r="T10" s="366">
        <v>284280</v>
      </c>
      <c r="U10" s="366"/>
      <c r="V10" s="366">
        <v>122400</v>
      </c>
      <c r="W10" s="381"/>
      <c r="X10" s="381"/>
      <c r="Y10" s="381"/>
      <c r="Z10" s="381"/>
      <c r="AA10" s="381"/>
      <c r="AB10" s="381"/>
      <c r="AC10" s="381"/>
      <c r="AD10" s="381"/>
      <c r="AE10" s="381"/>
      <c r="AF10" s="381"/>
      <c r="AG10" s="381"/>
      <c r="AH10" s="381"/>
      <c r="AI10" s="381"/>
      <c r="AJ10" s="381"/>
      <c r="AK10" s="381"/>
      <c r="AL10" s="381"/>
      <c r="AM10" s="381"/>
      <c r="AN10" s="381"/>
      <c r="AO10" s="381"/>
      <c r="AP10" s="381"/>
      <c r="AQ10" s="381"/>
      <c r="AR10" s="381"/>
      <c r="AS10" s="381"/>
      <c r="AT10" s="381"/>
      <c r="AU10" s="381"/>
      <c r="AV10" s="381"/>
      <c r="AW10" s="381"/>
      <c r="AX10" s="381"/>
      <c r="AY10" s="381"/>
      <c r="AZ10" s="381"/>
      <c r="BA10" s="381"/>
      <c r="BB10" s="381"/>
      <c r="BC10" s="381"/>
      <c r="BD10" s="381"/>
      <c r="BE10" s="381"/>
      <c r="BF10" s="381"/>
      <c r="BG10" s="381"/>
      <c r="BH10" s="381"/>
      <c r="BI10" s="381"/>
      <c r="BJ10" s="381"/>
      <c r="BK10" s="381"/>
      <c r="BL10" s="381"/>
      <c r="BM10" s="381"/>
      <c r="BN10" s="381"/>
      <c r="BO10" s="381"/>
      <c r="BP10" s="381"/>
      <c r="BQ10" s="381"/>
      <c r="BR10" s="381"/>
      <c r="BS10" s="381"/>
      <c r="BT10" s="381"/>
      <c r="BU10" s="381"/>
      <c r="BV10" s="381"/>
      <c r="BW10" s="381"/>
      <c r="BX10" s="381"/>
      <c r="BY10" s="381"/>
      <c r="BZ10" s="381"/>
      <c r="CA10" s="381"/>
      <c r="CB10" s="381"/>
      <c r="CC10" s="381"/>
      <c r="CD10" s="381"/>
      <c r="CE10" s="381"/>
      <c r="CF10" s="381"/>
      <c r="CG10" s="381"/>
      <c r="CH10" s="381"/>
      <c r="CI10" s="381"/>
      <c r="CJ10" s="381"/>
      <c r="CK10" s="381"/>
      <c r="CL10" s="381"/>
      <c r="CM10" s="381"/>
      <c r="CN10" s="381"/>
      <c r="CO10" s="381"/>
      <c r="CP10" s="381"/>
      <c r="CQ10" s="381"/>
      <c r="CR10" s="381"/>
      <c r="CS10" s="381"/>
      <c r="CT10" s="381"/>
      <c r="CU10" s="381"/>
      <c r="CV10" s="381"/>
      <c r="CW10" s="381"/>
      <c r="CX10" s="381"/>
      <c r="CY10" s="381"/>
      <c r="CZ10" s="381"/>
      <c r="DA10" s="381"/>
      <c r="DB10" s="381"/>
      <c r="DC10" s="381"/>
      <c r="DD10" s="381"/>
      <c r="DE10" s="381"/>
      <c r="DF10" s="381"/>
      <c r="DG10" s="381"/>
      <c r="DH10" s="381"/>
      <c r="DI10" s="381"/>
      <c r="DJ10" s="381"/>
      <c r="DK10" s="381"/>
      <c r="DL10" s="381"/>
      <c r="DM10" s="381"/>
      <c r="DN10" s="381"/>
      <c r="DO10" s="381"/>
      <c r="DP10" s="381"/>
      <c r="DQ10" s="381"/>
      <c r="DR10" s="381"/>
      <c r="DS10" s="381"/>
      <c r="DT10" s="381"/>
      <c r="DU10" s="381"/>
      <c r="DV10" s="381"/>
      <c r="DW10" s="381"/>
      <c r="DX10" s="381"/>
      <c r="DY10" s="381"/>
      <c r="DZ10" s="381"/>
      <c r="EA10" s="381"/>
      <c r="EB10" s="381"/>
      <c r="EC10" s="381"/>
      <c r="ED10" s="381"/>
      <c r="EE10" s="381"/>
      <c r="EF10" s="381"/>
      <c r="EG10" s="381"/>
      <c r="EH10" s="381"/>
      <c r="EI10" s="381"/>
      <c r="EJ10" s="381"/>
      <c r="EK10" s="381"/>
      <c r="EL10" s="381"/>
      <c r="EM10" s="381"/>
      <c r="EN10" s="381"/>
      <c r="EO10" s="381"/>
      <c r="EP10" s="381"/>
      <c r="EQ10" s="381"/>
      <c r="ER10" s="381"/>
      <c r="ES10" s="381"/>
      <c r="ET10" s="381"/>
      <c r="EU10" s="381"/>
      <c r="EV10" s="381"/>
      <c r="EW10" s="381"/>
      <c r="EX10" s="381"/>
      <c r="EY10" s="381"/>
      <c r="EZ10" s="381"/>
      <c r="FA10" s="381"/>
      <c r="FB10" s="381"/>
      <c r="FC10" s="381"/>
      <c r="FD10" s="381"/>
      <c r="FE10" s="381"/>
      <c r="FF10" s="381"/>
      <c r="FG10" s="381"/>
      <c r="FH10" s="381"/>
      <c r="FI10" s="381"/>
      <c r="FJ10" s="381"/>
      <c r="FK10" s="381"/>
      <c r="FL10" s="381"/>
      <c r="FM10" s="381"/>
      <c r="FN10" s="381"/>
      <c r="FO10" s="381"/>
      <c r="FP10" s="381"/>
      <c r="FQ10" s="381"/>
      <c r="FR10" s="381"/>
      <c r="FS10" s="381"/>
      <c r="FT10" s="381"/>
      <c r="FU10" s="381"/>
      <c r="FV10" s="381"/>
      <c r="FW10" s="381"/>
      <c r="FX10" s="381"/>
      <c r="FY10" s="381"/>
      <c r="FZ10" s="381"/>
      <c r="GA10" s="381"/>
      <c r="GB10" s="381"/>
      <c r="GC10" s="381"/>
      <c r="GD10" s="381"/>
      <c r="GE10" s="381"/>
      <c r="GF10" s="381"/>
      <c r="GG10" s="381"/>
      <c r="GH10" s="381"/>
      <c r="GI10" s="381"/>
      <c r="GJ10" s="381"/>
      <c r="GK10" s="381"/>
      <c r="GL10" s="381"/>
      <c r="GM10" s="381"/>
      <c r="GN10" s="381"/>
      <c r="GO10" s="381"/>
      <c r="GP10" s="381"/>
      <c r="GQ10" s="381"/>
      <c r="GR10" s="381"/>
      <c r="GS10" s="381"/>
      <c r="GT10" s="381"/>
      <c r="GU10" s="381"/>
      <c r="GV10" s="381"/>
      <c r="GW10" s="381"/>
      <c r="GX10" s="381"/>
      <c r="GY10" s="381"/>
      <c r="GZ10" s="381"/>
      <c r="HA10" s="381"/>
      <c r="HB10" s="381"/>
      <c r="HC10" s="381"/>
      <c r="HD10" s="381"/>
      <c r="HE10" s="381"/>
      <c r="HF10" s="381"/>
      <c r="HG10" s="381"/>
      <c r="HH10" s="381"/>
      <c r="HI10" s="381"/>
      <c r="HJ10" s="381"/>
      <c r="HK10" s="381"/>
      <c r="HL10" s="381"/>
      <c r="HM10" s="381"/>
      <c r="HN10" s="381"/>
      <c r="HO10" s="381"/>
      <c r="HP10" s="381"/>
      <c r="HQ10" s="381"/>
      <c r="HR10" s="381"/>
      <c r="HS10" s="381"/>
      <c r="HT10" s="381"/>
      <c r="HU10" s="381"/>
      <c r="HV10" s="381"/>
      <c r="HW10" s="381"/>
      <c r="HX10" s="381"/>
      <c r="HY10" s="381"/>
      <c r="HZ10" s="381"/>
      <c r="IA10" s="381"/>
      <c r="IB10" s="381"/>
      <c r="IC10" s="381"/>
      <c r="ID10" s="381"/>
      <c r="IE10" s="381"/>
      <c r="IF10" s="381"/>
      <c r="IG10" s="381"/>
      <c r="IH10" s="381"/>
      <c r="II10" s="381"/>
      <c r="IJ10" s="381"/>
    </row>
    <row r="11" ht="34.5" customHeight="1" spans="1:244">
      <c r="A11" s="392">
        <v>20103</v>
      </c>
      <c r="B11" s="395" t="s">
        <v>230</v>
      </c>
      <c r="C11" s="366">
        <v>1029170</v>
      </c>
      <c r="D11" s="366">
        <v>93600</v>
      </c>
      <c r="E11" s="366">
        <v>21600</v>
      </c>
      <c r="F11" s="366">
        <v>14400</v>
      </c>
      <c r="G11" s="366">
        <v>36000</v>
      </c>
      <c r="H11" s="366">
        <v>36000</v>
      </c>
      <c r="I11" s="366"/>
      <c r="J11" s="366">
        <v>144000</v>
      </c>
      <c r="K11" s="366">
        <v>36000</v>
      </c>
      <c r="L11" s="366"/>
      <c r="M11" s="366">
        <v>72000</v>
      </c>
      <c r="N11" s="366"/>
      <c r="O11" s="366"/>
      <c r="P11" s="366">
        <v>144000</v>
      </c>
      <c r="Q11" s="366">
        <v>24890</v>
      </c>
      <c r="R11" s="366"/>
      <c r="S11" s="366"/>
      <c r="T11" s="366">
        <v>284280</v>
      </c>
      <c r="U11" s="366"/>
      <c r="V11" s="366">
        <v>122400</v>
      </c>
      <c r="W11" s="381"/>
      <c r="X11" s="381"/>
      <c r="Y11" s="381"/>
      <c r="Z11" s="381"/>
      <c r="AA11" s="381"/>
      <c r="AB11" s="381"/>
      <c r="AC11" s="381"/>
      <c r="AD11" s="381"/>
      <c r="AE11" s="381"/>
      <c r="AF11" s="381"/>
      <c r="AG11" s="381"/>
      <c r="AH11" s="381"/>
      <c r="AI11" s="381"/>
      <c r="AJ11" s="381"/>
      <c r="AK11" s="381"/>
      <c r="AL11" s="381"/>
      <c r="AM11" s="381"/>
      <c r="AN11" s="381"/>
      <c r="AO11" s="381"/>
      <c r="AP11" s="381"/>
      <c r="AQ11" s="381"/>
      <c r="AR11" s="381"/>
      <c r="AS11" s="381"/>
      <c r="AT11" s="381"/>
      <c r="AU11" s="381"/>
      <c r="AV11" s="381"/>
      <c r="AW11" s="381"/>
      <c r="AX11" s="381"/>
      <c r="AY11" s="381"/>
      <c r="AZ11" s="381"/>
      <c r="BA11" s="381"/>
      <c r="BB11" s="381"/>
      <c r="BC11" s="381"/>
      <c r="BD11" s="381"/>
      <c r="BE11" s="381"/>
      <c r="BF11" s="381"/>
      <c r="BG11" s="381"/>
      <c r="BH11" s="381"/>
      <c r="BI11" s="381"/>
      <c r="BJ11" s="381"/>
      <c r="BK11" s="381"/>
      <c r="BL11" s="381"/>
      <c r="BM11" s="381"/>
      <c r="BN11" s="381"/>
      <c r="BO11" s="381"/>
      <c r="BP11" s="381"/>
      <c r="BQ11" s="381"/>
      <c r="BR11" s="381"/>
      <c r="BS11" s="381"/>
      <c r="BT11" s="381"/>
      <c r="BU11" s="381"/>
      <c r="BV11" s="381"/>
      <c r="BW11" s="381"/>
      <c r="BX11" s="381"/>
      <c r="BY11" s="381"/>
      <c r="BZ11" s="381"/>
      <c r="CA11" s="381"/>
      <c r="CB11" s="381"/>
      <c r="CC11" s="381"/>
      <c r="CD11" s="381"/>
      <c r="CE11" s="381"/>
      <c r="CF11" s="381"/>
      <c r="CG11" s="381"/>
      <c r="CH11" s="381"/>
      <c r="CI11" s="381"/>
      <c r="CJ11" s="381"/>
      <c r="CK11" s="381"/>
      <c r="CL11" s="381"/>
      <c r="CM11" s="381"/>
      <c r="CN11" s="381"/>
      <c r="CO11" s="381"/>
      <c r="CP11" s="381"/>
      <c r="CQ11" s="381"/>
      <c r="CR11" s="381"/>
      <c r="CS11" s="381"/>
      <c r="CT11" s="381"/>
      <c r="CU11" s="381"/>
      <c r="CV11" s="381"/>
      <c r="CW11" s="381"/>
      <c r="CX11" s="381"/>
      <c r="CY11" s="381"/>
      <c r="CZ11" s="381"/>
      <c r="DA11" s="381"/>
      <c r="DB11" s="381"/>
      <c r="DC11" s="381"/>
      <c r="DD11" s="381"/>
      <c r="DE11" s="381"/>
      <c r="DF11" s="381"/>
      <c r="DG11" s="381"/>
      <c r="DH11" s="381"/>
      <c r="DI11" s="381"/>
      <c r="DJ11" s="381"/>
      <c r="DK11" s="381"/>
      <c r="DL11" s="381"/>
      <c r="DM11" s="381"/>
      <c r="DN11" s="381"/>
      <c r="DO11" s="381"/>
      <c r="DP11" s="381"/>
      <c r="DQ11" s="381"/>
      <c r="DR11" s="381"/>
      <c r="DS11" s="381"/>
      <c r="DT11" s="381"/>
      <c r="DU11" s="381"/>
      <c r="DV11" s="381"/>
      <c r="DW11" s="381"/>
      <c r="DX11" s="381"/>
      <c r="DY11" s="381"/>
      <c r="DZ11" s="381"/>
      <c r="EA11" s="381"/>
      <c r="EB11" s="381"/>
      <c r="EC11" s="381"/>
      <c r="ED11" s="381"/>
      <c r="EE11" s="381"/>
      <c r="EF11" s="381"/>
      <c r="EG11" s="381"/>
      <c r="EH11" s="381"/>
      <c r="EI11" s="381"/>
      <c r="EJ11" s="381"/>
      <c r="EK11" s="381"/>
      <c r="EL11" s="381"/>
      <c r="EM11" s="381"/>
      <c r="EN11" s="381"/>
      <c r="EO11" s="381"/>
      <c r="EP11" s="381"/>
      <c r="EQ11" s="381"/>
      <c r="ER11" s="381"/>
      <c r="ES11" s="381"/>
      <c r="ET11" s="381"/>
      <c r="EU11" s="381"/>
      <c r="EV11" s="381"/>
      <c r="EW11" s="381"/>
      <c r="EX11" s="381"/>
      <c r="EY11" s="381"/>
      <c r="EZ11" s="381"/>
      <c r="FA11" s="381"/>
      <c r="FB11" s="381"/>
      <c r="FC11" s="381"/>
      <c r="FD11" s="381"/>
      <c r="FE11" s="381"/>
      <c r="FF11" s="381"/>
      <c r="FG11" s="381"/>
      <c r="FH11" s="381"/>
      <c r="FI11" s="381"/>
      <c r="FJ11" s="381"/>
      <c r="FK11" s="381"/>
      <c r="FL11" s="381"/>
      <c r="FM11" s="381"/>
      <c r="FN11" s="381"/>
      <c r="FO11" s="381"/>
      <c r="FP11" s="381"/>
      <c r="FQ11" s="381"/>
      <c r="FR11" s="381"/>
      <c r="FS11" s="381"/>
      <c r="FT11" s="381"/>
      <c r="FU11" s="381"/>
      <c r="FV11" s="381"/>
      <c r="FW11" s="381"/>
      <c r="FX11" s="381"/>
      <c r="FY11" s="381"/>
      <c r="FZ11" s="381"/>
      <c r="GA11" s="381"/>
      <c r="GB11" s="381"/>
      <c r="GC11" s="381"/>
      <c r="GD11" s="381"/>
      <c r="GE11" s="381"/>
      <c r="GF11" s="381"/>
      <c r="GG11" s="381"/>
      <c r="GH11" s="381"/>
      <c r="GI11" s="381"/>
      <c r="GJ11" s="381"/>
      <c r="GK11" s="381"/>
      <c r="GL11" s="381"/>
      <c r="GM11" s="381"/>
      <c r="GN11" s="381"/>
      <c r="GO11" s="381"/>
      <c r="GP11" s="381"/>
      <c r="GQ11" s="381"/>
      <c r="GR11" s="381"/>
      <c r="GS11" s="381"/>
      <c r="GT11" s="381"/>
      <c r="GU11" s="381"/>
      <c r="GV11" s="381"/>
      <c r="GW11" s="381"/>
      <c r="GX11" s="381"/>
      <c r="GY11" s="381"/>
      <c r="GZ11" s="381"/>
      <c r="HA11" s="381"/>
      <c r="HB11" s="381"/>
      <c r="HC11" s="381"/>
      <c r="HD11" s="381"/>
      <c r="HE11" s="381"/>
      <c r="HF11" s="381"/>
      <c r="HG11" s="381"/>
      <c r="HH11" s="381"/>
      <c r="HI11" s="381"/>
      <c r="HJ11" s="381"/>
      <c r="HK11" s="381"/>
      <c r="HL11" s="381"/>
      <c r="HM11" s="381"/>
      <c r="HN11" s="381"/>
      <c r="HO11" s="381"/>
      <c r="HP11" s="381"/>
      <c r="HQ11" s="381"/>
      <c r="HR11" s="381"/>
      <c r="HS11" s="381"/>
      <c r="HT11" s="381"/>
      <c r="HU11" s="381"/>
      <c r="HV11" s="381"/>
      <c r="HW11" s="381"/>
      <c r="HX11" s="381"/>
      <c r="HY11" s="381"/>
      <c r="HZ11" s="381"/>
      <c r="IA11" s="381"/>
      <c r="IB11" s="381"/>
      <c r="IC11" s="381"/>
      <c r="ID11" s="381"/>
      <c r="IE11" s="381"/>
      <c r="IF11" s="381"/>
      <c r="IG11" s="381"/>
      <c r="IH11" s="381"/>
      <c r="II11" s="381"/>
      <c r="IJ11" s="381"/>
    </row>
    <row r="12" ht="34.5" customHeight="1" spans="1:244">
      <c r="A12" s="379">
        <v>2010301</v>
      </c>
      <c r="B12" s="380" t="s">
        <v>231</v>
      </c>
      <c r="C12" s="366">
        <v>1029170</v>
      </c>
      <c r="D12" s="366">
        <v>93600</v>
      </c>
      <c r="E12" s="366">
        <v>21600</v>
      </c>
      <c r="F12" s="366">
        <v>14400</v>
      </c>
      <c r="G12" s="366">
        <v>36000</v>
      </c>
      <c r="H12" s="366">
        <v>36000</v>
      </c>
      <c r="I12" s="366"/>
      <c r="J12" s="366">
        <v>144000</v>
      </c>
      <c r="K12" s="366">
        <v>36000</v>
      </c>
      <c r="L12" s="366"/>
      <c r="M12" s="366">
        <v>72000</v>
      </c>
      <c r="N12" s="366"/>
      <c r="O12" s="366"/>
      <c r="P12" s="366">
        <v>144000</v>
      </c>
      <c r="Q12" s="366">
        <v>24890</v>
      </c>
      <c r="R12" s="366"/>
      <c r="S12" s="366"/>
      <c r="T12" s="366">
        <v>284280</v>
      </c>
      <c r="U12" s="366"/>
      <c r="V12" s="366">
        <v>122400</v>
      </c>
      <c r="W12" s="381"/>
      <c r="X12" s="381"/>
      <c r="Y12" s="381"/>
      <c r="Z12" s="381"/>
      <c r="AA12" s="381"/>
      <c r="AB12" s="381"/>
      <c r="AC12" s="381"/>
      <c r="AD12" s="381"/>
      <c r="AE12" s="381"/>
      <c r="AF12" s="381"/>
      <c r="AG12" s="381"/>
      <c r="AH12" s="381"/>
      <c r="AI12" s="381"/>
      <c r="AJ12" s="381"/>
      <c r="AK12" s="381"/>
      <c r="AL12" s="381"/>
      <c r="AM12" s="381"/>
      <c r="AN12" s="381"/>
      <c r="AO12" s="381"/>
      <c r="AP12" s="381"/>
      <c r="AQ12" s="381"/>
      <c r="AR12" s="381"/>
      <c r="AS12" s="381"/>
      <c r="AT12" s="381"/>
      <c r="AU12" s="381"/>
      <c r="AV12" s="381"/>
      <c r="AW12" s="381"/>
      <c r="AX12" s="381"/>
      <c r="AY12" s="381"/>
      <c r="AZ12" s="381"/>
      <c r="BA12" s="381"/>
      <c r="BB12" s="381"/>
      <c r="BC12" s="381"/>
      <c r="BD12" s="381"/>
      <c r="BE12" s="381"/>
      <c r="BF12" s="381"/>
      <c r="BG12" s="381"/>
      <c r="BH12" s="381"/>
      <c r="BI12" s="381"/>
      <c r="BJ12" s="381"/>
      <c r="BK12" s="381"/>
      <c r="BL12" s="381"/>
      <c r="BM12" s="381"/>
      <c r="BN12" s="381"/>
      <c r="BO12" s="381"/>
      <c r="BP12" s="381"/>
      <c r="BQ12" s="381"/>
      <c r="BR12" s="381"/>
      <c r="BS12" s="381"/>
      <c r="BT12" s="381"/>
      <c r="BU12" s="381"/>
      <c r="BV12" s="381"/>
      <c r="BW12" s="381"/>
      <c r="BX12" s="381"/>
      <c r="BY12" s="381"/>
      <c r="BZ12" s="381"/>
      <c r="CA12" s="381"/>
      <c r="CB12" s="381"/>
      <c r="CC12" s="381"/>
      <c r="CD12" s="381"/>
      <c r="CE12" s="381"/>
      <c r="CF12" s="381"/>
      <c r="CG12" s="381"/>
      <c r="CH12" s="381"/>
      <c r="CI12" s="381"/>
      <c r="CJ12" s="381"/>
      <c r="CK12" s="381"/>
      <c r="CL12" s="381"/>
      <c r="CM12" s="381"/>
      <c r="CN12" s="381"/>
      <c r="CO12" s="381"/>
      <c r="CP12" s="381"/>
      <c r="CQ12" s="381"/>
      <c r="CR12" s="381"/>
      <c r="CS12" s="381"/>
      <c r="CT12" s="381"/>
      <c r="CU12" s="381"/>
      <c r="CV12" s="381"/>
      <c r="CW12" s="381"/>
      <c r="CX12" s="381"/>
      <c r="CY12" s="381"/>
      <c r="CZ12" s="381"/>
      <c r="DA12" s="381"/>
      <c r="DB12" s="381"/>
      <c r="DC12" s="381"/>
      <c r="DD12" s="381"/>
      <c r="DE12" s="381"/>
      <c r="DF12" s="381"/>
      <c r="DG12" s="381"/>
      <c r="DH12" s="381"/>
      <c r="DI12" s="381"/>
      <c r="DJ12" s="381"/>
      <c r="DK12" s="381"/>
      <c r="DL12" s="381"/>
      <c r="DM12" s="381"/>
      <c r="DN12" s="381"/>
      <c r="DO12" s="381"/>
      <c r="DP12" s="381"/>
      <c r="DQ12" s="381"/>
      <c r="DR12" s="381"/>
      <c r="DS12" s="381"/>
      <c r="DT12" s="381"/>
      <c r="DU12" s="381"/>
      <c r="DV12" s="381"/>
      <c r="DW12" s="381"/>
      <c r="DX12" s="381"/>
      <c r="DY12" s="381"/>
      <c r="DZ12" s="381"/>
      <c r="EA12" s="381"/>
      <c r="EB12" s="381"/>
      <c r="EC12" s="381"/>
      <c r="ED12" s="381"/>
      <c r="EE12" s="381"/>
      <c r="EF12" s="381"/>
      <c r="EG12" s="381"/>
      <c r="EH12" s="381"/>
      <c r="EI12" s="381"/>
      <c r="EJ12" s="381"/>
      <c r="EK12" s="381"/>
      <c r="EL12" s="381"/>
      <c r="EM12" s="381"/>
      <c r="EN12" s="381"/>
      <c r="EO12" s="381"/>
      <c r="EP12" s="381"/>
      <c r="EQ12" s="381"/>
      <c r="ER12" s="381"/>
      <c r="ES12" s="381"/>
      <c r="ET12" s="381"/>
      <c r="EU12" s="381"/>
      <c r="EV12" s="381"/>
      <c r="EW12" s="381"/>
      <c r="EX12" s="381"/>
      <c r="EY12" s="381"/>
      <c r="EZ12" s="381"/>
      <c r="FA12" s="381"/>
      <c r="FB12" s="381"/>
      <c r="FC12" s="381"/>
      <c r="FD12" s="381"/>
      <c r="FE12" s="381"/>
      <c r="FF12" s="381"/>
      <c r="FG12" s="381"/>
      <c r="FH12" s="381"/>
      <c r="FI12" s="381"/>
      <c r="FJ12" s="381"/>
      <c r="FK12" s="381"/>
      <c r="FL12" s="381"/>
      <c r="FM12" s="381"/>
      <c r="FN12" s="381"/>
      <c r="FO12" s="381"/>
      <c r="FP12" s="381"/>
      <c r="FQ12" s="381"/>
      <c r="FR12" s="381"/>
      <c r="FS12" s="381"/>
      <c r="FT12" s="381"/>
      <c r="FU12" s="381"/>
      <c r="FV12" s="381"/>
      <c r="FW12" s="381"/>
      <c r="FX12" s="381"/>
      <c r="FY12" s="381"/>
      <c r="FZ12" s="381"/>
      <c r="GA12" s="381"/>
      <c r="GB12" s="381"/>
      <c r="GC12" s="381"/>
      <c r="GD12" s="381"/>
      <c r="GE12" s="381"/>
      <c r="GF12" s="381"/>
      <c r="GG12" s="381"/>
      <c r="GH12" s="381"/>
      <c r="GI12" s="381"/>
      <c r="GJ12" s="381"/>
      <c r="GK12" s="381"/>
      <c r="GL12" s="381"/>
      <c r="GM12" s="381"/>
      <c r="GN12" s="381"/>
      <c r="GO12" s="381"/>
      <c r="GP12" s="381"/>
      <c r="GQ12" s="381"/>
      <c r="GR12" s="381"/>
      <c r="GS12" s="381"/>
      <c r="GT12" s="381"/>
      <c r="GU12" s="381"/>
      <c r="GV12" s="381"/>
      <c r="GW12" s="381"/>
      <c r="GX12" s="381"/>
      <c r="GY12" s="381"/>
      <c r="GZ12" s="381"/>
      <c r="HA12" s="381"/>
      <c r="HB12" s="381"/>
      <c r="HC12" s="381"/>
      <c r="HD12" s="381"/>
      <c r="HE12" s="381"/>
      <c r="HF12" s="381"/>
      <c r="HG12" s="381"/>
      <c r="HH12" s="381"/>
      <c r="HI12" s="381"/>
      <c r="HJ12" s="381"/>
      <c r="HK12" s="381"/>
      <c r="HL12" s="381"/>
      <c r="HM12" s="381"/>
      <c r="HN12" s="381"/>
      <c r="HO12" s="381"/>
      <c r="HP12" s="381"/>
      <c r="HQ12" s="381"/>
      <c r="HR12" s="381"/>
      <c r="HS12" s="381"/>
      <c r="HT12" s="381"/>
      <c r="HU12" s="381"/>
      <c r="HV12" s="381"/>
      <c r="HW12" s="381"/>
      <c r="HX12" s="381"/>
      <c r="HY12" s="381"/>
      <c r="HZ12" s="381"/>
      <c r="IA12" s="381"/>
      <c r="IB12" s="381"/>
      <c r="IC12" s="381"/>
      <c r="ID12" s="381"/>
      <c r="IE12" s="381"/>
      <c r="IF12" s="381"/>
      <c r="IG12" s="381"/>
      <c r="IH12" s="381"/>
      <c r="II12" s="381"/>
      <c r="IJ12" s="381"/>
    </row>
    <row r="13" ht="34.5" customHeight="1" spans="1:244">
      <c r="A13" s="396">
        <v>704004</v>
      </c>
      <c r="B13" s="397" t="s">
        <v>110</v>
      </c>
      <c r="C13" s="366">
        <v>543609</v>
      </c>
      <c r="D13" s="366">
        <v>66000</v>
      </c>
      <c r="E13" s="366">
        <v>16500</v>
      </c>
      <c r="F13" s="366">
        <v>11000</v>
      </c>
      <c r="G13" s="366">
        <v>16500</v>
      </c>
      <c r="H13" s="366">
        <v>27500</v>
      </c>
      <c r="I13" s="366"/>
      <c r="J13" s="366">
        <v>110000</v>
      </c>
      <c r="K13" s="366">
        <v>27500</v>
      </c>
      <c r="L13" s="366"/>
      <c r="M13" s="366">
        <v>55000</v>
      </c>
      <c r="N13" s="366"/>
      <c r="O13" s="366"/>
      <c r="P13" s="366">
        <v>110000</v>
      </c>
      <c r="Q13" s="366">
        <v>15609</v>
      </c>
      <c r="R13" s="366"/>
      <c r="S13" s="366"/>
      <c r="T13" s="366"/>
      <c r="U13" s="366"/>
      <c r="V13" s="366">
        <v>88000</v>
      </c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381"/>
      <c r="EK13" s="381"/>
      <c r="EL13" s="381"/>
      <c r="EM13" s="381"/>
      <c r="EN13" s="381"/>
      <c r="EO13" s="381"/>
      <c r="EP13" s="381"/>
      <c r="EQ13" s="381"/>
      <c r="ER13" s="381"/>
      <c r="ES13" s="381"/>
      <c r="ET13" s="381"/>
      <c r="EU13" s="381"/>
      <c r="EV13" s="381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  <c r="FL13" s="381"/>
      <c r="FM13" s="381"/>
      <c r="FN13" s="381"/>
      <c r="FO13" s="381"/>
      <c r="FP13" s="381"/>
      <c r="FQ13" s="381"/>
      <c r="FR13" s="381"/>
      <c r="FS13" s="381"/>
      <c r="FT13" s="381"/>
      <c r="FU13" s="381"/>
      <c r="FV13" s="381"/>
      <c r="FW13" s="381"/>
      <c r="FX13" s="381"/>
      <c r="FY13" s="381"/>
      <c r="FZ13" s="381"/>
      <c r="GA13" s="381"/>
      <c r="GB13" s="381"/>
      <c r="GC13" s="381"/>
      <c r="GD13" s="381"/>
      <c r="GE13" s="381"/>
      <c r="GF13" s="381"/>
      <c r="GG13" s="381"/>
      <c r="GH13" s="381"/>
      <c r="GI13" s="381"/>
      <c r="GJ13" s="381"/>
      <c r="GK13" s="381"/>
      <c r="GL13" s="381"/>
      <c r="GM13" s="381"/>
      <c r="GN13" s="381"/>
      <c r="GO13" s="381"/>
      <c r="GP13" s="381"/>
      <c r="GQ13" s="381"/>
      <c r="GR13" s="381"/>
      <c r="GS13" s="381"/>
      <c r="GT13" s="381"/>
      <c r="GU13" s="381"/>
      <c r="GV13" s="381"/>
      <c r="GW13" s="381"/>
      <c r="GX13" s="381"/>
      <c r="GY13" s="381"/>
      <c r="GZ13" s="381"/>
      <c r="HA13" s="381"/>
      <c r="HB13" s="381"/>
      <c r="HC13" s="381"/>
      <c r="HD13" s="381"/>
      <c r="HE13" s="381"/>
      <c r="HF13" s="381"/>
      <c r="HG13" s="381"/>
      <c r="HH13" s="381"/>
      <c r="HI13" s="381"/>
      <c r="HJ13" s="381"/>
      <c r="HK13" s="381"/>
      <c r="HL13" s="381"/>
      <c r="HM13" s="381"/>
      <c r="HN13" s="381"/>
      <c r="HO13" s="381"/>
      <c r="HP13" s="381"/>
      <c r="HQ13" s="381"/>
      <c r="HR13" s="381"/>
      <c r="HS13" s="381"/>
      <c r="HT13" s="381"/>
      <c r="HU13" s="381"/>
      <c r="HV13" s="381"/>
      <c r="HW13" s="381"/>
      <c r="HX13" s="381"/>
      <c r="HY13" s="381"/>
      <c r="HZ13" s="381"/>
      <c r="IA13" s="381"/>
      <c r="IB13" s="381"/>
      <c r="IC13" s="381"/>
      <c r="ID13" s="381"/>
      <c r="IE13" s="381"/>
      <c r="IF13" s="381"/>
      <c r="IG13" s="381"/>
      <c r="IH13" s="381"/>
      <c r="II13" s="381"/>
      <c r="IJ13" s="381"/>
    </row>
    <row r="14" ht="34.5" customHeight="1" spans="1:244">
      <c r="A14" s="394">
        <v>201</v>
      </c>
      <c r="B14" s="378" t="s">
        <v>169</v>
      </c>
      <c r="C14" s="366">
        <v>543609</v>
      </c>
      <c r="D14" s="366">
        <v>66000</v>
      </c>
      <c r="E14" s="366">
        <v>16500</v>
      </c>
      <c r="F14" s="366">
        <v>11000</v>
      </c>
      <c r="G14" s="366">
        <v>16500</v>
      </c>
      <c r="H14" s="366">
        <v>27500</v>
      </c>
      <c r="I14" s="366"/>
      <c r="J14" s="366">
        <v>110000</v>
      </c>
      <c r="K14" s="366">
        <v>27500</v>
      </c>
      <c r="L14" s="366"/>
      <c r="M14" s="366">
        <v>55000</v>
      </c>
      <c r="N14" s="366"/>
      <c r="O14" s="366"/>
      <c r="P14" s="366">
        <v>110000</v>
      </c>
      <c r="Q14" s="366">
        <v>15609</v>
      </c>
      <c r="R14" s="366"/>
      <c r="S14" s="366"/>
      <c r="T14" s="366"/>
      <c r="U14" s="366"/>
      <c r="V14" s="366">
        <v>88000</v>
      </c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1"/>
      <c r="CP14" s="381"/>
      <c r="CQ14" s="381"/>
      <c r="CR14" s="381"/>
      <c r="CS14" s="381"/>
      <c r="CT14" s="381"/>
      <c r="CU14" s="381"/>
      <c r="CV14" s="381"/>
      <c r="CW14" s="381"/>
      <c r="CX14" s="381"/>
      <c r="CY14" s="381"/>
      <c r="CZ14" s="381"/>
      <c r="DA14" s="381"/>
      <c r="DB14" s="381"/>
      <c r="DC14" s="381"/>
      <c r="DD14" s="381"/>
      <c r="DE14" s="381"/>
      <c r="DF14" s="381"/>
      <c r="DG14" s="381"/>
      <c r="DH14" s="381"/>
      <c r="DI14" s="381"/>
      <c r="DJ14" s="381"/>
      <c r="DK14" s="381"/>
      <c r="DL14" s="381"/>
      <c r="DM14" s="381"/>
      <c r="DN14" s="381"/>
      <c r="DO14" s="381"/>
      <c r="DP14" s="381"/>
      <c r="DQ14" s="381"/>
      <c r="DR14" s="381"/>
      <c r="DS14" s="381"/>
      <c r="DT14" s="381"/>
      <c r="DU14" s="381"/>
      <c r="DV14" s="381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381"/>
      <c r="EK14" s="381"/>
      <c r="EL14" s="381"/>
      <c r="EM14" s="381"/>
      <c r="EN14" s="381"/>
      <c r="EO14" s="381"/>
      <c r="EP14" s="381"/>
      <c r="EQ14" s="381"/>
      <c r="ER14" s="381"/>
      <c r="ES14" s="381"/>
      <c r="ET14" s="381"/>
      <c r="EU14" s="381"/>
      <c r="EV14" s="381"/>
      <c r="EW14" s="381"/>
      <c r="EX14" s="381"/>
      <c r="EY14" s="381"/>
      <c r="EZ14" s="381"/>
      <c r="FA14" s="381"/>
      <c r="FB14" s="381"/>
      <c r="FC14" s="381"/>
      <c r="FD14" s="381"/>
      <c r="FE14" s="381"/>
      <c r="FF14" s="381"/>
      <c r="FG14" s="381"/>
      <c r="FH14" s="381"/>
      <c r="FI14" s="381"/>
      <c r="FJ14" s="381"/>
      <c r="FK14" s="381"/>
      <c r="FL14" s="381"/>
      <c r="FM14" s="381"/>
      <c r="FN14" s="381"/>
      <c r="FO14" s="381"/>
      <c r="FP14" s="381"/>
      <c r="FQ14" s="381"/>
      <c r="FR14" s="381"/>
      <c r="FS14" s="381"/>
      <c r="FT14" s="381"/>
      <c r="FU14" s="381"/>
      <c r="FV14" s="381"/>
      <c r="FW14" s="381"/>
      <c r="FX14" s="381"/>
      <c r="FY14" s="381"/>
      <c r="FZ14" s="381"/>
      <c r="GA14" s="381"/>
      <c r="GB14" s="381"/>
      <c r="GC14" s="381"/>
      <c r="GD14" s="381"/>
      <c r="GE14" s="381"/>
      <c r="GF14" s="381"/>
      <c r="GG14" s="381"/>
      <c r="GH14" s="381"/>
      <c r="GI14" s="381"/>
      <c r="GJ14" s="381"/>
      <c r="GK14" s="381"/>
      <c r="GL14" s="381"/>
      <c r="GM14" s="381"/>
      <c r="GN14" s="381"/>
      <c r="GO14" s="381"/>
      <c r="GP14" s="381"/>
      <c r="GQ14" s="381"/>
      <c r="GR14" s="381"/>
      <c r="GS14" s="381"/>
      <c r="GT14" s="381"/>
      <c r="GU14" s="381"/>
      <c r="GV14" s="381"/>
      <c r="GW14" s="381"/>
      <c r="GX14" s="381"/>
      <c r="GY14" s="381"/>
      <c r="GZ14" s="381"/>
      <c r="HA14" s="381"/>
      <c r="HB14" s="381"/>
      <c r="HC14" s="381"/>
      <c r="HD14" s="381"/>
      <c r="HE14" s="381"/>
      <c r="HF14" s="381"/>
      <c r="HG14" s="381"/>
      <c r="HH14" s="381"/>
      <c r="HI14" s="381"/>
      <c r="HJ14" s="381"/>
      <c r="HK14" s="381"/>
      <c r="HL14" s="381"/>
      <c r="HM14" s="381"/>
      <c r="HN14" s="381"/>
      <c r="HO14" s="381"/>
      <c r="HP14" s="381"/>
      <c r="HQ14" s="381"/>
      <c r="HR14" s="381"/>
      <c r="HS14" s="381"/>
      <c r="HT14" s="381"/>
      <c r="HU14" s="381"/>
      <c r="HV14" s="381"/>
      <c r="HW14" s="381"/>
      <c r="HX14" s="381"/>
      <c r="HY14" s="381"/>
      <c r="HZ14" s="381"/>
      <c r="IA14" s="381"/>
      <c r="IB14" s="381"/>
      <c r="IC14" s="381"/>
      <c r="ID14" s="381"/>
      <c r="IE14" s="381"/>
      <c r="IF14" s="381"/>
      <c r="IG14" s="381"/>
      <c r="IH14" s="381"/>
      <c r="II14" s="381"/>
      <c r="IJ14" s="381"/>
    </row>
    <row r="15" ht="34.5" customHeight="1" spans="1:244">
      <c r="A15" s="378">
        <v>20113</v>
      </c>
      <c r="B15" s="378" t="s">
        <v>173</v>
      </c>
      <c r="C15" s="366">
        <v>543609</v>
      </c>
      <c r="D15" s="366">
        <v>66000</v>
      </c>
      <c r="E15" s="366">
        <v>16500</v>
      </c>
      <c r="F15" s="366">
        <v>11000</v>
      </c>
      <c r="G15" s="366">
        <v>16500</v>
      </c>
      <c r="H15" s="366">
        <v>27500</v>
      </c>
      <c r="I15" s="366"/>
      <c r="J15" s="366">
        <v>110000</v>
      </c>
      <c r="K15" s="366">
        <v>27500</v>
      </c>
      <c r="L15" s="366"/>
      <c r="M15" s="366">
        <v>55000</v>
      </c>
      <c r="N15" s="366"/>
      <c r="O15" s="366"/>
      <c r="P15" s="366">
        <v>110000</v>
      </c>
      <c r="Q15" s="366">
        <v>15609</v>
      </c>
      <c r="R15" s="366"/>
      <c r="S15" s="366"/>
      <c r="T15" s="366"/>
      <c r="U15" s="366"/>
      <c r="V15" s="366">
        <v>88000</v>
      </c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1"/>
      <c r="CW15" s="381"/>
      <c r="CX15" s="381"/>
      <c r="CY15" s="381"/>
      <c r="CZ15" s="381"/>
      <c r="DA15" s="381"/>
      <c r="DB15" s="381"/>
      <c r="DC15" s="381"/>
      <c r="DD15" s="381"/>
      <c r="DE15" s="381"/>
      <c r="DF15" s="381"/>
      <c r="DG15" s="381"/>
      <c r="DH15" s="381"/>
      <c r="DI15" s="381"/>
      <c r="DJ15" s="381"/>
      <c r="DK15" s="381"/>
      <c r="DL15" s="381"/>
      <c r="DM15" s="381"/>
      <c r="DN15" s="381"/>
      <c r="DO15" s="381"/>
      <c r="DP15" s="381"/>
      <c r="DQ15" s="381"/>
      <c r="DR15" s="381"/>
      <c r="DS15" s="381"/>
      <c r="DT15" s="381"/>
      <c r="DU15" s="381"/>
      <c r="DV15" s="381"/>
      <c r="DW15" s="381"/>
      <c r="DX15" s="381"/>
      <c r="DY15" s="381"/>
      <c r="DZ15" s="381"/>
      <c r="EA15" s="381"/>
      <c r="EB15" s="381"/>
      <c r="EC15" s="381"/>
      <c r="ED15" s="381"/>
      <c r="EE15" s="381"/>
      <c r="EF15" s="381"/>
      <c r="EG15" s="381"/>
      <c r="EH15" s="381"/>
      <c r="EI15" s="381"/>
      <c r="EJ15" s="381"/>
      <c r="EK15" s="381"/>
      <c r="EL15" s="381"/>
      <c r="EM15" s="381"/>
      <c r="EN15" s="381"/>
      <c r="EO15" s="381"/>
      <c r="EP15" s="381"/>
      <c r="EQ15" s="381"/>
      <c r="ER15" s="381"/>
      <c r="ES15" s="381"/>
      <c r="ET15" s="381"/>
      <c r="EU15" s="381"/>
      <c r="EV15" s="381"/>
      <c r="EW15" s="381"/>
      <c r="EX15" s="381"/>
      <c r="EY15" s="381"/>
      <c r="EZ15" s="381"/>
      <c r="FA15" s="381"/>
      <c r="FB15" s="381"/>
      <c r="FC15" s="381"/>
      <c r="FD15" s="381"/>
      <c r="FE15" s="381"/>
      <c r="FF15" s="381"/>
      <c r="FG15" s="381"/>
      <c r="FH15" s="381"/>
      <c r="FI15" s="381"/>
      <c r="FJ15" s="381"/>
      <c r="FK15" s="381"/>
      <c r="FL15" s="381"/>
      <c r="FM15" s="381"/>
      <c r="FN15" s="381"/>
      <c r="FO15" s="381"/>
      <c r="FP15" s="381"/>
      <c r="FQ15" s="381"/>
      <c r="FR15" s="381"/>
      <c r="FS15" s="381"/>
      <c r="FT15" s="381"/>
      <c r="FU15" s="381"/>
      <c r="FV15" s="381"/>
      <c r="FW15" s="381"/>
      <c r="FX15" s="381"/>
      <c r="FY15" s="381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1"/>
      <c r="IB15" s="381"/>
      <c r="IC15" s="381"/>
      <c r="ID15" s="381"/>
      <c r="IE15" s="381"/>
      <c r="IF15" s="381"/>
      <c r="IG15" s="381"/>
      <c r="IH15" s="381"/>
      <c r="II15" s="381"/>
      <c r="IJ15" s="381"/>
    </row>
    <row r="16" ht="34.5" customHeight="1" spans="1:244">
      <c r="A16" s="396">
        <v>2011350</v>
      </c>
      <c r="B16" s="378" t="s">
        <v>179</v>
      </c>
      <c r="C16" s="366">
        <v>543609</v>
      </c>
      <c r="D16" s="366">
        <v>66000</v>
      </c>
      <c r="E16" s="366">
        <v>16500</v>
      </c>
      <c r="F16" s="366">
        <v>11000</v>
      </c>
      <c r="G16" s="366">
        <v>16500</v>
      </c>
      <c r="H16" s="366">
        <v>27500</v>
      </c>
      <c r="I16" s="366"/>
      <c r="J16" s="366">
        <v>110000</v>
      </c>
      <c r="K16" s="366">
        <v>27500</v>
      </c>
      <c r="L16" s="366"/>
      <c r="M16" s="366">
        <v>55000</v>
      </c>
      <c r="N16" s="366"/>
      <c r="O16" s="366"/>
      <c r="P16" s="366">
        <v>110000</v>
      </c>
      <c r="Q16" s="366">
        <v>15609</v>
      </c>
      <c r="R16" s="366"/>
      <c r="S16" s="366"/>
      <c r="T16" s="366"/>
      <c r="U16" s="366"/>
      <c r="V16" s="366">
        <v>88000</v>
      </c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  <c r="CE16" s="381"/>
      <c r="CF16" s="381"/>
      <c r="CG16" s="381"/>
      <c r="CH16" s="381"/>
      <c r="CI16" s="381"/>
      <c r="CJ16" s="381"/>
      <c r="CK16" s="381"/>
      <c r="CL16" s="381"/>
      <c r="CM16" s="381"/>
      <c r="CN16" s="381"/>
      <c r="CO16" s="381"/>
      <c r="CP16" s="381"/>
      <c r="CQ16" s="381"/>
      <c r="CR16" s="381"/>
      <c r="CS16" s="381"/>
      <c r="CT16" s="381"/>
      <c r="CU16" s="381"/>
      <c r="CV16" s="381"/>
      <c r="CW16" s="381"/>
      <c r="CX16" s="381"/>
      <c r="CY16" s="381"/>
      <c r="CZ16" s="381"/>
      <c r="DA16" s="381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381"/>
      <c r="EC16" s="381"/>
      <c r="ED16" s="381"/>
      <c r="EE16" s="381"/>
      <c r="EF16" s="381"/>
      <c r="EG16" s="381"/>
      <c r="EH16" s="381"/>
      <c r="EI16" s="381"/>
      <c r="EJ16" s="381"/>
      <c r="EK16" s="381"/>
      <c r="EL16" s="381"/>
      <c r="EM16" s="381"/>
      <c r="EN16" s="381"/>
      <c r="EO16" s="381"/>
      <c r="EP16" s="381"/>
      <c r="EQ16" s="381"/>
      <c r="ER16" s="381"/>
      <c r="ES16" s="381"/>
      <c r="ET16" s="381"/>
      <c r="EU16" s="381"/>
      <c r="EV16" s="381"/>
      <c r="EW16" s="381"/>
      <c r="EX16" s="381"/>
      <c r="EY16" s="381"/>
      <c r="EZ16" s="381"/>
      <c r="FA16" s="381"/>
      <c r="FB16" s="381"/>
      <c r="FC16" s="381"/>
      <c r="FD16" s="381"/>
      <c r="FE16" s="381"/>
      <c r="FF16" s="381"/>
      <c r="FG16" s="381"/>
      <c r="FH16" s="381"/>
      <c r="FI16" s="381"/>
      <c r="FJ16" s="381"/>
      <c r="FK16" s="381"/>
      <c r="FL16" s="381"/>
      <c r="FM16" s="381"/>
      <c r="FN16" s="381"/>
      <c r="FO16" s="381"/>
      <c r="FP16" s="381"/>
      <c r="FQ16" s="381"/>
      <c r="FR16" s="381"/>
      <c r="FS16" s="381"/>
      <c r="FT16" s="381"/>
      <c r="FU16" s="381"/>
      <c r="FV16" s="381"/>
      <c r="FW16" s="381"/>
      <c r="FX16" s="381"/>
      <c r="FY16" s="381"/>
      <c r="FZ16" s="381"/>
      <c r="GA16" s="381"/>
      <c r="GB16" s="381"/>
      <c r="GC16" s="381"/>
      <c r="GD16" s="381"/>
      <c r="GE16" s="381"/>
      <c r="GF16" s="381"/>
      <c r="GG16" s="381"/>
      <c r="GH16" s="381"/>
      <c r="GI16" s="381"/>
      <c r="GJ16" s="381"/>
      <c r="GK16" s="381"/>
      <c r="GL16" s="381"/>
      <c r="GM16" s="381"/>
      <c r="GN16" s="381"/>
      <c r="GO16" s="381"/>
      <c r="GP16" s="381"/>
      <c r="GQ16" s="381"/>
      <c r="GR16" s="381"/>
      <c r="GS16" s="381"/>
      <c r="GT16" s="381"/>
      <c r="GU16" s="381"/>
      <c r="GV16" s="381"/>
      <c r="GW16" s="381"/>
      <c r="GX16" s="381"/>
      <c r="GY16" s="381"/>
      <c r="GZ16" s="381"/>
      <c r="HA16" s="381"/>
      <c r="HB16" s="381"/>
      <c r="HC16" s="381"/>
      <c r="HD16" s="381"/>
      <c r="HE16" s="381"/>
      <c r="HF16" s="381"/>
      <c r="HG16" s="381"/>
      <c r="HH16" s="381"/>
      <c r="HI16" s="381"/>
      <c r="HJ16" s="381"/>
      <c r="HK16" s="381"/>
      <c r="HL16" s="381"/>
      <c r="HM16" s="381"/>
      <c r="HN16" s="381"/>
      <c r="HO16" s="381"/>
      <c r="HP16" s="381"/>
      <c r="HQ16" s="381"/>
      <c r="HR16" s="381"/>
      <c r="HS16" s="381"/>
      <c r="HT16" s="381"/>
      <c r="HU16" s="381"/>
      <c r="HV16" s="381"/>
      <c r="HW16" s="381"/>
      <c r="HX16" s="381"/>
      <c r="HY16" s="381"/>
      <c r="HZ16" s="381"/>
      <c r="IA16" s="381"/>
      <c r="IB16" s="381"/>
      <c r="IC16" s="381"/>
      <c r="ID16" s="381"/>
      <c r="IE16" s="381"/>
      <c r="IF16" s="381"/>
      <c r="IG16" s="381"/>
      <c r="IH16" s="381"/>
      <c r="II16" s="381"/>
      <c r="IJ16" s="381"/>
    </row>
    <row r="17" ht="23.1" customHeight="1" spans="1:244">
      <c r="A17" s="319"/>
      <c r="B17" s="398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  <c r="CH17" s="381"/>
      <c r="CI17" s="381"/>
      <c r="CJ17" s="381"/>
      <c r="CK17" s="381"/>
      <c r="CL17" s="381"/>
      <c r="CM17" s="381"/>
      <c r="CN17" s="381"/>
      <c r="CO17" s="381"/>
      <c r="CP17" s="381"/>
      <c r="CQ17" s="381"/>
      <c r="CR17" s="381"/>
      <c r="CS17" s="381"/>
      <c r="CT17" s="381"/>
      <c r="CU17" s="381"/>
      <c r="CV17" s="381"/>
      <c r="CW17" s="381"/>
      <c r="CX17" s="381"/>
      <c r="CY17" s="381"/>
      <c r="CZ17" s="381"/>
      <c r="DA17" s="381"/>
      <c r="DB17" s="381"/>
      <c r="DC17" s="381"/>
      <c r="DD17" s="381"/>
      <c r="DE17" s="381"/>
      <c r="DF17" s="381"/>
      <c r="DG17" s="381"/>
      <c r="DH17" s="381"/>
      <c r="DI17" s="381"/>
      <c r="DJ17" s="381"/>
      <c r="DK17" s="381"/>
      <c r="DL17" s="381"/>
      <c r="DM17" s="381"/>
      <c r="DN17" s="381"/>
      <c r="DO17" s="381"/>
      <c r="DP17" s="381"/>
      <c r="DQ17" s="381"/>
      <c r="DR17" s="381"/>
      <c r="DS17" s="381"/>
      <c r="DT17" s="381"/>
      <c r="DU17" s="381"/>
      <c r="DV17" s="381"/>
      <c r="DW17" s="381"/>
      <c r="DX17" s="381"/>
      <c r="DY17" s="381"/>
      <c r="DZ17" s="381"/>
      <c r="EA17" s="381"/>
      <c r="EB17" s="381"/>
      <c r="EC17" s="381"/>
      <c r="ED17" s="381"/>
      <c r="EE17" s="381"/>
      <c r="EF17" s="381"/>
      <c r="EG17" s="381"/>
      <c r="EH17" s="381"/>
      <c r="EI17" s="381"/>
      <c r="EJ17" s="381"/>
      <c r="EK17" s="381"/>
      <c r="EL17" s="381"/>
      <c r="EM17" s="381"/>
      <c r="EN17" s="381"/>
      <c r="EO17" s="381"/>
      <c r="EP17" s="381"/>
      <c r="EQ17" s="381"/>
      <c r="ER17" s="381"/>
      <c r="ES17" s="381"/>
      <c r="ET17" s="381"/>
      <c r="EU17" s="381"/>
      <c r="EV17" s="381"/>
      <c r="EW17" s="381"/>
      <c r="EX17" s="381"/>
      <c r="EY17" s="381"/>
      <c r="EZ17" s="381"/>
      <c r="FA17" s="381"/>
      <c r="FB17" s="381"/>
      <c r="FC17" s="381"/>
      <c r="FD17" s="381"/>
      <c r="FE17" s="381"/>
      <c r="FF17" s="381"/>
      <c r="FG17" s="381"/>
      <c r="FH17" s="381"/>
      <c r="FI17" s="381"/>
      <c r="FJ17" s="381"/>
      <c r="FK17" s="381"/>
      <c r="FL17" s="381"/>
      <c r="FM17" s="381"/>
      <c r="FN17" s="381"/>
      <c r="FO17" s="381"/>
      <c r="FP17" s="381"/>
      <c r="FQ17" s="381"/>
      <c r="FR17" s="381"/>
      <c r="FS17" s="381"/>
      <c r="FT17" s="381"/>
      <c r="FU17" s="381"/>
      <c r="FV17" s="381"/>
      <c r="FW17" s="381"/>
      <c r="FX17" s="381"/>
      <c r="FY17" s="381"/>
      <c r="FZ17" s="381"/>
      <c r="GA17" s="381"/>
      <c r="GB17" s="381"/>
      <c r="GC17" s="381"/>
      <c r="GD17" s="381"/>
      <c r="GE17" s="381"/>
      <c r="GF17" s="381"/>
      <c r="GG17" s="381"/>
      <c r="GH17" s="381"/>
      <c r="GI17" s="381"/>
      <c r="GJ17" s="381"/>
      <c r="GK17" s="381"/>
      <c r="GL17" s="381"/>
      <c r="GM17" s="381"/>
      <c r="GN17" s="381"/>
      <c r="GO17" s="381"/>
      <c r="GP17" s="381"/>
      <c r="GQ17" s="381"/>
      <c r="GR17" s="381"/>
      <c r="GS17" s="381"/>
      <c r="GT17" s="381"/>
      <c r="GU17" s="381"/>
      <c r="GV17" s="381"/>
      <c r="GW17" s="381"/>
      <c r="GX17" s="381"/>
      <c r="GY17" s="381"/>
      <c r="GZ17" s="381"/>
      <c r="HA17" s="381"/>
      <c r="HB17" s="381"/>
      <c r="HC17" s="381"/>
      <c r="HD17" s="381"/>
      <c r="HE17" s="381"/>
      <c r="HF17" s="381"/>
      <c r="HG17" s="381"/>
      <c r="HH17" s="381"/>
      <c r="HI17" s="381"/>
      <c r="HJ17" s="381"/>
      <c r="HK17" s="381"/>
      <c r="HL17" s="381"/>
      <c r="HM17" s="381"/>
      <c r="HN17" s="381"/>
      <c r="HO17" s="381"/>
      <c r="HP17" s="381"/>
      <c r="HQ17" s="381"/>
      <c r="HR17" s="381"/>
      <c r="HS17" s="381"/>
      <c r="HT17" s="381"/>
      <c r="HU17" s="381"/>
      <c r="HV17" s="381"/>
      <c r="HW17" s="381"/>
      <c r="HX17" s="381"/>
      <c r="HY17" s="381"/>
      <c r="HZ17" s="381"/>
      <c r="IA17" s="381"/>
      <c r="IB17" s="381"/>
      <c r="IC17" s="381"/>
      <c r="ID17" s="381"/>
      <c r="IE17" s="381"/>
      <c r="IF17" s="381"/>
      <c r="IG17" s="381"/>
      <c r="IH17" s="381"/>
      <c r="II17" s="381"/>
      <c r="IJ17" s="381"/>
    </row>
    <row r="18" ht="23.1" customHeight="1" spans="1:244">
      <c r="A18" s="381"/>
      <c r="B18" s="398"/>
      <c r="C18" s="319"/>
      <c r="D18" s="381"/>
      <c r="E18" s="319"/>
      <c r="F18" s="319"/>
      <c r="G18" s="319"/>
      <c r="H18" s="319"/>
      <c r="I18" s="319"/>
      <c r="J18" s="319"/>
      <c r="K18" s="319"/>
      <c r="L18" s="319"/>
      <c r="M18" s="319"/>
      <c r="N18" s="319"/>
      <c r="O18" s="319"/>
      <c r="P18" s="319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1"/>
      <c r="BW18" s="381"/>
      <c r="BX18" s="381"/>
      <c r="BY18" s="381"/>
      <c r="BZ18" s="381"/>
      <c r="CA18" s="381"/>
      <c r="CB18" s="381"/>
      <c r="CC18" s="381"/>
      <c r="CD18" s="381"/>
      <c r="CE18" s="381"/>
      <c r="CF18" s="381"/>
      <c r="CG18" s="381"/>
      <c r="CH18" s="381"/>
      <c r="CI18" s="381"/>
      <c r="CJ18" s="381"/>
      <c r="CK18" s="381"/>
      <c r="CL18" s="381"/>
      <c r="CM18" s="381"/>
      <c r="CN18" s="381"/>
      <c r="CO18" s="381"/>
      <c r="CP18" s="381"/>
      <c r="CQ18" s="381"/>
      <c r="CR18" s="381"/>
      <c r="CS18" s="381"/>
      <c r="CT18" s="381"/>
      <c r="CU18" s="381"/>
      <c r="CV18" s="381"/>
      <c r="CW18" s="381"/>
      <c r="CX18" s="381"/>
      <c r="CY18" s="381"/>
      <c r="CZ18" s="381"/>
      <c r="DA18" s="381"/>
      <c r="DB18" s="381"/>
      <c r="DC18" s="381"/>
      <c r="DD18" s="381"/>
      <c r="DE18" s="381"/>
      <c r="DF18" s="381"/>
      <c r="DG18" s="381"/>
      <c r="DH18" s="381"/>
      <c r="DI18" s="381"/>
      <c r="DJ18" s="381"/>
      <c r="DK18" s="381"/>
      <c r="DL18" s="381"/>
      <c r="DM18" s="381"/>
      <c r="DN18" s="381"/>
      <c r="DO18" s="381"/>
      <c r="DP18" s="381"/>
      <c r="DQ18" s="381"/>
      <c r="DR18" s="381"/>
      <c r="DS18" s="381"/>
      <c r="DT18" s="381"/>
      <c r="DU18" s="381"/>
      <c r="DV18" s="381"/>
      <c r="DW18" s="381"/>
      <c r="DX18" s="381"/>
      <c r="DY18" s="381"/>
      <c r="DZ18" s="381"/>
      <c r="EA18" s="381"/>
      <c r="EB18" s="381"/>
      <c r="EC18" s="381"/>
      <c r="ED18" s="381"/>
      <c r="EE18" s="381"/>
      <c r="EF18" s="381"/>
      <c r="EG18" s="381"/>
      <c r="EH18" s="381"/>
      <c r="EI18" s="381"/>
      <c r="EJ18" s="381"/>
      <c r="EK18" s="381"/>
      <c r="EL18" s="381"/>
      <c r="EM18" s="381"/>
      <c r="EN18" s="381"/>
      <c r="EO18" s="381"/>
      <c r="EP18" s="381"/>
      <c r="EQ18" s="381"/>
      <c r="ER18" s="381"/>
      <c r="ES18" s="381"/>
      <c r="ET18" s="381"/>
      <c r="EU18" s="381"/>
      <c r="EV18" s="381"/>
      <c r="EW18" s="381"/>
      <c r="EX18" s="381"/>
      <c r="EY18" s="381"/>
      <c r="EZ18" s="381"/>
      <c r="FA18" s="381"/>
      <c r="FB18" s="381"/>
      <c r="FC18" s="381"/>
      <c r="FD18" s="381"/>
      <c r="FE18" s="381"/>
      <c r="FF18" s="381"/>
      <c r="FG18" s="381"/>
      <c r="FH18" s="381"/>
      <c r="FI18" s="381"/>
      <c r="FJ18" s="381"/>
      <c r="FK18" s="381"/>
      <c r="FL18" s="381"/>
      <c r="FM18" s="381"/>
      <c r="FN18" s="381"/>
      <c r="FO18" s="381"/>
      <c r="FP18" s="381"/>
      <c r="FQ18" s="381"/>
      <c r="FR18" s="381"/>
      <c r="FS18" s="381"/>
      <c r="FT18" s="381"/>
      <c r="FU18" s="381"/>
      <c r="FV18" s="381"/>
      <c r="FW18" s="381"/>
      <c r="FX18" s="381"/>
      <c r="FY18" s="381"/>
      <c r="FZ18" s="381"/>
      <c r="GA18" s="381"/>
      <c r="GB18" s="381"/>
      <c r="GC18" s="381"/>
      <c r="GD18" s="381"/>
      <c r="GE18" s="381"/>
      <c r="GF18" s="381"/>
      <c r="GG18" s="381"/>
      <c r="GH18" s="381"/>
      <c r="GI18" s="381"/>
      <c r="GJ18" s="381"/>
      <c r="GK18" s="381"/>
      <c r="GL18" s="381"/>
      <c r="GM18" s="381"/>
      <c r="GN18" s="381"/>
      <c r="GO18" s="381"/>
      <c r="GP18" s="381"/>
      <c r="GQ18" s="381"/>
      <c r="GR18" s="381"/>
      <c r="GS18" s="381"/>
      <c r="GT18" s="381"/>
      <c r="GU18" s="381"/>
      <c r="GV18" s="381"/>
      <c r="GW18" s="381"/>
      <c r="GX18" s="381"/>
      <c r="GY18" s="381"/>
      <c r="GZ18" s="381"/>
      <c r="HA18" s="381"/>
      <c r="HB18" s="381"/>
      <c r="HC18" s="381"/>
      <c r="HD18" s="381"/>
      <c r="HE18" s="381"/>
      <c r="HF18" s="381"/>
      <c r="HG18" s="381"/>
      <c r="HH18" s="381"/>
      <c r="HI18" s="381"/>
      <c r="HJ18" s="381"/>
      <c r="HK18" s="381"/>
      <c r="HL18" s="381"/>
      <c r="HM18" s="381"/>
      <c r="HN18" s="381"/>
      <c r="HO18" s="381"/>
      <c r="HP18" s="381"/>
      <c r="HQ18" s="381"/>
      <c r="HR18" s="381"/>
      <c r="HS18" s="381"/>
      <c r="HT18" s="381"/>
      <c r="HU18" s="381"/>
      <c r="HV18" s="381"/>
      <c r="HW18" s="381"/>
      <c r="HX18" s="381"/>
      <c r="HY18" s="381"/>
      <c r="HZ18" s="381"/>
      <c r="IA18" s="381"/>
      <c r="IB18" s="381"/>
      <c r="IC18" s="381"/>
      <c r="ID18" s="381"/>
      <c r="IE18" s="381"/>
      <c r="IF18" s="381"/>
      <c r="IG18" s="381"/>
      <c r="IH18" s="381"/>
      <c r="II18" s="381"/>
      <c r="IJ18" s="381"/>
    </row>
    <row r="19" ht="23.1" customHeight="1" spans="1:244">
      <c r="A19" s="381"/>
      <c r="B19" s="399"/>
      <c r="C19" s="381"/>
      <c r="D19" s="381"/>
      <c r="E19" s="319"/>
      <c r="F19" s="381"/>
      <c r="G19" s="381"/>
      <c r="H19" s="381"/>
      <c r="I19" s="381"/>
      <c r="J19" s="381"/>
      <c r="K19" s="319"/>
      <c r="L19" s="319"/>
      <c r="M19" s="319"/>
      <c r="N19" s="319"/>
      <c r="O19" s="319"/>
      <c r="P19" s="319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1"/>
      <c r="BS19" s="381"/>
      <c r="BT19" s="381"/>
      <c r="BU19" s="381"/>
      <c r="BV19" s="381"/>
      <c r="BW19" s="381"/>
      <c r="BX19" s="381"/>
      <c r="BY19" s="381"/>
      <c r="BZ19" s="381"/>
      <c r="CA19" s="381"/>
      <c r="CB19" s="381"/>
      <c r="CC19" s="381"/>
      <c r="CD19" s="381"/>
      <c r="CE19" s="381"/>
      <c r="CF19" s="381"/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1"/>
      <c r="CT19" s="381"/>
      <c r="CU19" s="381"/>
      <c r="CV19" s="381"/>
      <c r="CW19" s="381"/>
      <c r="CX19" s="381"/>
      <c r="CY19" s="381"/>
      <c r="CZ19" s="381"/>
      <c r="DA19" s="381"/>
      <c r="DB19" s="381"/>
      <c r="DC19" s="381"/>
      <c r="DD19" s="381"/>
      <c r="DE19" s="381"/>
      <c r="DF19" s="381"/>
      <c r="DG19" s="381"/>
      <c r="DH19" s="381"/>
      <c r="DI19" s="381"/>
      <c r="DJ19" s="381"/>
      <c r="DK19" s="381"/>
      <c r="DL19" s="381"/>
      <c r="DM19" s="381"/>
      <c r="DN19" s="381"/>
      <c r="DO19" s="381"/>
      <c r="DP19" s="381"/>
      <c r="DQ19" s="381"/>
      <c r="DR19" s="381"/>
      <c r="DS19" s="381"/>
      <c r="DT19" s="381"/>
      <c r="DU19" s="381"/>
      <c r="DV19" s="381"/>
      <c r="DW19" s="381"/>
      <c r="DX19" s="381"/>
      <c r="DY19" s="381"/>
      <c r="DZ19" s="381"/>
      <c r="EA19" s="381"/>
      <c r="EB19" s="381"/>
      <c r="EC19" s="381"/>
      <c r="ED19" s="381"/>
      <c r="EE19" s="381"/>
      <c r="EF19" s="381"/>
      <c r="EG19" s="381"/>
      <c r="EH19" s="381"/>
      <c r="EI19" s="381"/>
      <c r="EJ19" s="381"/>
      <c r="EK19" s="381"/>
      <c r="EL19" s="381"/>
      <c r="EM19" s="381"/>
      <c r="EN19" s="381"/>
      <c r="EO19" s="381"/>
      <c r="EP19" s="381"/>
      <c r="EQ19" s="381"/>
      <c r="ER19" s="381"/>
      <c r="ES19" s="381"/>
      <c r="ET19" s="381"/>
      <c r="EU19" s="381"/>
      <c r="EV19" s="381"/>
      <c r="EW19" s="381"/>
      <c r="EX19" s="381"/>
      <c r="EY19" s="381"/>
      <c r="EZ19" s="381"/>
      <c r="FA19" s="381"/>
      <c r="FB19" s="381"/>
      <c r="FC19" s="381"/>
      <c r="FD19" s="381"/>
      <c r="FE19" s="381"/>
      <c r="FF19" s="381"/>
      <c r="FG19" s="381"/>
      <c r="FH19" s="381"/>
      <c r="FI19" s="381"/>
      <c r="FJ19" s="381"/>
      <c r="FK19" s="381"/>
      <c r="FL19" s="381"/>
      <c r="FM19" s="381"/>
      <c r="FN19" s="381"/>
      <c r="FO19" s="381"/>
      <c r="FP19" s="381"/>
      <c r="FQ19" s="381"/>
      <c r="FR19" s="381"/>
      <c r="FS19" s="381"/>
      <c r="FT19" s="381"/>
      <c r="FU19" s="381"/>
      <c r="FV19" s="381"/>
      <c r="FW19" s="381"/>
      <c r="FX19" s="381"/>
      <c r="FY19" s="381"/>
      <c r="FZ19" s="381"/>
      <c r="GA19" s="381"/>
      <c r="GB19" s="381"/>
      <c r="GC19" s="381"/>
      <c r="GD19" s="381"/>
      <c r="GE19" s="381"/>
      <c r="GF19" s="381"/>
      <c r="GG19" s="381"/>
      <c r="GH19" s="381"/>
      <c r="GI19" s="381"/>
      <c r="GJ19" s="381"/>
      <c r="GK19" s="381"/>
      <c r="GL19" s="381"/>
      <c r="GM19" s="381"/>
      <c r="GN19" s="381"/>
      <c r="GO19" s="381"/>
      <c r="GP19" s="381"/>
      <c r="GQ19" s="381"/>
      <c r="GR19" s="381"/>
      <c r="GS19" s="381"/>
      <c r="GT19" s="381"/>
      <c r="GU19" s="381"/>
      <c r="GV19" s="381"/>
      <c r="GW19" s="381"/>
      <c r="GX19" s="381"/>
      <c r="GY19" s="381"/>
      <c r="GZ19" s="381"/>
      <c r="HA19" s="381"/>
      <c r="HB19" s="381"/>
      <c r="HC19" s="381"/>
      <c r="HD19" s="381"/>
      <c r="HE19" s="381"/>
      <c r="HF19" s="381"/>
      <c r="HG19" s="381"/>
      <c r="HH19" s="381"/>
      <c r="HI19" s="381"/>
      <c r="HJ19" s="381"/>
      <c r="HK19" s="381"/>
      <c r="HL19" s="381"/>
      <c r="HM19" s="381"/>
      <c r="HN19" s="381"/>
      <c r="HO19" s="381"/>
      <c r="HP19" s="381"/>
      <c r="HQ19" s="381"/>
      <c r="HR19" s="381"/>
      <c r="HS19" s="381"/>
      <c r="HT19" s="381"/>
      <c r="HU19" s="381"/>
      <c r="HV19" s="381"/>
      <c r="HW19" s="381"/>
      <c r="HX19" s="381"/>
      <c r="HY19" s="381"/>
      <c r="HZ19" s="381"/>
      <c r="IA19" s="381"/>
      <c r="IB19" s="381"/>
      <c r="IC19" s="381"/>
      <c r="ID19" s="381"/>
      <c r="IE19" s="381"/>
      <c r="IF19" s="381"/>
      <c r="IG19" s="381"/>
      <c r="IH19" s="381"/>
      <c r="II19" s="381"/>
      <c r="IJ19" s="381"/>
    </row>
    <row r="20" ht="23.1" customHeight="1" spans="1:244">
      <c r="A20" s="381"/>
      <c r="B20" s="399"/>
      <c r="C20" s="381"/>
      <c r="D20" s="381"/>
      <c r="E20" s="381"/>
      <c r="F20" s="381"/>
      <c r="G20" s="381"/>
      <c r="H20" s="381"/>
      <c r="I20" s="381"/>
      <c r="J20" s="381"/>
      <c r="K20" s="319"/>
      <c r="L20" s="319"/>
      <c r="M20" s="319"/>
      <c r="N20" s="319"/>
      <c r="O20" s="319"/>
      <c r="P20" s="319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1"/>
      <c r="DK20" s="381"/>
      <c r="DL20" s="381"/>
      <c r="DM20" s="381"/>
      <c r="DN20" s="381"/>
      <c r="DO20" s="381"/>
      <c r="DP20" s="381"/>
      <c r="DQ20" s="381"/>
      <c r="DR20" s="381"/>
      <c r="DS20" s="381"/>
      <c r="DT20" s="381"/>
      <c r="DU20" s="381"/>
      <c r="DV20" s="381"/>
      <c r="DW20" s="381"/>
      <c r="DX20" s="381"/>
      <c r="DY20" s="381"/>
      <c r="DZ20" s="381"/>
      <c r="EA20" s="381"/>
      <c r="EB20" s="381"/>
      <c r="EC20" s="381"/>
      <c r="ED20" s="381"/>
      <c r="EE20" s="381"/>
      <c r="EF20" s="381"/>
      <c r="EG20" s="381"/>
      <c r="EH20" s="381"/>
      <c r="EI20" s="381"/>
      <c r="EJ20" s="381"/>
      <c r="EK20" s="381"/>
      <c r="EL20" s="381"/>
      <c r="EM20" s="381"/>
      <c r="EN20" s="381"/>
      <c r="EO20" s="381"/>
      <c r="EP20" s="381"/>
      <c r="EQ20" s="381"/>
      <c r="ER20" s="381"/>
      <c r="ES20" s="381"/>
      <c r="ET20" s="381"/>
      <c r="EU20" s="381"/>
      <c r="EV20" s="381"/>
      <c r="EW20" s="381"/>
      <c r="EX20" s="381"/>
      <c r="EY20" s="381"/>
      <c r="EZ20" s="381"/>
      <c r="FA20" s="381"/>
      <c r="FB20" s="381"/>
      <c r="FC20" s="381"/>
      <c r="FD20" s="381"/>
      <c r="FE20" s="381"/>
      <c r="FF20" s="381"/>
      <c r="FG20" s="381"/>
      <c r="FH20" s="381"/>
      <c r="FI20" s="381"/>
      <c r="FJ20" s="381"/>
      <c r="FK20" s="381"/>
      <c r="FL20" s="381"/>
      <c r="FM20" s="381"/>
      <c r="FN20" s="381"/>
      <c r="FO20" s="381"/>
      <c r="FP20" s="381"/>
      <c r="FQ20" s="381"/>
      <c r="FR20" s="381"/>
      <c r="FS20" s="381"/>
      <c r="FT20" s="381"/>
      <c r="FU20" s="381"/>
      <c r="FV20" s="381"/>
      <c r="FW20" s="381"/>
      <c r="FX20" s="381"/>
      <c r="FY20" s="381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1"/>
      <c r="IB20" s="381"/>
      <c r="IC20" s="381"/>
      <c r="ID20" s="381"/>
      <c r="IE20" s="381"/>
      <c r="IF20" s="381"/>
      <c r="IG20" s="381"/>
      <c r="IH20" s="381"/>
      <c r="II20" s="381"/>
      <c r="IJ20" s="381"/>
    </row>
    <row r="21" ht="23.1" customHeight="1" spans="1:244">
      <c r="A21" s="381"/>
      <c r="B21" s="399"/>
      <c r="C21" s="381"/>
      <c r="D21" s="381"/>
      <c r="E21" s="381"/>
      <c r="F21" s="381"/>
      <c r="G21" s="381"/>
      <c r="H21" s="381"/>
      <c r="I21" s="381"/>
      <c r="J21" s="381"/>
      <c r="K21" s="319"/>
      <c r="L21" s="319"/>
      <c r="M21" s="319"/>
      <c r="N21" s="319"/>
      <c r="O21" s="319"/>
      <c r="P21" s="319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1"/>
      <c r="BS21" s="381"/>
      <c r="BT21" s="381"/>
      <c r="BU21" s="381"/>
      <c r="BV21" s="381"/>
      <c r="BW21" s="381"/>
      <c r="BX21" s="381"/>
      <c r="BY21" s="381"/>
      <c r="BZ21" s="381"/>
      <c r="CA21" s="381"/>
      <c r="CB21" s="381"/>
      <c r="CC21" s="381"/>
      <c r="CD21" s="381"/>
      <c r="CE21" s="381"/>
      <c r="CF21" s="381"/>
      <c r="CG21" s="381"/>
      <c r="CH21" s="381"/>
      <c r="CI21" s="381"/>
      <c r="CJ21" s="381"/>
      <c r="CK21" s="381"/>
      <c r="CL21" s="381"/>
      <c r="CM21" s="381"/>
      <c r="CN21" s="381"/>
      <c r="CO21" s="381"/>
      <c r="CP21" s="381"/>
      <c r="CQ21" s="381"/>
      <c r="CR21" s="381"/>
      <c r="CS21" s="381"/>
      <c r="CT21" s="381"/>
      <c r="CU21" s="381"/>
      <c r="CV21" s="381"/>
      <c r="CW21" s="381"/>
      <c r="CX21" s="381"/>
      <c r="CY21" s="381"/>
      <c r="CZ21" s="381"/>
      <c r="DA21" s="381"/>
      <c r="DB21" s="381"/>
      <c r="DC21" s="381"/>
      <c r="DD21" s="381"/>
      <c r="DE21" s="381"/>
      <c r="DF21" s="381"/>
      <c r="DG21" s="381"/>
      <c r="DH21" s="381"/>
      <c r="DI21" s="381"/>
      <c r="DJ21" s="381"/>
      <c r="DK21" s="381"/>
      <c r="DL21" s="381"/>
      <c r="DM21" s="381"/>
      <c r="DN21" s="381"/>
      <c r="DO21" s="381"/>
      <c r="DP21" s="381"/>
      <c r="DQ21" s="381"/>
      <c r="DR21" s="381"/>
      <c r="DS21" s="381"/>
      <c r="DT21" s="381"/>
      <c r="DU21" s="381"/>
      <c r="DV21" s="381"/>
      <c r="DW21" s="381"/>
      <c r="DX21" s="381"/>
      <c r="DY21" s="381"/>
      <c r="DZ21" s="381"/>
      <c r="EA21" s="381"/>
      <c r="EB21" s="381"/>
      <c r="EC21" s="381"/>
      <c r="ED21" s="381"/>
      <c r="EE21" s="381"/>
      <c r="EF21" s="381"/>
      <c r="EG21" s="381"/>
      <c r="EH21" s="381"/>
      <c r="EI21" s="381"/>
      <c r="EJ21" s="381"/>
      <c r="EK21" s="381"/>
      <c r="EL21" s="381"/>
      <c r="EM21" s="381"/>
      <c r="EN21" s="381"/>
      <c r="EO21" s="381"/>
      <c r="EP21" s="381"/>
      <c r="EQ21" s="381"/>
      <c r="ER21" s="381"/>
      <c r="ES21" s="381"/>
      <c r="ET21" s="381"/>
      <c r="EU21" s="381"/>
      <c r="EV21" s="381"/>
      <c r="EW21" s="381"/>
      <c r="EX21" s="381"/>
      <c r="EY21" s="381"/>
      <c r="EZ21" s="381"/>
      <c r="FA21" s="381"/>
      <c r="FB21" s="381"/>
      <c r="FC21" s="381"/>
      <c r="FD21" s="381"/>
      <c r="FE21" s="381"/>
      <c r="FF21" s="381"/>
      <c r="FG21" s="381"/>
      <c r="FH21" s="381"/>
      <c r="FI21" s="381"/>
      <c r="FJ21" s="381"/>
      <c r="FK21" s="381"/>
      <c r="FL21" s="381"/>
      <c r="FM21" s="381"/>
      <c r="FN21" s="381"/>
      <c r="FO21" s="381"/>
      <c r="FP21" s="381"/>
      <c r="FQ21" s="381"/>
      <c r="FR21" s="381"/>
      <c r="FS21" s="381"/>
      <c r="FT21" s="381"/>
      <c r="FU21" s="381"/>
      <c r="FV21" s="381"/>
      <c r="FW21" s="381"/>
      <c r="FX21" s="381"/>
      <c r="FY21" s="381"/>
      <c r="FZ21" s="381"/>
      <c r="GA21" s="381"/>
      <c r="GB21" s="381"/>
      <c r="GC21" s="381"/>
      <c r="GD21" s="381"/>
      <c r="GE21" s="381"/>
      <c r="GF21" s="381"/>
      <c r="GG21" s="381"/>
      <c r="GH21" s="381"/>
      <c r="GI21" s="381"/>
      <c r="GJ21" s="381"/>
      <c r="GK21" s="381"/>
      <c r="GL21" s="381"/>
      <c r="GM21" s="381"/>
      <c r="GN21" s="381"/>
      <c r="GO21" s="381"/>
      <c r="GP21" s="381"/>
      <c r="GQ21" s="381"/>
      <c r="GR21" s="381"/>
      <c r="GS21" s="381"/>
      <c r="GT21" s="381"/>
      <c r="GU21" s="381"/>
      <c r="GV21" s="381"/>
      <c r="GW21" s="381"/>
      <c r="GX21" s="381"/>
      <c r="GY21" s="381"/>
      <c r="GZ21" s="381"/>
      <c r="HA21" s="381"/>
      <c r="HB21" s="381"/>
      <c r="HC21" s="381"/>
      <c r="HD21" s="381"/>
      <c r="HE21" s="381"/>
      <c r="HF21" s="381"/>
      <c r="HG21" s="381"/>
      <c r="HH21" s="381"/>
      <c r="HI21" s="381"/>
      <c r="HJ21" s="381"/>
      <c r="HK21" s="381"/>
      <c r="HL21" s="381"/>
      <c r="HM21" s="381"/>
      <c r="HN21" s="381"/>
      <c r="HO21" s="381"/>
      <c r="HP21" s="381"/>
      <c r="HQ21" s="381"/>
      <c r="HR21" s="381"/>
      <c r="HS21" s="381"/>
      <c r="HT21" s="381"/>
      <c r="HU21" s="381"/>
      <c r="HV21" s="381"/>
      <c r="HW21" s="381"/>
      <c r="HX21" s="381"/>
      <c r="HY21" s="381"/>
      <c r="HZ21" s="381"/>
      <c r="IA21" s="381"/>
      <c r="IB21" s="381"/>
      <c r="IC21" s="381"/>
      <c r="ID21" s="381"/>
      <c r="IE21" s="381"/>
      <c r="IF21" s="381"/>
      <c r="IG21" s="381"/>
      <c r="IH21" s="381"/>
      <c r="II21" s="381"/>
      <c r="IJ21" s="381"/>
    </row>
    <row r="22" ht="23.1" customHeight="1" spans="1:244">
      <c r="A22" s="381"/>
      <c r="B22" s="399"/>
      <c r="C22" s="381"/>
      <c r="D22" s="381"/>
      <c r="E22" s="381"/>
      <c r="F22" s="381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1"/>
      <c r="DE22" s="381"/>
      <c r="DF22" s="381"/>
      <c r="DG22" s="381"/>
      <c r="DH22" s="381"/>
      <c r="DI22" s="381"/>
      <c r="DJ22" s="381"/>
      <c r="DK22" s="381"/>
      <c r="DL22" s="381"/>
      <c r="DM22" s="381"/>
      <c r="DN22" s="381"/>
      <c r="DO22" s="381"/>
      <c r="DP22" s="381"/>
      <c r="DQ22" s="381"/>
      <c r="DR22" s="381"/>
      <c r="DS22" s="381"/>
      <c r="DT22" s="381"/>
      <c r="DU22" s="381"/>
      <c r="DV22" s="381"/>
      <c r="DW22" s="381"/>
      <c r="DX22" s="381"/>
      <c r="DY22" s="381"/>
      <c r="DZ22" s="381"/>
      <c r="EA22" s="381"/>
      <c r="EB22" s="381"/>
      <c r="EC22" s="381"/>
      <c r="ED22" s="381"/>
      <c r="EE22" s="381"/>
      <c r="EF22" s="381"/>
      <c r="EG22" s="381"/>
      <c r="EH22" s="381"/>
      <c r="EI22" s="381"/>
      <c r="EJ22" s="381"/>
      <c r="EK22" s="381"/>
      <c r="EL22" s="381"/>
      <c r="EM22" s="381"/>
      <c r="EN22" s="381"/>
      <c r="EO22" s="381"/>
      <c r="EP22" s="381"/>
      <c r="EQ22" s="381"/>
      <c r="ER22" s="381"/>
      <c r="ES22" s="381"/>
      <c r="ET22" s="381"/>
      <c r="EU22" s="381"/>
      <c r="EV22" s="381"/>
      <c r="EW22" s="381"/>
      <c r="EX22" s="381"/>
      <c r="EY22" s="381"/>
      <c r="EZ22" s="381"/>
      <c r="FA22" s="381"/>
      <c r="FB22" s="381"/>
      <c r="FC22" s="381"/>
      <c r="FD22" s="381"/>
      <c r="FE22" s="381"/>
      <c r="FF22" s="381"/>
      <c r="FG22" s="381"/>
      <c r="FH22" s="381"/>
      <c r="FI22" s="381"/>
      <c r="FJ22" s="381"/>
      <c r="FK22" s="381"/>
      <c r="FL22" s="381"/>
      <c r="FM22" s="381"/>
      <c r="FN22" s="381"/>
      <c r="FO22" s="381"/>
      <c r="FP22" s="381"/>
      <c r="FQ22" s="381"/>
      <c r="FR22" s="381"/>
      <c r="FS22" s="381"/>
      <c r="FT22" s="381"/>
      <c r="FU22" s="381"/>
      <c r="FV22" s="381"/>
      <c r="FW22" s="381"/>
      <c r="FX22" s="381"/>
      <c r="FY22" s="381"/>
      <c r="FZ22" s="381"/>
      <c r="GA22" s="381"/>
      <c r="GB22" s="381"/>
      <c r="GC22" s="381"/>
      <c r="GD22" s="381"/>
      <c r="GE22" s="381"/>
      <c r="GF22" s="381"/>
      <c r="GG22" s="381"/>
      <c r="GH22" s="381"/>
      <c r="GI22" s="381"/>
      <c r="GJ22" s="381"/>
      <c r="GK22" s="381"/>
      <c r="GL22" s="381"/>
      <c r="GM22" s="381"/>
      <c r="GN22" s="381"/>
      <c r="GO22" s="381"/>
      <c r="GP22" s="381"/>
      <c r="GQ22" s="381"/>
      <c r="GR22" s="381"/>
      <c r="GS22" s="381"/>
      <c r="GT22" s="381"/>
      <c r="GU22" s="381"/>
      <c r="GV22" s="381"/>
      <c r="GW22" s="381"/>
      <c r="GX22" s="381"/>
      <c r="GY22" s="381"/>
      <c r="GZ22" s="381"/>
      <c r="HA22" s="381"/>
      <c r="HB22" s="381"/>
      <c r="HC22" s="381"/>
      <c r="HD22" s="381"/>
      <c r="HE22" s="381"/>
      <c r="HF22" s="381"/>
      <c r="HG22" s="381"/>
      <c r="HH22" s="381"/>
      <c r="HI22" s="381"/>
      <c r="HJ22" s="381"/>
      <c r="HK22" s="381"/>
      <c r="HL22" s="381"/>
      <c r="HM22" s="381"/>
      <c r="HN22" s="381"/>
      <c r="HO22" s="381"/>
      <c r="HP22" s="381"/>
      <c r="HQ22" s="381"/>
      <c r="HR22" s="381"/>
      <c r="HS22" s="381"/>
      <c r="HT22" s="381"/>
      <c r="HU22" s="381"/>
      <c r="HV22" s="381"/>
      <c r="HW22" s="381"/>
      <c r="HX22" s="381"/>
      <c r="HY22" s="381"/>
      <c r="HZ22" s="381"/>
      <c r="IA22" s="381"/>
      <c r="IB22" s="381"/>
      <c r="IC22" s="381"/>
      <c r="ID22" s="381"/>
      <c r="IE22" s="381"/>
      <c r="IF22" s="381"/>
      <c r="IG22" s="381"/>
      <c r="IH22" s="381"/>
      <c r="II22" s="381"/>
      <c r="IJ22" s="381"/>
    </row>
  </sheetData>
  <sheetProtection formatCells="0" formatColumns="0" formatRows="0"/>
  <mergeCells count="25">
    <mergeCell ref="T1:V1"/>
    <mergeCell ref="A2:V2"/>
    <mergeCell ref="T3:V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54330699274859" footer="0.314960634614539"/>
  <pageSetup paperSize="9" scale="87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23"/>
  <sheetViews>
    <sheetView showGridLines="0" showZeros="0" workbookViewId="0">
      <selection activeCell="A9" sqref="A9"/>
    </sheetView>
  </sheetViews>
  <sheetFormatPr defaultColWidth="9.16666666666667" defaultRowHeight="10.8"/>
  <cols>
    <col min="1" max="1" width="10" customWidth="1"/>
    <col min="2" max="2" width="38.8333333333333" customWidth="1"/>
    <col min="3" max="3" width="14.6666666666667" customWidth="1"/>
    <col min="4" max="6" width="11.6666666666667" customWidth="1"/>
    <col min="7" max="7" width="9.83333333333333" customWidth="1"/>
    <col min="8" max="14" width="11.6666666666667" customWidth="1"/>
    <col min="15" max="15" width="15" customWidth="1"/>
    <col min="16" max="247" width="6.66666666666667" customWidth="1"/>
  </cols>
  <sheetData>
    <row r="1" ht="23.1" customHeight="1" spans="1:247">
      <c r="A1" s="372"/>
      <c r="B1" s="372"/>
      <c r="C1" s="372"/>
      <c r="D1" s="372"/>
      <c r="E1" s="372"/>
      <c r="F1" s="372"/>
      <c r="G1" s="372"/>
      <c r="H1" s="372"/>
      <c r="I1" s="372"/>
      <c r="J1" s="382"/>
      <c r="K1" s="372"/>
      <c r="L1" s="372"/>
      <c r="M1" s="372"/>
      <c r="N1" s="368" t="s">
        <v>232</v>
      </c>
      <c r="O1" s="320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1"/>
      <c r="BC1" s="381"/>
      <c r="BD1" s="381"/>
      <c r="BE1" s="381"/>
      <c r="BF1" s="381"/>
      <c r="BG1" s="381"/>
      <c r="BH1" s="381"/>
      <c r="BI1" s="381"/>
      <c r="BJ1" s="381"/>
      <c r="BK1" s="381"/>
      <c r="BL1" s="381"/>
      <c r="BM1" s="381"/>
      <c r="BN1" s="381"/>
      <c r="BO1" s="381"/>
      <c r="BP1" s="381"/>
      <c r="BQ1" s="381"/>
      <c r="BR1" s="381"/>
      <c r="BS1" s="381"/>
      <c r="BT1" s="381"/>
      <c r="BU1" s="381"/>
      <c r="BV1" s="381"/>
      <c r="BW1" s="381"/>
      <c r="BX1" s="381"/>
      <c r="BY1" s="381"/>
      <c r="BZ1" s="381"/>
      <c r="CA1" s="381"/>
      <c r="CB1" s="381"/>
      <c r="CC1" s="381"/>
      <c r="CD1" s="381"/>
      <c r="CE1" s="381"/>
      <c r="CF1" s="381"/>
      <c r="CG1" s="381"/>
      <c r="CH1" s="381"/>
      <c r="CI1" s="381"/>
      <c r="CJ1" s="381"/>
      <c r="CK1" s="381"/>
      <c r="CL1" s="381"/>
      <c r="CM1" s="381"/>
      <c r="CN1" s="381"/>
      <c r="CO1" s="381"/>
      <c r="CP1" s="381"/>
      <c r="CQ1" s="381"/>
      <c r="CR1" s="381"/>
      <c r="CS1" s="381"/>
      <c r="CT1" s="381"/>
      <c r="CU1" s="381"/>
      <c r="CV1" s="381"/>
      <c r="CW1" s="381"/>
      <c r="CX1" s="381"/>
      <c r="CY1" s="381"/>
      <c r="CZ1" s="381"/>
      <c r="DA1" s="381"/>
      <c r="DB1" s="381"/>
      <c r="DC1" s="381"/>
      <c r="DD1" s="381"/>
      <c r="DE1" s="381"/>
      <c r="DF1" s="381"/>
      <c r="DG1" s="381"/>
      <c r="DH1" s="381"/>
      <c r="DI1" s="381"/>
      <c r="DJ1" s="381"/>
      <c r="DK1" s="381"/>
      <c r="DL1" s="381"/>
      <c r="DM1" s="381"/>
      <c r="DN1" s="381"/>
      <c r="DO1" s="381"/>
      <c r="DP1" s="381"/>
      <c r="DQ1" s="381"/>
      <c r="DR1" s="381"/>
      <c r="DS1" s="381"/>
      <c r="DT1" s="381"/>
      <c r="DU1" s="381"/>
      <c r="DV1" s="381"/>
      <c r="DW1" s="381"/>
      <c r="DX1" s="381"/>
      <c r="DY1" s="381"/>
      <c r="DZ1" s="381"/>
      <c r="EA1" s="381"/>
      <c r="EB1" s="381"/>
      <c r="EC1" s="381"/>
      <c r="ED1" s="381"/>
      <c r="EE1" s="381"/>
      <c r="EF1" s="381"/>
      <c r="EG1" s="381"/>
      <c r="EH1" s="381"/>
      <c r="EI1" s="381"/>
      <c r="EJ1" s="381"/>
      <c r="EK1" s="381"/>
      <c r="EL1" s="381"/>
      <c r="EM1" s="381"/>
      <c r="EN1" s="381"/>
      <c r="EO1" s="381"/>
      <c r="EP1" s="381"/>
      <c r="EQ1" s="381"/>
      <c r="ER1" s="381"/>
      <c r="ES1" s="381"/>
      <c r="ET1" s="381"/>
      <c r="EU1" s="381"/>
      <c r="EV1" s="381"/>
      <c r="EW1" s="381"/>
      <c r="EX1" s="381"/>
      <c r="EY1" s="381"/>
      <c r="EZ1" s="381"/>
      <c r="FA1" s="381"/>
      <c r="FB1" s="381"/>
      <c r="FC1" s="381"/>
      <c r="FD1" s="381"/>
      <c r="FE1" s="381"/>
      <c r="FF1" s="381"/>
      <c r="FG1" s="381"/>
      <c r="FH1" s="381"/>
      <c r="FI1" s="381"/>
      <c r="FJ1" s="381"/>
      <c r="FK1" s="381"/>
      <c r="FL1" s="381"/>
      <c r="FM1" s="381"/>
      <c r="FN1" s="381"/>
      <c r="FO1" s="381"/>
      <c r="FP1" s="381"/>
      <c r="FQ1" s="381"/>
      <c r="FR1" s="381"/>
      <c r="FS1" s="381"/>
      <c r="FT1" s="381"/>
      <c r="FU1" s="381"/>
      <c r="FV1" s="381"/>
      <c r="FW1" s="381"/>
      <c r="FX1" s="381"/>
      <c r="FY1" s="381"/>
      <c r="FZ1" s="381"/>
      <c r="GA1" s="381"/>
      <c r="GB1" s="381"/>
      <c r="GC1" s="381"/>
      <c r="GD1" s="381"/>
      <c r="GE1" s="381"/>
      <c r="GF1" s="381"/>
      <c r="GG1" s="381"/>
      <c r="GH1" s="381"/>
      <c r="GI1" s="381"/>
      <c r="GJ1" s="381"/>
      <c r="GK1" s="381"/>
      <c r="GL1" s="381"/>
      <c r="GM1" s="381"/>
      <c r="GN1" s="381"/>
      <c r="GO1" s="381"/>
      <c r="GP1" s="381"/>
      <c r="GQ1" s="381"/>
      <c r="GR1" s="381"/>
      <c r="GS1" s="381"/>
      <c r="GT1" s="381"/>
      <c r="GU1" s="381"/>
      <c r="GV1" s="381"/>
      <c r="GW1" s="381"/>
      <c r="GX1" s="381"/>
      <c r="GY1" s="381"/>
      <c r="GZ1" s="381"/>
      <c r="HA1" s="381"/>
      <c r="HB1" s="381"/>
      <c r="HC1" s="381"/>
      <c r="HD1" s="381"/>
      <c r="HE1" s="381"/>
      <c r="HF1" s="381"/>
      <c r="HG1" s="381"/>
      <c r="HH1" s="381"/>
      <c r="HI1" s="381"/>
      <c r="HJ1" s="381"/>
      <c r="HK1" s="381"/>
      <c r="HL1" s="381"/>
      <c r="HM1" s="381"/>
      <c r="HN1" s="381"/>
      <c r="HO1" s="381"/>
      <c r="HP1" s="381"/>
      <c r="HQ1" s="381"/>
      <c r="HR1" s="381"/>
      <c r="HS1" s="381"/>
      <c r="HT1" s="381"/>
      <c r="HU1" s="381"/>
      <c r="HV1" s="381"/>
      <c r="HW1" s="381"/>
      <c r="HX1" s="381"/>
      <c r="HY1" s="381"/>
      <c r="HZ1" s="381"/>
      <c r="IA1" s="381"/>
      <c r="IB1" s="381"/>
      <c r="IC1" s="381"/>
      <c r="ID1" s="381"/>
      <c r="IE1" s="381"/>
      <c r="IF1" s="381"/>
      <c r="IG1" s="381"/>
      <c r="IH1" s="381"/>
      <c r="II1" s="381"/>
      <c r="IJ1" s="381"/>
      <c r="IK1" s="381"/>
      <c r="IL1" s="381"/>
      <c r="IM1" s="381"/>
    </row>
    <row r="2" ht="23.1" customHeight="1" spans="1:247">
      <c r="A2" s="331" t="s">
        <v>233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1"/>
      <c r="BC2" s="381"/>
      <c r="BD2" s="381"/>
      <c r="BE2" s="381"/>
      <c r="BF2" s="381"/>
      <c r="BG2" s="381"/>
      <c r="BH2" s="381"/>
      <c r="BI2" s="381"/>
      <c r="BJ2" s="381"/>
      <c r="BK2" s="381"/>
      <c r="BL2" s="381"/>
      <c r="BM2" s="381"/>
      <c r="BN2" s="381"/>
      <c r="BO2" s="381"/>
      <c r="BP2" s="381"/>
      <c r="BQ2" s="381"/>
      <c r="BR2" s="381"/>
      <c r="BS2" s="381"/>
      <c r="BT2" s="381"/>
      <c r="BU2" s="381"/>
      <c r="BV2" s="381"/>
      <c r="BW2" s="381"/>
      <c r="BX2" s="381"/>
      <c r="BY2" s="381"/>
      <c r="BZ2" s="381"/>
      <c r="CA2" s="381"/>
      <c r="CB2" s="381"/>
      <c r="CC2" s="381"/>
      <c r="CD2" s="381"/>
      <c r="CE2" s="381"/>
      <c r="CF2" s="381"/>
      <c r="CG2" s="381"/>
      <c r="CH2" s="381"/>
      <c r="CI2" s="381"/>
      <c r="CJ2" s="381"/>
      <c r="CK2" s="381"/>
      <c r="CL2" s="381"/>
      <c r="CM2" s="381"/>
      <c r="CN2" s="381"/>
      <c r="CO2" s="381"/>
      <c r="CP2" s="381"/>
      <c r="CQ2" s="381"/>
      <c r="CR2" s="381"/>
      <c r="CS2" s="381"/>
      <c r="CT2" s="381"/>
      <c r="CU2" s="381"/>
      <c r="CV2" s="381"/>
      <c r="CW2" s="381"/>
      <c r="CX2" s="381"/>
      <c r="CY2" s="381"/>
      <c r="CZ2" s="381"/>
      <c r="DA2" s="381"/>
      <c r="DB2" s="381"/>
      <c r="DC2" s="381"/>
      <c r="DD2" s="381"/>
      <c r="DE2" s="381"/>
      <c r="DF2" s="381"/>
      <c r="DG2" s="381"/>
      <c r="DH2" s="381"/>
      <c r="DI2" s="381"/>
      <c r="DJ2" s="381"/>
      <c r="DK2" s="381"/>
      <c r="DL2" s="381"/>
      <c r="DM2" s="381"/>
      <c r="DN2" s="381"/>
      <c r="DO2" s="381"/>
      <c r="DP2" s="381"/>
      <c r="DQ2" s="381"/>
      <c r="DR2" s="381"/>
      <c r="DS2" s="381"/>
      <c r="DT2" s="381"/>
      <c r="DU2" s="381"/>
      <c r="DV2" s="381"/>
      <c r="DW2" s="381"/>
      <c r="DX2" s="381"/>
      <c r="DY2" s="381"/>
      <c r="DZ2" s="381"/>
      <c r="EA2" s="381"/>
      <c r="EB2" s="381"/>
      <c r="EC2" s="381"/>
      <c r="ED2" s="381"/>
      <c r="EE2" s="381"/>
      <c r="EF2" s="381"/>
      <c r="EG2" s="381"/>
      <c r="EH2" s="381"/>
      <c r="EI2" s="381"/>
      <c r="EJ2" s="381"/>
      <c r="EK2" s="381"/>
      <c r="EL2" s="381"/>
      <c r="EM2" s="381"/>
      <c r="EN2" s="381"/>
      <c r="EO2" s="381"/>
      <c r="EP2" s="381"/>
      <c r="EQ2" s="381"/>
      <c r="ER2" s="381"/>
      <c r="ES2" s="381"/>
      <c r="ET2" s="381"/>
      <c r="EU2" s="381"/>
      <c r="EV2" s="381"/>
      <c r="EW2" s="381"/>
      <c r="EX2" s="381"/>
      <c r="EY2" s="381"/>
      <c r="EZ2" s="381"/>
      <c r="FA2" s="381"/>
      <c r="FB2" s="381"/>
      <c r="FC2" s="381"/>
      <c r="FD2" s="381"/>
      <c r="FE2" s="381"/>
      <c r="FF2" s="381"/>
      <c r="FG2" s="381"/>
      <c r="FH2" s="381"/>
      <c r="FI2" s="381"/>
      <c r="FJ2" s="381"/>
      <c r="FK2" s="381"/>
      <c r="FL2" s="381"/>
      <c r="FM2" s="381"/>
      <c r="FN2" s="381"/>
      <c r="FO2" s="381"/>
      <c r="FP2" s="381"/>
      <c r="FQ2" s="381"/>
      <c r="FR2" s="381"/>
      <c r="FS2" s="381"/>
      <c r="FT2" s="381"/>
      <c r="FU2" s="381"/>
      <c r="FV2" s="381"/>
      <c r="FW2" s="381"/>
      <c r="FX2" s="381"/>
      <c r="FY2" s="381"/>
      <c r="FZ2" s="381"/>
      <c r="GA2" s="381"/>
      <c r="GB2" s="381"/>
      <c r="GC2" s="381"/>
      <c r="GD2" s="381"/>
      <c r="GE2" s="381"/>
      <c r="GF2" s="381"/>
      <c r="GG2" s="381"/>
      <c r="GH2" s="381"/>
      <c r="GI2" s="381"/>
      <c r="GJ2" s="381"/>
      <c r="GK2" s="381"/>
      <c r="GL2" s="381"/>
      <c r="GM2" s="381"/>
      <c r="GN2" s="381"/>
      <c r="GO2" s="381"/>
      <c r="GP2" s="381"/>
      <c r="GQ2" s="381"/>
      <c r="GR2" s="381"/>
      <c r="GS2" s="381"/>
      <c r="GT2" s="381"/>
      <c r="GU2" s="381"/>
      <c r="GV2" s="381"/>
      <c r="GW2" s="381"/>
      <c r="GX2" s="381"/>
      <c r="GY2" s="381"/>
      <c r="GZ2" s="381"/>
      <c r="HA2" s="381"/>
      <c r="HB2" s="381"/>
      <c r="HC2" s="381"/>
      <c r="HD2" s="381"/>
      <c r="HE2" s="381"/>
      <c r="HF2" s="381"/>
      <c r="HG2" s="381"/>
      <c r="HH2" s="381"/>
      <c r="HI2" s="381"/>
      <c r="HJ2" s="381"/>
      <c r="HK2" s="381"/>
      <c r="HL2" s="381"/>
      <c r="HM2" s="381"/>
      <c r="HN2" s="381"/>
      <c r="HO2" s="381"/>
      <c r="HP2" s="381"/>
      <c r="HQ2" s="381"/>
      <c r="HR2" s="381"/>
      <c r="HS2" s="381"/>
      <c r="HT2" s="381"/>
      <c r="HU2" s="381"/>
      <c r="HV2" s="381"/>
      <c r="HW2" s="381"/>
      <c r="HX2" s="381"/>
      <c r="HY2" s="381"/>
      <c r="HZ2" s="381"/>
      <c r="IA2" s="381"/>
      <c r="IB2" s="381"/>
      <c r="IC2" s="381"/>
      <c r="ID2" s="381"/>
      <c r="IE2" s="381"/>
      <c r="IF2" s="381"/>
      <c r="IG2" s="381"/>
      <c r="IH2" s="381"/>
      <c r="II2" s="381"/>
      <c r="IJ2" s="381"/>
      <c r="IK2" s="381"/>
      <c r="IL2" s="381"/>
      <c r="IM2" s="381"/>
    </row>
    <row r="3" ht="30.75" customHeight="1" spans="1:247">
      <c r="A3" s="315"/>
      <c r="B3" s="315"/>
      <c r="C3" s="373"/>
      <c r="D3" s="374"/>
      <c r="E3" s="330"/>
      <c r="F3" s="373"/>
      <c r="G3" s="330"/>
      <c r="H3" s="373"/>
      <c r="I3" s="373"/>
      <c r="J3" s="382"/>
      <c r="K3" s="373"/>
      <c r="L3" s="373"/>
      <c r="M3" s="383" t="s">
        <v>87</v>
      </c>
      <c r="N3" s="383"/>
      <c r="O3" s="384"/>
      <c r="P3" s="381"/>
      <c r="Q3" s="381"/>
      <c r="R3" s="381"/>
      <c r="S3" s="381"/>
      <c r="T3" s="381"/>
      <c r="U3" s="381"/>
      <c r="V3" s="381"/>
      <c r="W3" s="381"/>
      <c r="X3" s="381"/>
      <c r="Y3" s="381"/>
      <c r="Z3" s="381"/>
      <c r="AA3" s="381"/>
      <c r="AB3" s="381"/>
      <c r="AC3" s="381"/>
      <c r="AD3" s="381"/>
      <c r="AE3" s="381"/>
      <c r="AF3" s="381"/>
      <c r="AG3" s="381"/>
      <c r="AH3" s="381"/>
      <c r="AI3" s="381"/>
      <c r="AJ3" s="381"/>
      <c r="AK3" s="381"/>
      <c r="AL3" s="381"/>
      <c r="AM3" s="381"/>
      <c r="AN3" s="381"/>
      <c r="AO3" s="381"/>
      <c r="AP3" s="381"/>
      <c r="AQ3" s="381"/>
      <c r="AR3" s="381"/>
      <c r="AS3" s="381"/>
      <c r="AT3" s="381"/>
      <c r="AU3" s="381"/>
      <c r="AV3" s="381"/>
      <c r="AW3" s="381"/>
      <c r="AX3" s="381"/>
      <c r="AY3" s="381"/>
      <c r="AZ3" s="381"/>
      <c r="BA3" s="381"/>
      <c r="BB3" s="381"/>
      <c r="BC3" s="381"/>
      <c r="BD3" s="381"/>
      <c r="BE3" s="381"/>
      <c r="BF3" s="381"/>
      <c r="BG3" s="381"/>
      <c r="BH3" s="381"/>
      <c r="BI3" s="381"/>
      <c r="BJ3" s="381"/>
      <c r="BK3" s="381"/>
      <c r="BL3" s="381"/>
      <c r="BM3" s="381"/>
      <c r="BN3" s="381"/>
      <c r="BO3" s="381"/>
      <c r="BP3" s="381"/>
      <c r="BQ3" s="381"/>
      <c r="BR3" s="381"/>
      <c r="BS3" s="381"/>
      <c r="BT3" s="381"/>
      <c r="BU3" s="381"/>
      <c r="BV3" s="381"/>
      <c r="BW3" s="381"/>
      <c r="BX3" s="381"/>
      <c r="BY3" s="381"/>
      <c r="BZ3" s="381"/>
      <c r="CA3" s="381"/>
      <c r="CB3" s="381"/>
      <c r="CC3" s="381"/>
      <c r="CD3" s="381"/>
      <c r="CE3" s="381"/>
      <c r="CF3" s="381"/>
      <c r="CG3" s="381"/>
      <c r="CH3" s="381"/>
      <c r="CI3" s="381"/>
      <c r="CJ3" s="381"/>
      <c r="CK3" s="381"/>
      <c r="CL3" s="381"/>
      <c r="CM3" s="381"/>
      <c r="CN3" s="381"/>
      <c r="CO3" s="381"/>
      <c r="CP3" s="381"/>
      <c r="CQ3" s="381"/>
      <c r="CR3" s="381"/>
      <c r="CS3" s="381"/>
      <c r="CT3" s="381"/>
      <c r="CU3" s="381"/>
      <c r="CV3" s="381"/>
      <c r="CW3" s="381"/>
      <c r="CX3" s="381"/>
      <c r="CY3" s="381"/>
      <c r="CZ3" s="381"/>
      <c r="DA3" s="381"/>
      <c r="DB3" s="381"/>
      <c r="DC3" s="381"/>
      <c r="DD3" s="381"/>
      <c r="DE3" s="381"/>
      <c r="DF3" s="381"/>
      <c r="DG3" s="381"/>
      <c r="DH3" s="381"/>
      <c r="DI3" s="381"/>
      <c r="DJ3" s="381"/>
      <c r="DK3" s="381"/>
      <c r="DL3" s="381"/>
      <c r="DM3" s="381"/>
      <c r="DN3" s="381"/>
      <c r="DO3" s="381"/>
      <c r="DP3" s="381"/>
      <c r="DQ3" s="381"/>
      <c r="DR3" s="381"/>
      <c r="DS3" s="381"/>
      <c r="DT3" s="381"/>
      <c r="DU3" s="381"/>
      <c r="DV3" s="381"/>
      <c r="DW3" s="381"/>
      <c r="DX3" s="381"/>
      <c r="DY3" s="381"/>
      <c r="DZ3" s="381"/>
      <c r="EA3" s="381"/>
      <c r="EB3" s="381"/>
      <c r="EC3" s="381"/>
      <c r="ED3" s="381"/>
      <c r="EE3" s="381"/>
      <c r="EF3" s="381"/>
      <c r="EG3" s="381"/>
      <c r="EH3" s="381"/>
      <c r="EI3" s="381"/>
      <c r="EJ3" s="381"/>
      <c r="EK3" s="381"/>
      <c r="EL3" s="381"/>
      <c r="EM3" s="381"/>
      <c r="EN3" s="381"/>
      <c r="EO3" s="381"/>
      <c r="EP3" s="381"/>
      <c r="EQ3" s="381"/>
      <c r="ER3" s="381"/>
      <c r="ES3" s="381"/>
      <c r="ET3" s="381"/>
      <c r="EU3" s="381"/>
      <c r="EV3" s="381"/>
      <c r="EW3" s="381"/>
      <c r="EX3" s="381"/>
      <c r="EY3" s="381"/>
      <c r="EZ3" s="381"/>
      <c r="FA3" s="381"/>
      <c r="FB3" s="381"/>
      <c r="FC3" s="381"/>
      <c r="FD3" s="381"/>
      <c r="FE3" s="381"/>
      <c r="FF3" s="381"/>
      <c r="FG3" s="381"/>
      <c r="FH3" s="381"/>
      <c r="FI3" s="381"/>
      <c r="FJ3" s="381"/>
      <c r="FK3" s="381"/>
      <c r="FL3" s="381"/>
      <c r="FM3" s="381"/>
      <c r="FN3" s="381"/>
      <c r="FO3" s="381"/>
      <c r="FP3" s="381"/>
      <c r="FQ3" s="381"/>
      <c r="FR3" s="381"/>
      <c r="FS3" s="381"/>
      <c r="FT3" s="381"/>
      <c r="FU3" s="381"/>
      <c r="FV3" s="381"/>
      <c r="FW3" s="381"/>
      <c r="FX3" s="381"/>
      <c r="FY3" s="381"/>
      <c r="FZ3" s="381"/>
      <c r="GA3" s="381"/>
      <c r="GB3" s="381"/>
      <c r="GC3" s="381"/>
      <c r="GD3" s="381"/>
      <c r="GE3" s="381"/>
      <c r="GF3" s="381"/>
      <c r="GG3" s="381"/>
      <c r="GH3" s="381"/>
      <c r="GI3" s="381"/>
      <c r="GJ3" s="381"/>
      <c r="GK3" s="381"/>
      <c r="GL3" s="381"/>
      <c r="GM3" s="381"/>
      <c r="GN3" s="381"/>
      <c r="GO3" s="381"/>
      <c r="GP3" s="381"/>
      <c r="GQ3" s="381"/>
      <c r="GR3" s="381"/>
      <c r="GS3" s="381"/>
      <c r="GT3" s="381"/>
      <c r="GU3" s="381"/>
      <c r="GV3" s="381"/>
      <c r="GW3" s="381"/>
      <c r="GX3" s="381"/>
      <c r="GY3" s="381"/>
      <c r="GZ3" s="381"/>
      <c r="HA3" s="381"/>
      <c r="HB3" s="381"/>
      <c r="HC3" s="381"/>
      <c r="HD3" s="381"/>
      <c r="HE3" s="381"/>
      <c r="HF3" s="381"/>
      <c r="HG3" s="381"/>
      <c r="HH3" s="381"/>
      <c r="HI3" s="381"/>
      <c r="HJ3" s="381"/>
      <c r="HK3" s="381"/>
      <c r="HL3" s="381"/>
      <c r="HM3" s="381"/>
      <c r="HN3" s="381"/>
      <c r="HO3" s="381"/>
      <c r="HP3" s="381"/>
      <c r="HQ3" s="381"/>
      <c r="HR3" s="381"/>
      <c r="HS3" s="381"/>
      <c r="HT3" s="381"/>
      <c r="HU3" s="381"/>
      <c r="HV3" s="381"/>
      <c r="HW3" s="381"/>
      <c r="HX3" s="381"/>
      <c r="HY3" s="381"/>
      <c r="HZ3" s="381"/>
      <c r="IA3" s="381"/>
      <c r="IB3" s="381"/>
      <c r="IC3" s="381"/>
      <c r="ID3" s="381"/>
      <c r="IE3" s="381"/>
      <c r="IF3" s="381"/>
      <c r="IG3" s="381"/>
      <c r="IH3" s="381"/>
      <c r="II3" s="381"/>
      <c r="IJ3" s="381"/>
      <c r="IK3" s="381"/>
      <c r="IL3" s="381"/>
      <c r="IM3" s="381"/>
    </row>
    <row r="4" ht="23.1" customHeight="1" spans="1:247">
      <c r="A4" s="375" t="s">
        <v>113</v>
      </c>
      <c r="B4" s="288" t="s">
        <v>114</v>
      </c>
      <c r="C4" s="376" t="s">
        <v>115</v>
      </c>
      <c r="D4" s="377" t="s">
        <v>234</v>
      </c>
      <c r="E4" s="377" t="s">
        <v>235</v>
      </c>
      <c r="F4" s="377" t="s">
        <v>236</v>
      </c>
      <c r="G4" s="377" t="s">
        <v>237</v>
      </c>
      <c r="H4" s="377" t="s">
        <v>238</v>
      </c>
      <c r="I4" s="377" t="s">
        <v>239</v>
      </c>
      <c r="J4" s="385" t="s">
        <v>240</v>
      </c>
      <c r="K4" s="385" t="s">
        <v>241</v>
      </c>
      <c r="L4" s="385" t="s">
        <v>242</v>
      </c>
      <c r="M4" s="385" t="s">
        <v>243</v>
      </c>
      <c r="N4" s="385" t="s">
        <v>244</v>
      </c>
      <c r="O4" s="381"/>
      <c r="P4" s="381"/>
      <c r="Q4" s="381"/>
      <c r="R4" s="381"/>
      <c r="S4" s="381"/>
      <c r="T4" s="381"/>
      <c r="U4" s="381"/>
      <c r="V4" s="381"/>
      <c r="W4" s="381"/>
      <c r="X4" s="381"/>
      <c r="Y4" s="381"/>
      <c r="Z4" s="381"/>
      <c r="AA4" s="381"/>
      <c r="AB4" s="381"/>
      <c r="AC4" s="381"/>
      <c r="AD4" s="381"/>
      <c r="AE4" s="381"/>
      <c r="AF4" s="381"/>
      <c r="AG4" s="381"/>
      <c r="AH4" s="381"/>
      <c r="AI4" s="381"/>
      <c r="AJ4" s="381"/>
      <c r="AK4" s="381"/>
      <c r="AL4" s="381"/>
      <c r="AM4" s="381"/>
      <c r="AN4" s="381"/>
      <c r="AO4" s="381"/>
      <c r="AP4" s="381"/>
      <c r="AQ4" s="381"/>
      <c r="AR4" s="381"/>
      <c r="AS4" s="381"/>
      <c r="AT4" s="381"/>
      <c r="AU4" s="381"/>
      <c r="AV4" s="381"/>
      <c r="AW4" s="381"/>
      <c r="AX4" s="381"/>
      <c r="AY4" s="381"/>
      <c r="AZ4" s="381"/>
      <c r="BA4" s="381"/>
      <c r="BB4" s="381"/>
      <c r="BC4" s="381"/>
      <c r="BD4" s="381"/>
      <c r="BE4" s="381"/>
      <c r="BF4" s="381"/>
      <c r="BG4" s="381"/>
      <c r="BH4" s="381"/>
      <c r="BI4" s="381"/>
      <c r="BJ4" s="381"/>
      <c r="BK4" s="381"/>
      <c r="BL4" s="381"/>
      <c r="BM4" s="381"/>
      <c r="BN4" s="381"/>
      <c r="BO4" s="381"/>
      <c r="BP4" s="381"/>
      <c r="BQ4" s="381"/>
      <c r="BR4" s="381"/>
      <c r="BS4" s="381"/>
      <c r="BT4" s="381"/>
      <c r="BU4" s="381"/>
      <c r="BV4" s="381"/>
      <c r="BW4" s="381"/>
      <c r="BX4" s="381"/>
      <c r="BY4" s="381"/>
      <c r="BZ4" s="381"/>
      <c r="CA4" s="381"/>
      <c r="CB4" s="381"/>
      <c r="CC4" s="381"/>
      <c r="CD4" s="381"/>
      <c r="CE4" s="381"/>
      <c r="CF4" s="381"/>
      <c r="CG4" s="381"/>
      <c r="CH4" s="381"/>
      <c r="CI4" s="381"/>
      <c r="CJ4" s="381"/>
      <c r="CK4" s="381"/>
      <c r="CL4" s="381"/>
      <c r="CM4" s="381"/>
      <c r="CN4" s="381"/>
      <c r="CO4" s="381"/>
      <c r="CP4" s="381"/>
      <c r="CQ4" s="381"/>
      <c r="CR4" s="381"/>
      <c r="CS4" s="381"/>
      <c r="CT4" s="381"/>
      <c r="CU4" s="381"/>
      <c r="CV4" s="381"/>
      <c r="CW4" s="381"/>
      <c r="CX4" s="381"/>
      <c r="CY4" s="381"/>
      <c r="CZ4" s="381"/>
      <c r="DA4" s="381"/>
      <c r="DB4" s="381"/>
      <c r="DC4" s="381"/>
      <c r="DD4" s="381"/>
      <c r="DE4" s="381"/>
      <c r="DF4" s="381"/>
      <c r="DG4" s="381"/>
      <c r="DH4" s="381"/>
      <c r="DI4" s="381"/>
      <c r="DJ4" s="381"/>
      <c r="DK4" s="381"/>
      <c r="DL4" s="381"/>
      <c r="DM4" s="381"/>
      <c r="DN4" s="381"/>
      <c r="DO4" s="381"/>
      <c r="DP4" s="381"/>
      <c r="DQ4" s="381"/>
      <c r="DR4" s="381"/>
      <c r="DS4" s="381"/>
      <c r="DT4" s="381"/>
      <c r="DU4" s="381"/>
      <c r="DV4" s="381"/>
      <c r="DW4" s="381"/>
      <c r="DX4" s="381"/>
      <c r="DY4" s="381"/>
      <c r="DZ4" s="381"/>
      <c r="EA4" s="381"/>
      <c r="EB4" s="381"/>
      <c r="EC4" s="381"/>
      <c r="ED4" s="381"/>
      <c r="EE4" s="381"/>
      <c r="EF4" s="381"/>
      <c r="EG4" s="381"/>
      <c r="EH4" s="381"/>
      <c r="EI4" s="381"/>
      <c r="EJ4" s="381"/>
      <c r="EK4" s="381"/>
      <c r="EL4" s="381"/>
      <c r="EM4" s="381"/>
      <c r="EN4" s="381"/>
      <c r="EO4" s="381"/>
      <c r="EP4" s="381"/>
      <c r="EQ4" s="381"/>
      <c r="ER4" s="381"/>
      <c r="ES4" s="381"/>
      <c r="ET4" s="381"/>
      <c r="EU4" s="381"/>
      <c r="EV4" s="381"/>
      <c r="EW4" s="381"/>
      <c r="EX4" s="381"/>
      <c r="EY4" s="381"/>
      <c r="EZ4" s="381"/>
      <c r="FA4" s="381"/>
      <c r="FB4" s="381"/>
      <c r="FC4" s="381"/>
      <c r="FD4" s="381"/>
      <c r="FE4" s="381"/>
      <c r="FF4" s="381"/>
      <c r="FG4" s="381"/>
      <c r="FH4" s="381"/>
      <c r="FI4" s="381"/>
      <c r="FJ4" s="381"/>
      <c r="FK4" s="381"/>
      <c r="FL4" s="381"/>
      <c r="FM4" s="381"/>
      <c r="FN4" s="381"/>
      <c r="FO4" s="381"/>
      <c r="FP4" s="381"/>
      <c r="FQ4" s="381"/>
      <c r="FR4" s="381"/>
      <c r="FS4" s="381"/>
      <c r="FT4" s="381"/>
      <c r="FU4" s="381"/>
      <c r="FV4" s="381"/>
      <c r="FW4" s="381"/>
      <c r="FX4" s="381"/>
      <c r="FY4" s="381"/>
      <c r="FZ4" s="381"/>
      <c r="GA4" s="381"/>
      <c r="GB4" s="381"/>
      <c r="GC4" s="381"/>
      <c r="GD4" s="381"/>
      <c r="GE4" s="381"/>
      <c r="GF4" s="381"/>
      <c r="GG4" s="381"/>
      <c r="GH4" s="381"/>
      <c r="GI4" s="381"/>
      <c r="GJ4" s="381"/>
      <c r="GK4" s="381"/>
      <c r="GL4" s="381"/>
      <c r="GM4" s="381"/>
      <c r="GN4" s="381"/>
      <c r="GO4" s="381"/>
      <c r="GP4" s="381"/>
      <c r="GQ4" s="381"/>
      <c r="GR4" s="381"/>
      <c r="GS4" s="381"/>
      <c r="GT4" s="381"/>
      <c r="GU4" s="381"/>
      <c r="GV4" s="381"/>
      <c r="GW4" s="381"/>
      <c r="GX4" s="381"/>
      <c r="GY4" s="381"/>
      <c r="GZ4" s="381"/>
      <c r="HA4" s="381"/>
      <c r="HB4" s="381"/>
      <c r="HC4" s="381"/>
      <c r="HD4" s="381"/>
      <c r="HE4" s="381"/>
      <c r="HF4" s="381"/>
      <c r="HG4" s="381"/>
      <c r="HH4" s="381"/>
      <c r="HI4" s="381"/>
      <c r="HJ4" s="381"/>
      <c r="HK4" s="381"/>
      <c r="HL4" s="381"/>
      <c r="HM4" s="381"/>
      <c r="HN4" s="381"/>
      <c r="HO4" s="381"/>
      <c r="HP4" s="381"/>
      <c r="HQ4" s="381"/>
      <c r="HR4" s="381"/>
      <c r="HS4" s="381"/>
      <c r="HT4" s="381"/>
      <c r="HU4" s="381"/>
      <c r="HV4" s="381"/>
      <c r="HW4" s="381"/>
      <c r="HX4" s="381"/>
      <c r="HY4" s="381"/>
      <c r="HZ4" s="381"/>
      <c r="IA4" s="381"/>
      <c r="IB4" s="381"/>
      <c r="IC4" s="381"/>
      <c r="ID4" s="381"/>
      <c r="IE4" s="381"/>
      <c r="IF4" s="381"/>
      <c r="IG4" s="381"/>
      <c r="IH4" s="381"/>
      <c r="II4" s="381"/>
      <c r="IJ4" s="381"/>
      <c r="IK4" s="381"/>
      <c r="IL4" s="381"/>
      <c r="IM4" s="381"/>
    </row>
    <row r="5" ht="19.5" customHeight="1" spans="1:247">
      <c r="A5" s="375"/>
      <c r="B5" s="288"/>
      <c r="C5" s="376"/>
      <c r="D5" s="377"/>
      <c r="E5" s="377"/>
      <c r="F5" s="377"/>
      <c r="G5" s="377"/>
      <c r="H5" s="377"/>
      <c r="I5" s="377"/>
      <c r="J5" s="385"/>
      <c r="K5" s="385"/>
      <c r="L5" s="385"/>
      <c r="M5" s="385"/>
      <c r="N5" s="385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  <c r="AI5" s="381"/>
      <c r="AJ5" s="381"/>
      <c r="AK5" s="381"/>
      <c r="AL5" s="381"/>
      <c r="AM5" s="381"/>
      <c r="AN5" s="381"/>
      <c r="AO5" s="381"/>
      <c r="AP5" s="381"/>
      <c r="AQ5" s="381"/>
      <c r="AR5" s="381"/>
      <c r="AS5" s="381"/>
      <c r="AT5" s="381"/>
      <c r="AU5" s="381"/>
      <c r="AV5" s="381"/>
      <c r="AW5" s="381"/>
      <c r="AX5" s="381"/>
      <c r="AY5" s="381"/>
      <c r="AZ5" s="381"/>
      <c r="BA5" s="381"/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381"/>
      <c r="BQ5" s="381"/>
      <c r="BR5" s="381"/>
      <c r="BS5" s="381"/>
      <c r="BT5" s="381"/>
      <c r="BU5" s="381"/>
      <c r="BV5" s="381"/>
      <c r="BW5" s="381"/>
      <c r="BX5" s="381"/>
      <c r="BY5" s="381"/>
      <c r="BZ5" s="381"/>
      <c r="CA5" s="381"/>
      <c r="CB5" s="381"/>
      <c r="CC5" s="381"/>
      <c r="CD5" s="381"/>
      <c r="CE5" s="381"/>
      <c r="CF5" s="381"/>
      <c r="CG5" s="381"/>
      <c r="CH5" s="381"/>
      <c r="CI5" s="381"/>
      <c r="CJ5" s="381"/>
      <c r="CK5" s="381"/>
      <c r="CL5" s="381"/>
      <c r="CM5" s="381"/>
      <c r="CN5" s="381"/>
      <c r="CO5" s="381"/>
      <c r="CP5" s="381"/>
      <c r="CQ5" s="381"/>
      <c r="CR5" s="381"/>
      <c r="CS5" s="381"/>
      <c r="CT5" s="381"/>
      <c r="CU5" s="381"/>
      <c r="CV5" s="381"/>
      <c r="CW5" s="381"/>
      <c r="CX5" s="381"/>
      <c r="CY5" s="381"/>
      <c r="CZ5" s="381"/>
      <c r="DA5" s="381"/>
      <c r="DB5" s="381"/>
      <c r="DC5" s="381"/>
      <c r="DD5" s="381"/>
      <c r="DE5" s="381"/>
      <c r="DF5" s="381"/>
      <c r="DG5" s="381"/>
      <c r="DH5" s="381"/>
      <c r="DI5" s="381"/>
      <c r="DJ5" s="381"/>
      <c r="DK5" s="381"/>
      <c r="DL5" s="381"/>
      <c r="DM5" s="381"/>
      <c r="DN5" s="381"/>
      <c r="DO5" s="381"/>
      <c r="DP5" s="381"/>
      <c r="DQ5" s="381"/>
      <c r="DR5" s="381"/>
      <c r="DS5" s="381"/>
      <c r="DT5" s="381"/>
      <c r="DU5" s="381"/>
      <c r="DV5" s="381"/>
      <c r="DW5" s="381"/>
      <c r="DX5" s="381"/>
      <c r="DY5" s="381"/>
      <c r="DZ5" s="381"/>
      <c r="EA5" s="381"/>
      <c r="EB5" s="381"/>
      <c r="EC5" s="381"/>
      <c r="ED5" s="381"/>
      <c r="EE5" s="381"/>
      <c r="EF5" s="381"/>
      <c r="EG5" s="381"/>
      <c r="EH5" s="381"/>
      <c r="EI5" s="381"/>
      <c r="EJ5" s="381"/>
      <c r="EK5" s="381"/>
      <c r="EL5" s="381"/>
      <c r="EM5" s="381"/>
      <c r="EN5" s="381"/>
      <c r="EO5" s="381"/>
      <c r="EP5" s="381"/>
      <c r="EQ5" s="381"/>
      <c r="ER5" s="381"/>
      <c r="ES5" s="381"/>
      <c r="ET5" s="381"/>
      <c r="EU5" s="381"/>
      <c r="EV5" s="381"/>
      <c r="EW5" s="381"/>
      <c r="EX5" s="381"/>
      <c r="EY5" s="381"/>
      <c r="EZ5" s="381"/>
      <c r="FA5" s="381"/>
      <c r="FB5" s="381"/>
      <c r="FC5" s="381"/>
      <c r="FD5" s="381"/>
      <c r="FE5" s="381"/>
      <c r="FF5" s="381"/>
      <c r="FG5" s="381"/>
      <c r="FH5" s="381"/>
      <c r="FI5" s="381"/>
      <c r="FJ5" s="381"/>
      <c r="FK5" s="381"/>
      <c r="FL5" s="381"/>
      <c r="FM5" s="381"/>
      <c r="FN5" s="381"/>
      <c r="FO5" s="381"/>
      <c r="FP5" s="381"/>
      <c r="FQ5" s="381"/>
      <c r="FR5" s="381"/>
      <c r="FS5" s="381"/>
      <c r="FT5" s="381"/>
      <c r="FU5" s="381"/>
      <c r="FV5" s="381"/>
      <c r="FW5" s="381"/>
      <c r="FX5" s="381"/>
      <c r="FY5" s="381"/>
      <c r="FZ5" s="381"/>
      <c r="GA5" s="381"/>
      <c r="GB5" s="381"/>
      <c r="GC5" s="381"/>
      <c r="GD5" s="381"/>
      <c r="GE5" s="381"/>
      <c r="GF5" s="381"/>
      <c r="GG5" s="381"/>
      <c r="GH5" s="381"/>
      <c r="GI5" s="381"/>
      <c r="GJ5" s="381"/>
      <c r="GK5" s="381"/>
      <c r="GL5" s="381"/>
      <c r="GM5" s="381"/>
      <c r="GN5" s="381"/>
      <c r="GO5" s="381"/>
      <c r="GP5" s="381"/>
      <c r="GQ5" s="381"/>
      <c r="GR5" s="381"/>
      <c r="GS5" s="381"/>
      <c r="GT5" s="381"/>
      <c r="GU5" s="381"/>
      <c r="GV5" s="381"/>
      <c r="GW5" s="381"/>
      <c r="GX5" s="381"/>
      <c r="GY5" s="381"/>
      <c r="GZ5" s="381"/>
      <c r="HA5" s="381"/>
      <c r="HB5" s="381"/>
      <c r="HC5" s="381"/>
      <c r="HD5" s="381"/>
      <c r="HE5" s="381"/>
      <c r="HF5" s="381"/>
      <c r="HG5" s="381"/>
      <c r="HH5" s="381"/>
      <c r="HI5" s="381"/>
      <c r="HJ5" s="381"/>
      <c r="HK5" s="381"/>
      <c r="HL5" s="381"/>
      <c r="HM5" s="381"/>
      <c r="HN5" s="381"/>
      <c r="HO5" s="381"/>
      <c r="HP5" s="381"/>
      <c r="HQ5" s="381"/>
      <c r="HR5" s="381"/>
      <c r="HS5" s="381"/>
      <c r="HT5" s="381"/>
      <c r="HU5" s="381"/>
      <c r="HV5" s="381"/>
      <c r="HW5" s="381"/>
      <c r="HX5" s="381"/>
      <c r="HY5" s="381"/>
      <c r="HZ5" s="381"/>
      <c r="IA5" s="381"/>
      <c r="IB5" s="381"/>
      <c r="IC5" s="381"/>
      <c r="ID5" s="381"/>
      <c r="IE5" s="381"/>
      <c r="IF5" s="381"/>
      <c r="IG5" s="381"/>
      <c r="IH5" s="381"/>
      <c r="II5" s="381"/>
      <c r="IJ5" s="381"/>
      <c r="IK5" s="381"/>
      <c r="IL5" s="381"/>
      <c r="IM5" s="381"/>
    </row>
    <row r="6" ht="39.75" customHeight="1" spans="1:247">
      <c r="A6" s="375"/>
      <c r="B6" s="288"/>
      <c r="C6" s="376"/>
      <c r="D6" s="377"/>
      <c r="E6" s="377"/>
      <c r="F6" s="377"/>
      <c r="G6" s="377"/>
      <c r="H6" s="377"/>
      <c r="I6" s="377"/>
      <c r="J6" s="385"/>
      <c r="K6" s="385"/>
      <c r="L6" s="385"/>
      <c r="M6" s="385"/>
      <c r="N6" s="385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  <c r="AI6" s="381"/>
      <c r="AJ6" s="381"/>
      <c r="AK6" s="381"/>
      <c r="AL6" s="381"/>
      <c r="AM6" s="381"/>
      <c r="AN6" s="381"/>
      <c r="AO6" s="381"/>
      <c r="AP6" s="381"/>
      <c r="AQ6" s="381"/>
      <c r="AR6" s="381"/>
      <c r="AS6" s="381"/>
      <c r="AT6" s="381"/>
      <c r="AU6" s="381"/>
      <c r="AV6" s="381"/>
      <c r="AW6" s="381"/>
      <c r="AX6" s="381"/>
      <c r="AY6" s="381"/>
      <c r="AZ6" s="381"/>
      <c r="BA6" s="381"/>
      <c r="BB6" s="381"/>
      <c r="BC6" s="381"/>
      <c r="BD6" s="381"/>
      <c r="BE6" s="381"/>
      <c r="BF6" s="381"/>
      <c r="BG6" s="381"/>
      <c r="BH6" s="381"/>
      <c r="BI6" s="381"/>
      <c r="BJ6" s="381"/>
      <c r="BK6" s="381"/>
      <c r="BL6" s="381"/>
      <c r="BM6" s="381"/>
      <c r="BN6" s="381"/>
      <c r="BO6" s="381"/>
      <c r="BP6" s="381"/>
      <c r="BQ6" s="381"/>
      <c r="BR6" s="381"/>
      <c r="BS6" s="381"/>
      <c r="BT6" s="381"/>
      <c r="BU6" s="381"/>
      <c r="BV6" s="381"/>
      <c r="BW6" s="381"/>
      <c r="BX6" s="381"/>
      <c r="BY6" s="381"/>
      <c r="BZ6" s="381"/>
      <c r="CA6" s="381"/>
      <c r="CB6" s="381"/>
      <c r="CC6" s="381"/>
      <c r="CD6" s="381"/>
      <c r="CE6" s="381"/>
      <c r="CF6" s="381"/>
      <c r="CG6" s="381"/>
      <c r="CH6" s="381"/>
      <c r="CI6" s="381"/>
      <c r="CJ6" s="381"/>
      <c r="CK6" s="381"/>
      <c r="CL6" s="381"/>
      <c r="CM6" s="381"/>
      <c r="CN6" s="381"/>
      <c r="CO6" s="381"/>
      <c r="CP6" s="381"/>
      <c r="CQ6" s="381"/>
      <c r="CR6" s="381"/>
      <c r="CS6" s="381"/>
      <c r="CT6" s="381"/>
      <c r="CU6" s="381"/>
      <c r="CV6" s="381"/>
      <c r="CW6" s="381"/>
      <c r="CX6" s="381"/>
      <c r="CY6" s="381"/>
      <c r="CZ6" s="381"/>
      <c r="DA6" s="381"/>
      <c r="DB6" s="381"/>
      <c r="DC6" s="381"/>
      <c r="DD6" s="381"/>
      <c r="DE6" s="381"/>
      <c r="DF6" s="381"/>
      <c r="DG6" s="381"/>
      <c r="DH6" s="381"/>
      <c r="DI6" s="381"/>
      <c r="DJ6" s="381"/>
      <c r="DK6" s="381"/>
      <c r="DL6" s="381"/>
      <c r="DM6" s="381"/>
      <c r="DN6" s="381"/>
      <c r="DO6" s="381"/>
      <c r="DP6" s="381"/>
      <c r="DQ6" s="381"/>
      <c r="DR6" s="381"/>
      <c r="DS6" s="381"/>
      <c r="DT6" s="381"/>
      <c r="DU6" s="381"/>
      <c r="DV6" s="381"/>
      <c r="DW6" s="381"/>
      <c r="DX6" s="381"/>
      <c r="DY6" s="381"/>
      <c r="DZ6" s="381"/>
      <c r="EA6" s="381"/>
      <c r="EB6" s="381"/>
      <c r="EC6" s="381"/>
      <c r="ED6" s="381"/>
      <c r="EE6" s="381"/>
      <c r="EF6" s="381"/>
      <c r="EG6" s="381"/>
      <c r="EH6" s="381"/>
      <c r="EI6" s="381"/>
      <c r="EJ6" s="381"/>
      <c r="EK6" s="381"/>
      <c r="EL6" s="381"/>
      <c r="EM6" s="381"/>
      <c r="EN6" s="381"/>
      <c r="EO6" s="381"/>
      <c r="EP6" s="381"/>
      <c r="EQ6" s="381"/>
      <c r="ER6" s="381"/>
      <c r="ES6" s="381"/>
      <c r="ET6" s="381"/>
      <c r="EU6" s="381"/>
      <c r="EV6" s="381"/>
      <c r="EW6" s="381"/>
      <c r="EX6" s="381"/>
      <c r="EY6" s="381"/>
      <c r="EZ6" s="381"/>
      <c r="FA6" s="381"/>
      <c r="FB6" s="381"/>
      <c r="FC6" s="381"/>
      <c r="FD6" s="381"/>
      <c r="FE6" s="381"/>
      <c r="FF6" s="381"/>
      <c r="FG6" s="381"/>
      <c r="FH6" s="381"/>
      <c r="FI6" s="381"/>
      <c r="FJ6" s="381"/>
      <c r="FK6" s="381"/>
      <c r="FL6" s="381"/>
      <c r="FM6" s="381"/>
      <c r="FN6" s="381"/>
      <c r="FO6" s="381"/>
      <c r="FP6" s="381"/>
      <c r="FQ6" s="381"/>
      <c r="FR6" s="381"/>
      <c r="FS6" s="381"/>
      <c r="FT6" s="381"/>
      <c r="FU6" s="381"/>
      <c r="FV6" s="381"/>
      <c r="FW6" s="381"/>
      <c r="FX6" s="381"/>
      <c r="FY6" s="381"/>
      <c r="FZ6" s="381"/>
      <c r="GA6" s="381"/>
      <c r="GB6" s="381"/>
      <c r="GC6" s="381"/>
      <c r="GD6" s="381"/>
      <c r="GE6" s="381"/>
      <c r="GF6" s="381"/>
      <c r="GG6" s="381"/>
      <c r="GH6" s="381"/>
      <c r="GI6" s="381"/>
      <c r="GJ6" s="381"/>
      <c r="GK6" s="381"/>
      <c r="GL6" s="381"/>
      <c r="GM6" s="381"/>
      <c r="GN6" s="381"/>
      <c r="GO6" s="381"/>
      <c r="GP6" s="381"/>
      <c r="GQ6" s="381"/>
      <c r="GR6" s="381"/>
      <c r="GS6" s="381"/>
      <c r="GT6" s="381"/>
      <c r="GU6" s="381"/>
      <c r="GV6" s="381"/>
      <c r="GW6" s="381"/>
      <c r="GX6" s="381"/>
      <c r="GY6" s="381"/>
      <c r="GZ6" s="381"/>
      <c r="HA6" s="381"/>
      <c r="HB6" s="381"/>
      <c r="HC6" s="381"/>
      <c r="HD6" s="381"/>
      <c r="HE6" s="381"/>
      <c r="HF6" s="381"/>
      <c r="HG6" s="381"/>
      <c r="HH6" s="381"/>
      <c r="HI6" s="381"/>
      <c r="HJ6" s="381"/>
      <c r="HK6" s="381"/>
      <c r="HL6" s="381"/>
      <c r="HM6" s="381"/>
      <c r="HN6" s="381"/>
      <c r="HO6" s="381"/>
      <c r="HP6" s="381"/>
      <c r="HQ6" s="381"/>
      <c r="HR6" s="381"/>
      <c r="HS6" s="381"/>
      <c r="HT6" s="381"/>
      <c r="HU6" s="381"/>
      <c r="HV6" s="381"/>
      <c r="HW6" s="381"/>
      <c r="HX6" s="381"/>
      <c r="HY6" s="381"/>
      <c r="HZ6" s="381"/>
      <c r="IA6" s="381"/>
      <c r="IB6" s="381"/>
      <c r="IC6" s="381"/>
      <c r="ID6" s="381"/>
      <c r="IE6" s="381"/>
      <c r="IF6" s="381"/>
      <c r="IG6" s="381"/>
      <c r="IH6" s="381"/>
      <c r="II6" s="381"/>
      <c r="IJ6" s="381"/>
      <c r="IK6" s="381"/>
      <c r="IL6" s="381"/>
      <c r="IM6" s="381"/>
    </row>
    <row r="7" s="159" customFormat="1" ht="23.1" customHeight="1" spans="1:247">
      <c r="A7" s="335"/>
      <c r="B7" s="335" t="s">
        <v>104</v>
      </c>
      <c r="C7" s="244">
        <v>151248</v>
      </c>
      <c r="D7" s="244">
        <v>96168</v>
      </c>
      <c r="E7" s="244">
        <v>0</v>
      </c>
      <c r="F7" s="244">
        <v>0</v>
      </c>
      <c r="G7" s="244">
        <v>0</v>
      </c>
      <c r="H7" s="244">
        <v>55080</v>
      </c>
      <c r="I7" s="244">
        <v>0</v>
      </c>
      <c r="J7" s="244">
        <v>0</v>
      </c>
      <c r="K7" s="386">
        <v>0</v>
      </c>
      <c r="L7" s="244">
        <v>0</v>
      </c>
      <c r="M7" s="244">
        <v>0</v>
      </c>
      <c r="N7" s="244">
        <v>0</v>
      </c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</row>
    <row r="8" ht="23.1" customHeight="1" spans="1:14">
      <c r="A8" s="335">
        <v>704</v>
      </c>
      <c r="B8" s="335" t="s">
        <v>106</v>
      </c>
      <c r="C8" s="244">
        <v>151248</v>
      </c>
      <c r="D8" s="244">
        <v>96168</v>
      </c>
      <c r="E8" s="244">
        <v>0</v>
      </c>
      <c r="F8" s="244">
        <v>0</v>
      </c>
      <c r="G8" s="244">
        <v>0</v>
      </c>
      <c r="H8" s="244">
        <v>55080</v>
      </c>
      <c r="I8" s="244">
        <v>0</v>
      </c>
      <c r="J8" s="244">
        <v>0</v>
      </c>
      <c r="K8" s="386">
        <v>0</v>
      </c>
      <c r="L8" s="244">
        <v>0</v>
      </c>
      <c r="M8" s="244">
        <v>0</v>
      </c>
      <c r="N8" s="244">
        <v>0</v>
      </c>
    </row>
    <row r="9" ht="23.1" customHeight="1" spans="1:14">
      <c r="A9" s="335">
        <v>704001</v>
      </c>
      <c r="B9" s="335" t="s">
        <v>108</v>
      </c>
      <c r="C9" s="244">
        <v>143688</v>
      </c>
      <c r="D9" s="244">
        <v>96168</v>
      </c>
      <c r="E9" s="244">
        <v>0</v>
      </c>
      <c r="F9" s="244">
        <v>0</v>
      </c>
      <c r="G9" s="244">
        <v>0</v>
      </c>
      <c r="H9" s="244">
        <v>47520</v>
      </c>
      <c r="I9" s="244">
        <v>0</v>
      </c>
      <c r="J9" s="244"/>
      <c r="K9" s="386"/>
      <c r="L9" s="244"/>
      <c r="M9" s="244"/>
      <c r="N9" s="244"/>
    </row>
    <row r="10" ht="23.1" customHeight="1" spans="1:14">
      <c r="A10" s="335">
        <v>201</v>
      </c>
      <c r="B10" s="378" t="s">
        <v>169</v>
      </c>
      <c r="C10" s="244">
        <v>143688</v>
      </c>
      <c r="D10" s="244">
        <v>96168</v>
      </c>
      <c r="E10" s="244">
        <v>0</v>
      </c>
      <c r="F10" s="244">
        <v>0</v>
      </c>
      <c r="G10" s="244">
        <v>0</v>
      </c>
      <c r="H10" s="244">
        <v>47520</v>
      </c>
      <c r="I10" s="244"/>
      <c r="J10" s="244"/>
      <c r="K10" s="386"/>
      <c r="L10" s="244"/>
      <c r="M10" s="244"/>
      <c r="N10" s="244"/>
    </row>
    <row r="11" ht="23.1" customHeight="1" spans="1:14">
      <c r="A11" s="335">
        <v>20103</v>
      </c>
      <c r="B11" s="378" t="s">
        <v>170</v>
      </c>
      <c r="C11" s="244">
        <v>143688</v>
      </c>
      <c r="D11" s="244">
        <v>96168</v>
      </c>
      <c r="E11" s="244">
        <v>0</v>
      </c>
      <c r="F11" s="244">
        <v>0</v>
      </c>
      <c r="G11" s="244">
        <v>0</v>
      </c>
      <c r="H11" s="244">
        <v>47520</v>
      </c>
      <c r="I11" s="244"/>
      <c r="J11" s="244"/>
      <c r="K11" s="386"/>
      <c r="L11" s="244"/>
      <c r="M11" s="244"/>
      <c r="N11" s="244"/>
    </row>
    <row r="12" ht="23.1" customHeight="1" spans="1:14">
      <c r="A12" s="379">
        <v>2010301</v>
      </c>
      <c r="B12" s="380" t="s">
        <v>245</v>
      </c>
      <c r="C12" s="244">
        <v>143688</v>
      </c>
      <c r="D12" s="244">
        <v>96168</v>
      </c>
      <c r="E12" s="244">
        <v>0</v>
      </c>
      <c r="F12" s="244">
        <v>0</v>
      </c>
      <c r="G12" s="244">
        <v>0</v>
      </c>
      <c r="H12" s="244">
        <v>47520</v>
      </c>
      <c r="I12" s="244">
        <v>0</v>
      </c>
      <c r="J12" s="244"/>
      <c r="K12" s="386"/>
      <c r="L12" s="244"/>
      <c r="M12" s="244"/>
      <c r="N12" s="244"/>
    </row>
    <row r="13" ht="23.1" customHeight="1" spans="1:247">
      <c r="A13" s="335">
        <v>704004</v>
      </c>
      <c r="B13" s="335" t="s">
        <v>110</v>
      </c>
      <c r="C13" s="244">
        <v>7560</v>
      </c>
      <c r="D13" s="318" t="s">
        <v>246</v>
      </c>
      <c r="E13" s="244">
        <v>0</v>
      </c>
      <c r="F13" s="244">
        <v>0</v>
      </c>
      <c r="G13" s="244">
        <v>0</v>
      </c>
      <c r="H13" s="244">
        <v>7560</v>
      </c>
      <c r="I13" s="244">
        <v>0</v>
      </c>
      <c r="J13" s="244">
        <v>0</v>
      </c>
      <c r="K13" s="386">
        <v>0</v>
      </c>
      <c r="L13" s="244">
        <v>0</v>
      </c>
      <c r="M13" s="244">
        <v>0</v>
      </c>
      <c r="N13" s="244">
        <v>0</v>
      </c>
      <c r="O13" s="381"/>
      <c r="P13" s="381"/>
      <c r="Q13" s="381"/>
      <c r="R13" s="381"/>
      <c r="S13" s="381"/>
      <c r="T13" s="381"/>
      <c r="U13" s="381"/>
      <c r="V13" s="381"/>
      <c r="W13" s="381"/>
      <c r="X13" s="381"/>
      <c r="Y13" s="381"/>
      <c r="Z13" s="381"/>
      <c r="AA13" s="381"/>
      <c r="AB13" s="381"/>
      <c r="AC13" s="381"/>
      <c r="AD13" s="381"/>
      <c r="AE13" s="381"/>
      <c r="AF13" s="381"/>
      <c r="AG13" s="381"/>
      <c r="AH13" s="381"/>
      <c r="AI13" s="381"/>
      <c r="AJ13" s="381"/>
      <c r="AK13" s="381"/>
      <c r="AL13" s="381"/>
      <c r="AM13" s="381"/>
      <c r="AN13" s="381"/>
      <c r="AO13" s="381"/>
      <c r="AP13" s="381"/>
      <c r="AQ13" s="381"/>
      <c r="AR13" s="381"/>
      <c r="AS13" s="381"/>
      <c r="AT13" s="381"/>
      <c r="AU13" s="381"/>
      <c r="AV13" s="381"/>
      <c r="AW13" s="381"/>
      <c r="AX13" s="381"/>
      <c r="AY13" s="381"/>
      <c r="AZ13" s="381"/>
      <c r="BA13" s="381"/>
      <c r="BB13" s="381"/>
      <c r="BC13" s="381"/>
      <c r="BD13" s="381"/>
      <c r="BE13" s="381"/>
      <c r="BF13" s="381"/>
      <c r="BG13" s="381"/>
      <c r="BH13" s="381"/>
      <c r="BI13" s="381"/>
      <c r="BJ13" s="381"/>
      <c r="BK13" s="381"/>
      <c r="BL13" s="381"/>
      <c r="BM13" s="381"/>
      <c r="BN13" s="381"/>
      <c r="BO13" s="381"/>
      <c r="BP13" s="381"/>
      <c r="BQ13" s="381"/>
      <c r="BR13" s="381"/>
      <c r="BS13" s="381"/>
      <c r="BT13" s="381"/>
      <c r="BU13" s="381"/>
      <c r="BV13" s="381"/>
      <c r="BW13" s="381"/>
      <c r="BX13" s="381"/>
      <c r="BY13" s="381"/>
      <c r="BZ13" s="381"/>
      <c r="CA13" s="381"/>
      <c r="CB13" s="381"/>
      <c r="CC13" s="381"/>
      <c r="CD13" s="381"/>
      <c r="CE13" s="381"/>
      <c r="CF13" s="381"/>
      <c r="CG13" s="381"/>
      <c r="CH13" s="381"/>
      <c r="CI13" s="381"/>
      <c r="CJ13" s="381"/>
      <c r="CK13" s="381"/>
      <c r="CL13" s="381"/>
      <c r="CM13" s="381"/>
      <c r="CN13" s="381"/>
      <c r="CO13" s="381"/>
      <c r="CP13" s="381"/>
      <c r="CQ13" s="381"/>
      <c r="CR13" s="381"/>
      <c r="CS13" s="381"/>
      <c r="CT13" s="381"/>
      <c r="CU13" s="381"/>
      <c r="CV13" s="381"/>
      <c r="CW13" s="381"/>
      <c r="CX13" s="381"/>
      <c r="CY13" s="381"/>
      <c r="CZ13" s="381"/>
      <c r="DA13" s="381"/>
      <c r="DB13" s="381"/>
      <c r="DC13" s="381"/>
      <c r="DD13" s="381"/>
      <c r="DE13" s="381"/>
      <c r="DF13" s="381"/>
      <c r="DG13" s="381"/>
      <c r="DH13" s="381"/>
      <c r="DI13" s="381"/>
      <c r="DJ13" s="381"/>
      <c r="DK13" s="381"/>
      <c r="DL13" s="381"/>
      <c r="DM13" s="381"/>
      <c r="DN13" s="381"/>
      <c r="DO13" s="381"/>
      <c r="DP13" s="381"/>
      <c r="DQ13" s="381"/>
      <c r="DR13" s="381"/>
      <c r="DS13" s="381"/>
      <c r="DT13" s="381"/>
      <c r="DU13" s="381"/>
      <c r="DV13" s="381"/>
      <c r="DW13" s="381"/>
      <c r="DX13" s="381"/>
      <c r="DY13" s="381"/>
      <c r="DZ13" s="381"/>
      <c r="EA13" s="381"/>
      <c r="EB13" s="381"/>
      <c r="EC13" s="381"/>
      <c r="ED13" s="381"/>
      <c r="EE13" s="381"/>
      <c r="EF13" s="381"/>
      <c r="EG13" s="381"/>
      <c r="EH13" s="381"/>
      <c r="EI13" s="381"/>
      <c r="EJ13" s="381"/>
      <c r="EK13" s="381"/>
      <c r="EL13" s="381"/>
      <c r="EM13" s="381"/>
      <c r="EN13" s="381"/>
      <c r="EO13" s="381"/>
      <c r="EP13" s="381"/>
      <c r="EQ13" s="381"/>
      <c r="ER13" s="381"/>
      <c r="ES13" s="381"/>
      <c r="ET13" s="381"/>
      <c r="EU13" s="381"/>
      <c r="EV13" s="381"/>
      <c r="EW13" s="381"/>
      <c r="EX13" s="381"/>
      <c r="EY13" s="381"/>
      <c r="EZ13" s="381"/>
      <c r="FA13" s="381"/>
      <c r="FB13" s="381"/>
      <c r="FC13" s="381"/>
      <c r="FD13" s="381"/>
      <c r="FE13" s="381"/>
      <c r="FF13" s="381"/>
      <c r="FG13" s="381"/>
      <c r="FH13" s="381"/>
      <c r="FI13" s="381"/>
      <c r="FJ13" s="381"/>
      <c r="FK13" s="381"/>
      <c r="FL13" s="381"/>
      <c r="FM13" s="381"/>
      <c r="FN13" s="381"/>
      <c r="FO13" s="381"/>
      <c r="FP13" s="381"/>
      <c r="FQ13" s="381"/>
      <c r="FR13" s="381"/>
      <c r="FS13" s="381"/>
      <c r="FT13" s="381"/>
      <c r="FU13" s="381"/>
      <c r="FV13" s="381"/>
      <c r="FW13" s="381"/>
      <c r="FX13" s="381"/>
      <c r="FY13" s="381"/>
      <c r="FZ13" s="381"/>
      <c r="GA13" s="381"/>
      <c r="GB13" s="381"/>
      <c r="GC13" s="381"/>
      <c r="GD13" s="381"/>
      <c r="GE13" s="381"/>
      <c r="GF13" s="381"/>
      <c r="GG13" s="381"/>
      <c r="GH13" s="381"/>
      <c r="GI13" s="381"/>
      <c r="GJ13" s="381"/>
      <c r="GK13" s="381"/>
      <c r="GL13" s="381"/>
      <c r="GM13" s="381"/>
      <c r="GN13" s="381"/>
      <c r="GO13" s="381"/>
      <c r="GP13" s="381"/>
      <c r="GQ13" s="381"/>
      <c r="GR13" s="381"/>
      <c r="GS13" s="381"/>
      <c r="GT13" s="381"/>
      <c r="GU13" s="381"/>
      <c r="GV13" s="381"/>
      <c r="GW13" s="381"/>
      <c r="GX13" s="381"/>
      <c r="GY13" s="381"/>
      <c r="GZ13" s="381"/>
      <c r="HA13" s="381"/>
      <c r="HB13" s="381"/>
      <c r="HC13" s="381"/>
      <c r="HD13" s="381"/>
      <c r="HE13" s="381"/>
      <c r="HF13" s="381"/>
      <c r="HG13" s="381"/>
      <c r="HH13" s="381"/>
      <c r="HI13" s="381"/>
      <c r="HJ13" s="381"/>
      <c r="HK13" s="381"/>
      <c r="HL13" s="381"/>
      <c r="HM13" s="381"/>
      <c r="HN13" s="381"/>
      <c r="HO13" s="381"/>
      <c r="HP13" s="381"/>
      <c r="HQ13" s="381"/>
      <c r="HR13" s="381"/>
      <c r="HS13" s="381"/>
      <c r="HT13" s="381"/>
      <c r="HU13" s="381"/>
      <c r="HV13" s="381"/>
      <c r="HW13" s="381"/>
      <c r="HX13" s="381"/>
      <c r="HY13" s="381"/>
      <c r="HZ13" s="381"/>
      <c r="IA13" s="381"/>
      <c r="IB13" s="381"/>
      <c r="IC13" s="381"/>
      <c r="ID13" s="381"/>
      <c r="IE13" s="381"/>
      <c r="IF13" s="381"/>
      <c r="IG13" s="381"/>
      <c r="IH13" s="381"/>
      <c r="II13" s="381"/>
      <c r="IJ13" s="381"/>
      <c r="IK13" s="381"/>
      <c r="IL13" s="381"/>
      <c r="IM13" s="381"/>
    </row>
    <row r="14" ht="23.1" customHeight="1" spans="1:247">
      <c r="A14" s="335">
        <v>201</v>
      </c>
      <c r="B14" s="378" t="s">
        <v>169</v>
      </c>
      <c r="C14" s="244">
        <v>7560</v>
      </c>
      <c r="D14" s="318" t="s">
        <v>246</v>
      </c>
      <c r="E14" s="244">
        <v>0</v>
      </c>
      <c r="F14" s="244">
        <v>0</v>
      </c>
      <c r="G14" s="244">
        <v>0</v>
      </c>
      <c r="H14" s="244">
        <v>7560</v>
      </c>
      <c r="I14" s="244"/>
      <c r="J14" s="244"/>
      <c r="K14" s="386"/>
      <c r="L14" s="244"/>
      <c r="M14" s="244"/>
      <c r="N14" s="244"/>
      <c r="O14" s="381"/>
      <c r="P14" s="381"/>
      <c r="Q14" s="381"/>
      <c r="R14" s="381"/>
      <c r="S14" s="381"/>
      <c r="T14" s="381"/>
      <c r="U14" s="381"/>
      <c r="V14" s="381"/>
      <c r="W14" s="381"/>
      <c r="X14" s="381"/>
      <c r="Y14" s="381"/>
      <c r="Z14" s="381"/>
      <c r="AA14" s="381"/>
      <c r="AB14" s="381"/>
      <c r="AC14" s="381"/>
      <c r="AD14" s="381"/>
      <c r="AE14" s="381"/>
      <c r="AF14" s="381"/>
      <c r="AG14" s="381"/>
      <c r="AH14" s="381"/>
      <c r="AI14" s="381"/>
      <c r="AJ14" s="381"/>
      <c r="AK14" s="381"/>
      <c r="AL14" s="381"/>
      <c r="AM14" s="381"/>
      <c r="AN14" s="381"/>
      <c r="AO14" s="381"/>
      <c r="AP14" s="381"/>
      <c r="AQ14" s="381"/>
      <c r="AR14" s="381"/>
      <c r="AS14" s="381"/>
      <c r="AT14" s="381"/>
      <c r="AU14" s="381"/>
      <c r="AV14" s="381"/>
      <c r="AW14" s="381"/>
      <c r="AX14" s="381"/>
      <c r="AY14" s="381"/>
      <c r="AZ14" s="381"/>
      <c r="BA14" s="381"/>
      <c r="BB14" s="381"/>
      <c r="BC14" s="381"/>
      <c r="BD14" s="381"/>
      <c r="BE14" s="381"/>
      <c r="BF14" s="381"/>
      <c r="BG14" s="381"/>
      <c r="BH14" s="381"/>
      <c r="BI14" s="381"/>
      <c r="BJ14" s="381"/>
      <c r="BK14" s="381"/>
      <c r="BL14" s="381"/>
      <c r="BM14" s="381"/>
      <c r="BN14" s="381"/>
      <c r="BO14" s="381"/>
      <c r="BP14" s="381"/>
      <c r="BQ14" s="381"/>
      <c r="BR14" s="381"/>
      <c r="BS14" s="381"/>
      <c r="BT14" s="381"/>
      <c r="BU14" s="381"/>
      <c r="BV14" s="381"/>
      <c r="BW14" s="381"/>
      <c r="BX14" s="381"/>
      <c r="BY14" s="381"/>
      <c r="BZ14" s="381"/>
      <c r="CA14" s="381"/>
      <c r="CB14" s="381"/>
      <c r="CC14" s="381"/>
      <c r="CD14" s="381"/>
      <c r="CE14" s="381"/>
      <c r="CF14" s="381"/>
      <c r="CG14" s="381"/>
      <c r="CH14" s="381"/>
      <c r="CI14" s="381"/>
      <c r="CJ14" s="381"/>
      <c r="CK14" s="381"/>
      <c r="CL14" s="381"/>
      <c r="CM14" s="381"/>
      <c r="CN14" s="381"/>
      <c r="CO14" s="381"/>
      <c r="CP14" s="381"/>
      <c r="CQ14" s="381"/>
      <c r="CR14" s="381"/>
      <c r="CS14" s="381"/>
      <c r="CT14" s="381"/>
      <c r="CU14" s="381"/>
      <c r="CV14" s="381"/>
      <c r="CW14" s="381"/>
      <c r="CX14" s="381"/>
      <c r="CY14" s="381"/>
      <c r="CZ14" s="381"/>
      <c r="DA14" s="381"/>
      <c r="DB14" s="381"/>
      <c r="DC14" s="381"/>
      <c r="DD14" s="381"/>
      <c r="DE14" s="381"/>
      <c r="DF14" s="381"/>
      <c r="DG14" s="381"/>
      <c r="DH14" s="381"/>
      <c r="DI14" s="381"/>
      <c r="DJ14" s="381"/>
      <c r="DK14" s="381"/>
      <c r="DL14" s="381"/>
      <c r="DM14" s="381"/>
      <c r="DN14" s="381"/>
      <c r="DO14" s="381"/>
      <c r="DP14" s="381"/>
      <c r="DQ14" s="381"/>
      <c r="DR14" s="381"/>
      <c r="DS14" s="381"/>
      <c r="DT14" s="381"/>
      <c r="DU14" s="381"/>
      <c r="DV14" s="381"/>
      <c r="DW14" s="381"/>
      <c r="DX14" s="381"/>
      <c r="DY14" s="381"/>
      <c r="DZ14" s="381"/>
      <c r="EA14" s="381"/>
      <c r="EB14" s="381"/>
      <c r="EC14" s="381"/>
      <c r="ED14" s="381"/>
      <c r="EE14" s="381"/>
      <c r="EF14" s="381"/>
      <c r="EG14" s="381"/>
      <c r="EH14" s="381"/>
      <c r="EI14" s="381"/>
      <c r="EJ14" s="381"/>
      <c r="EK14" s="381"/>
      <c r="EL14" s="381"/>
      <c r="EM14" s="381"/>
      <c r="EN14" s="381"/>
      <c r="EO14" s="381"/>
      <c r="EP14" s="381"/>
      <c r="EQ14" s="381"/>
      <c r="ER14" s="381"/>
      <c r="ES14" s="381"/>
      <c r="ET14" s="381"/>
      <c r="EU14" s="381"/>
      <c r="EV14" s="381"/>
      <c r="EW14" s="381"/>
      <c r="EX14" s="381"/>
      <c r="EY14" s="381"/>
      <c r="EZ14" s="381"/>
      <c r="FA14" s="381"/>
      <c r="FB14" s="381"/>
      <c r="FC14" s="381"/>
      <c r="FD14" s="381"/>
      <c r="FE14" s="381"/>
      <c r="FF14" s="381"/>
      <c r="FG14" s="381"/>
      <c r="FH14" s="381"/>
      <c r="FI14" s="381"/>
      <c r="FJ14" s="381"/>
      <c r="FK14" s="381"/>
      <c r="FL14" s="381"/>
      <c r="FM14" s="381"/>
      <c r="FN14" s="381"/>
      <c r="FO14" s="381"/>
      <c r="FP14" s="381"/>
      <c r="FQ14" s="381"/>
      <c r="FR14" s="381"/>
      <c r="FS14" s="381"/>
      <c r="FT14" s="381"/>
      <c r="FU14" s="381"/>
      <c r="FV14" s="381"/>
      <c r="FW14" s="381"/>
      <c r="FX14" s="381"/>
      <c r="FY14" s="381"/>
      <c r="FZ14" s="381"/>
      <c r="GA14" s="381"/>
      <c r="GB14" s="381"/>
      <c r="GC14" s="381"/>
      <c r="GD14" s="381"/>
      <c r="GE14" s="381"/>
      <c r="GF14" s="381"/>
      <c r="GG14" s="381"/>
      <c r="GH14" s="381"/>
      <c r="GI14" s="381"/>
      <c r="GJ14" s="381"/>
      <c r="GK14" s="381"/>
      <c r="GL14" s="381"/>
      <c r="GM14" s="381"/>
      <c r="GN14" s="381"/>
      <c r="GO14" s="381"/>
      <c r="GP14" s="381"/>
      <c r="GQ14" s="381"/>
      <c r="GR14" s="381"/>
      <c r="GS14" s="381"/>
      <c r="GT14" s="381"/>
      <c r="GU14" s="381"/>
      <c r="GV14" s="381"/>
      <c r="GW14" s="381"/>
      <c r="GX14" s="381"/>
      <c r="GY14" s="381"/>
      <c r="GZ14" s="381"/>
      <c r="HA14" s="381"/>
      <c r="HB14" s="381"/>
      <c r="HC14" s="381"/>
      <c r="HD14" s="381"/>
      <c r="HE14" s="381"/>
      <c r="HF14" s="381"/>
      <c r="HG14" s="381"/>
      <c r="HH14" s="381"/>
      <c r="HI14" s="381"/>
      <c r="HJ14" s="381"/>
      <c r="HK14" s="381"/>
      <c r="HL14" s="381"/>
      <c r="HM14" s="381"/>
      <c r="HN14" s="381"/>
      <c r="HO14" s="381"/>
      <c r="HP14" s="381"/>
      <c r="HQ14" s="381"/>
      <c r="HR14" s="381"/>
      <c r="HS14" s="381"/>
      <c r="HT14" s="381"/>
      <c r="HU14" s="381"/>
      <c r="HV14" s="381"/>
      <c r="HW14" s="381"/>
      <c r="HX14" s="381"/>
      <c r="HY14" s="381"/>
      <c r="HZ14" s="381"/>
      <c r="IA14" s="381"/>
      <c r="IB14" s="381"/>
      <c r="IC14" s="381"/>
      <c r="ID14" s="381"/>
      <c r="IE14" s="381"/>
      <c r="IF14" s="381"/>
      <c r="IG14" s="381"/>
      <c r="IH14" s="381"/>
      <c r="II14" s="381"/>
      <c r="IJ14" s="381"/>
      <c r="IK14" s="381"/>
      <c r="IL14" s="381"/>
      <c r="IM14" s="381"/>
    </row>
    <row r="15" ht="23.1" customHeight="1" spans="1:247">
      <c r="A15" s="335">
        <v>20113</v>
      </c>
      <c r="B15" s="378" t="s">
        <v>173</v>
      </c>
      <c r="C15" s="244">
        <v>7560</v>
      </c>
      <c r="D15" s="318" t="s">
        <v>246</v>
      </c>
      <c r="E15" s="244">
        <v>0</v>
      </c>
      <c r="F15" s="244">
        <v>0</v>
      </c>
      <c r="G15" s="244">
        <v>0</v>
      </c>
      <c r="H15" s="244">
        <v>7560</v>
      </c>
      <c r="I15" s="244"/>
      <c r="J15" s="244"/>
      <c r="K15" s="386"/>
      <c r="L15" s="244"/>
      <c r="M15" s="244"/>
      <c r="N15" s="244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1"/>
      <c r="BU15" s="381"/>
      <c r="BV15" s="381"/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1"/>
      <c r="CW15" s="381"/>
      <c r="CX15" s="381"/>
      <c r="CY15" s="381"/>
      <c r="CZ15" s="381"/>
      <c r="DA15" s="381"/>
      <c r="DB15" s="381"/>
      <c r="DC15" s="381"/>
      <c r="DD15" s="381"/>
      <c r="DE15" s="381"/>
      <c r="DF15" s="381"/>
      <c r="DG15" s="381"/>
      <c r="DH15" s="381"/>
      <c r="DI15" s="381"/>
      <c r="DJ15" s="381"/>
      <c r="DK15" s="381"/>
      <c r="DL15" s="381"/>
      <c r="DM15" s="381"/>
      <c r="DN15" s="381"/>
      <c r="DO15" s="381"/>
      <c r="DP15" s="381"/>
      <c r="DQ15" s="381"/>
      <c r="DR15" s="381"/>
      <c r="DS15" s="381"/>
      <c r="DT15" s="381"/>
      <c r="DU15" s="381"/>
      <c r="DV15" s="381"/>
      <c r="DW15" s="381"/>
      <c r="DX15" s="381"/>
      <c r="DY15" s="381"/>
      <c r="DZ15" s="381"/>
      <c r="EA15" s="381"/>
      <c r="EB15" s="381"/>
      <c r="EC15" s="381"/>
      <c r="ED15" s="381"/>
      <c r="EE15" s="381"/>
      <c r="EF15" s="381"/>
      <c r="EG15" s="381"/>
      <c r="EH15" s="381"/>
      <c r="EI15" s="381"/>
      <c r="EJ15" s="381"/>
      <c r="EK15" s="381"/>
      <c r="EL15" s="381"/>
      <c r="EM15" s="381"/>
      <c r="EN15" s="381"/>
      <c r="EO15" s="381"/>
      <c r="EP15" s="381"/>
      <c r="EQ15" s="381"/>
      <c r="ER15" s="381"/>
      <c r="ES15" s="381"/>
      <c r="ET15" s="381"/>
      <c r="EU15" s="381"/>
      <c r="EV15" s="381"/>
      <c r="EW15" s="381"/>
      <c r="EX15" s="381"/>
      <c r="EY15" s="381"/>
      <c r="EZ15" s="381"/>
      <c r="FA15" s="381"/>
      <c r="FB15" s="381"/>
      <c r="FC15" s="381"/>
      <c r="FD15" s="381"/>
      <c r="FE15" s="381"/>
      <c r="FF15" s="381"/>
      <c r="FG15" s="381"/>
      <c r="FH15" s="381"/>
      <c r="FI15" s="381"/>
      <c r="FJ15" s="381"/>
      <c r="FK15" s="381"/>
      <c r="FL15" s="381"/>
      <c r="FM15" s="381"/>
      <c r="FN15" s="381"/>
      <c r="FO15" s="381"/>
      <c r="FP15" s="381"/>
      <c r="FQ15" s="381"/>
      <c r="FR15" s="381"/>
      <c r="FS15" s="381"/>
      <c r="FT15" s="381"/>
      <c r="FU15" s="381"/>
      <c r="FV15" s="381"/>
      <c r="FW15" s="381"/>
      <c r="FX15" s="381"/>
      <c r="FY15" s="381"/>
      <c r="FZ15" s="381"/>
      <c r="GA15" s="381"/>
      <c r="GB15" s="381"/>
      <c r="GC15" s="381"/>
      <c r="GD15" s="381"/>
      <c r="GE15" s="381"/>
      <c r="GF15" s="381"/>
      <c r="GG15" s="381"/>
      <c r="GH15" s="381"/>
      <c r="GI15" s="381"/>
      <c r="GJ15" s="381"/>
      <c r="GK15" s="381"/>
      <c r="GL15" s="381"/>
      <c r="GM15" s="381"/>
      <c r="GN15" s="381"/>
      <c r="GO15" s="381"/>
      <c r="GP15" s="381"/>
      <c r="GQ15" s="381"/>
      <c r="GR15" s="381"/>
      <c r="GS15" s="381"/>
      <c r="GT15" s="381"/>
      <c r="GU15" s="381"/>
      <c r="GV15" s="381"/>
      <c r="GW15" s="381"/>
      <c r="GX15" s="381"/>
      <c r="GY15" s="381"/>
      <c r="GZ15" s="381"/>
      <c r="HA15" s="381"/>
      <c r="HB15" s="381"/>
      <c r="HC15" s="381"/>
      <c r="HD15" s="381"/>
      <c r="HE15" s="381"/>
      <c r="HF15" s="381"/>
      <c r="HG15" s="381"/>
      <c r="HH15" s="381"/>
      <c r="HI15" s="381"/>
      <c r="HJ15" s="381"/>
      <c r="HK15" s="381"/>
      <c r="HL15" s="381"/>
      <c r="HM15" s="381"/>
      <c r="HN15" s="381"/>
      <c r="HO15" s="381"/>
      <c r="HP15" s="381"/>
      <c r="HQ15" s="381"/>
      <c r="HR15" s="381"/>
      <c r="HS15" s="381"/>
      <c r="HT15" s="381"/>
      <c r="HU15" s="381"/>
      <c r="HV15" s="381"/>
      <c r="HW15" s="381"/>
      <c r="HX15" s="381"/>
      <c r="HY15" s="381"/>
      <c r="HZ15" s="381"/>
      <c r="IA15" s="381"/>
      <c r="IB15" s="381"/>
      <c r="IC15" s="381"/>
      <c r="ID15" s="381"/>
      <c r="IE15" s="381"/>
      <c r="IF15" s="381"/>
      <c r="IG15" s="381"/>
      <c r="IH15" s="381"/>
      <c r="II15" s="381"/>
      <c r="IJ15" s="381"/>
      <c r="IK15" s="381"/>
      <c r="IL15" s="381"/>
      <c r="IM15" s="381"/>
    </row>
    <row r="16" ht="23.1" customHeight="1" spans="1:247">
      <c r="A16" s="335">
        <v>2011350</v>
      </c>
      <c r="B16" s="378" t="s">
        <v>123</v>
      </c>
      <c r="C16" s="244">
        <v>7560</v>
      </c>
      <c r="D16" s="318" t="s">
        <v>246</v>
      </c>
      <c r="E16" s="244">
        <v>0</v>
      </c>
      <c r="F16" s="244">
        <v>0</v>
      </c>
      <c r="G16" s="244">
        <v>0</v>
      </c>
      <c r="H16" s="244">
        <v>7560</v>
      </c>
      <c r="I16" s="244">
        <v>0</v>
      </c>
      <c r="J16" s="244">
        <v>0</v>
      </c>
      <c r="K16" s="386">
        <v>0</v>
      </c>
      <c r="L16" s="244">
        <v>0</v>
      </c>
      <c r="M16" s="244">
        <v>0</v>
      </c>
      <c r="N16" s="244">
        <v>0</v>
      </c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  <c r="Z16" s="381"/>
      <c r="AA16" s="381"/>
      <c r="AB16" s="381"/>
      <c r="AC16" s="381"/>
      <c r="AD16" s="381"/>
      <c r="AE16" s="381"/>
      <c r="AF16" s="381"/>
      <c r="AG16" s="381"/>
      <c r="AH16" s="381"/>
      <c r="AI16" s="381"/>
      <c r="AJ16" s="381"/>
      <c r="AK16" s="381"/>
      <c r="AL16" s="381"/>
      <c r="AM16" s="381"/>
      <c r="AN16" s="381"/>
      <c r="AO16" s="381"/>
      <c r="AP16" s="381"/>
      <c r="AQ16" s="381"/>
      <c r="AR16" s="381"/>
      <c r="AS16" s="381"/>
      <c r="AT16" s="381"/>
      <c r="AU16" s="381"/>
      <c r="AV16" s="381"/>
      <c r="AW16" s="381"/>
      <c r="AX16" s="381"/>
      <c r="AY16" s="381"/>
      <c r="AZ16" s="381"/>
      <c r="BA16" s="381"/>
      <c r="BB16" s="381"/>
      <c r="BC16" s="381"/>
      <c r="BD16" s="381"/>
      <c r="BE16" s="381"/>
      <c r="BF16" s="381"/>
      <c r="BG16" s="381"/>
      <c r="BH16" s="381"/>
      <c r="BI16" s="381"/>
      <c r="BJ16" s="381"/>
      <c r="BK16" s="381"/>
      <c r="BL16" s="381"/>
      <c r="BM16" s="381"/>
      <c r="BN16" s="381"/>
      <c r="BO16" s="381"/>
      <c r="BP16" s="381"/>
      <c r="BQ16" s="381"/>
      <c r="BR16" s="381"/>
      <c r="BS16" s="381"/>
      <c r="BT16" s="381"/>
      <c r="BU16" s="381"/>
      <c r="BV16" s="381"/>
      <c r="BW16" s="381"/>
      <c r="BX16" s="381"/>
      <c r="BY16" s="381"/>
      <c r="BZ16" s="381"/>
      <c r="CA16" s="381"/>
      <c r="CB16" s="381"/>
      <c r="CC16" s="381"/>
      <c r="CD16" s="381"/>
      <c r="CE16" s="381"/>
      <c r="CF16" s="381"/>
      <c r="CG16" s="381"/>
      <c r="CH16" s="381"/>
      <c r="CI16" s="381"/>
      <c r="CJ16" s="381"/>
      <c r="CK16" s="381"/>
      <c r="CL16" s="381"/>
      <c r="CM16" s="381"/>
      <c r="CN16" s="381"/>
      <c r="CO16" s="381"/>
      <c r="CP16" s="381"/>
      <c r="CQ16" s="381"/>
      <c r="CR16" s="381"/>
      <c r="CS16" s="381"/>
      <c r="CT16" s="381"/>
      <c r="CU16" s="381"/>
      <c r="CV16" s="381"/>
      <c r="CW16" s="381"/>
      <c r="CX16" s="381"/>
      <c r="CY16" s="381"/>
      <c r="CZ16" s="381"/>
      <c r="DA16" s="381"/>
      <c r="DB16" s="381"/>
      <c r="DC16" s="381"/>
      <c r="DD16" s="381"/>
      <c r="DE16" s="381"/>
      <c r="DF16" s="381"/>
      <c r="DG16" s="381"/>
      <c r="DH16" s="381"/>
      <c r="DI16" s="381"/>
      <c r="DJ16" s="381"/>
      <c r="DK16" s="381"/>
      <c r="DL16" s="381"/>
      <c r="DM16" s="381"/>
      <c r="DN16" s="381"/>
      <c r="DO16" s="381"/>
      <c r="DP16" s="381"/>
      <c r="DQ16" s="381"/>
      <c r="DR16" s="381"/>
      <c r="DS16" s="381"/>
      <c r="DT16" s="381"/>
      <c r="DU16" s="381"/>
      <c r="DV16" s="381"/>
      <c r="DW16" s="381"/>
      <c r="DX16" s="381"/>
      <c r="DY16" s="381"/>
      <c r="DZ16" s="381"/>
      <c r="EA16" s="381"/>
      <c r="EB16" s="381"/>
      <c r="EC16" s="381"/>
      <c r="ED16" s="381"/>
      <c r="EE16" s="381"/>
      <c r="EF16" s="381"/>
      <c r="EG16" s="381"/>
      <c r="EH16" s="381"/>
      <c r="EI16" s="381"/>
      <c r="EJ16" s="381"/>
      <c r="EK16" s="381"/>
      <c r="EL16" s="381"/>
      <c r="EM16" s="381"/>
      <c r="EN16" s="381"/>
      <c r="EO16" s="381"/>
      <c r="EP16" s="381"/>
      <c r="EQ16" s="381"/>
      <c r="ER16" s="381"/>
      <c r="ES16" s="381"/>
      <c r="ET16" s="381"/>
      <c r="EU16" s="381"/>
      <c r="EV16" s="381"/>
      <c r="EW16" s="381"/>
      <c r="EX16" s="381"/>
      <c r="EY16" s="381"/>
      <c r="EZ16" s="381"/>
      <c r="FA16" s="381"/>
      <c r="FB16" s="381"/>
      <c r="FC16" s="381"/>
      <c r="FD16" s="381"/>
      <c r="FE16" s="381"/>
      <c r="FF16" s="381"/>
      <c r="FG16" s="381"/>
      <c r="FH16" s="381"/>
      <c r="FI16" s="381"/>
      <c r="FJ16" s="381"/>
      <c r="FK16" s="381"/>
      <c r="FL16" s="381"/>
      <c r="FM16" s="381"/>
      <c r="FN16" s="381"/>
      <c r="FO16" s="381"/>
      <c r="FP16" s="381"/>
      <c r="FQ16" s="381"/>
      <c r="FR16" s="381"/>
      <c r="FS16" s="381"/>
      <c r="FT16" s="381"/>
      <c r="FU16" s="381"/>
      <c r="FV16" s="381"/>
      <c r="FW16" s="381"/>
      <c r="FX16" s="381"/>
      <c r="FY16" s="381"/>
      <c r="FZ16" s="381"/>
      <c r="GA16" s="381"/>
      <c r="GB16" s="381"/>
      <c r="GC16" s="381"/>
      <c r="GD16" s="381"/>
      <c r="GE16" s="381"/>
      <c r="GF16" s="381"/>
      <c r="GG16" s="381"/>
      <c r="GH16" s="381"/>
      <c r="GI16" s="381"/>
      <c r="GJ16" s="381"/>
      <c r="GK16" s="381"/>
      <c r="GL16" s="381"/>
      <c r="GM16" s="381"/>
      <c r="GN16" s="381"/>
      <c r="GO16" s="381"/>
      <c r="GP16" s="381"/>
      <c r="GQ16" s="381"/>
      <c r="GR16" s="381"/>
      <c r="GS16" s="381"/>
      <c r="GT16" s="381"/>
      <c r="GU16" s="381"/>
      <c r="GV16" s="381"/>
      <c r="GW16" s="381"/>
      <c r="GX16" s="381"/>
      <c r="GY16" s="381"/>
      <c r="GZ16" s="381"/>
      <c r="HA16" s="381"/>
      <c r="HB16" s="381"/>
      <c r="HC16" s="381"/>
      <c r="HD16" s="381"/>
      <c r="HE16" s="381"/>
      <c r="HF16" s="381"/>
      <c r="HG16" s="381"/>
      <c r="HH16" s="381"/>
      <c r="HI16" s="381"/>
      <c r="HJ16" s="381"/>
      <c r="HK16" s="381"/>
      <c r="HL16" s="381"/>
      <c r="HM16" s="381"/>
      <c r="HN16" s="381"/>
      <c r="HO16" s="381"/>
      <c r="HP16" s="381"/>
      <c r="HQ16" s="381"/>
      <c r="HR16" s="381"/>
      <c r="HS16" s="381"/>
      <c r="HT16" s="381"/>
      <c r="HU16" s="381"/>
      <c r="HV16" s="381"/>
      <c r="HW16" s="381"/>
      <c r="HX16" s="381"/>
      <c r="HY16" s="381"/>
      <c r="HZ16" s="381"/>
      <c r="IA16" s="381"/>
      <c r="IB16" s="381"/>
      <c r="IC16" s="381"/>
      <c r="ID16" s="381"/>
      <c r="IE16" s="381"/>
      <c r="IF16" s="381"/>
      <c r="IG16" s="381"/>
      <c r="IH16" s="381"/>
      <c r="II16" s="381"/>
      <c r="IJ16" s="381"/>
      <c r="IK16" s="381"/>
      <c r="IL16" s="381"/>
      <c r="IM16" s="381"/>
    </row>
    <row r="17" ht="23.1" customHeight="1" spans="1:247">
      <c r="A17" s="319"/>
      <c r="B17" s="319"/>
      <c r="C17" s="319"/>
      <c r="D17" s="319"/>
      <c r="E17" s="319"/>
      <c r="F17" s="319"/>
      <c r="G17" s="319"/>
      <c r="H17" s="319"/>
      <c r="I17" s="319"/>
      <c r="J17" s="286"/>
      <c r="K17" s="319"/>
      <c r="L17" s="319"/>
      <c r="M17" s="319"/>
      <c r="N17" s="319"/>
      <c r="O17" s="381"/>
      <c r="P17" s="381"/>
      <c r="Q17" s="381"/>
      <c r="R17" s="381"/>
      <c r="S17" s="381"/>
      <c r="T17" s="381"/>
      <c r="U17" s="381"/>
      <c r="V17" s="381"/>
      <c r="W17" s="381"/>
      <c r="X17" s="381"/>
      <c r="Y17" s="381"/>
      <c r="Z17" s="381"/>
      <c r="AA17" s="381"/>
      <c r="AB17" s="381"/>
      <c r="AC17" s="381"/>
      <c r="AD17" s="381"/>
      <c r="AE17" s="381"/>
      <c r="AF17" s="381"/>
      <c r="AG17" s="381"/>
      <c r="AH17" s="381"/>
      <c r="AI17" s="381"/>
      <c r="AJ17" s="381"/>
      <c r="AK17" s="381"/>
      <c r="AL17" s="381"/>
      <c r="AM17" s="381"/>
      <c r="AN17" s="381"/>
      <c r="AO17" s="381"/>
      <c r="AP17" s="381"/>
      <c r="AQ17" s="381"/>
      <c r="AR17" s="381"/>
      <c r="AS17" s="381"/>
      <c r="AT17" s="381"/>
      <c r="AU17" s="381"/>
      <c r="AV17" s="381"/>
      <c r="AW17" s="381"/>
      <c r="AX17" s="381"/>
      <c r="AY17" s="381"/>
      <c r="AZ17" s="381"/>
      <c r="BA17" s="381"/>
      <c r="BB17" s="381"/>
      <c r="BC17" s="381"/>
      <c r="BD17" s="381"/>
      <c r="BE17" s="381"/>
      <c r="BF17" s="381"/>
      <c r="BG17" s="381"/>
      <c r="BH17" s="381"/>
      <c r="BI17" s="381"/>
      <c r="BJ17" s="381"/>
      <c r="BK17" s="381"/>
      <c r="BL17" s="381"/>
      <c r="BM17" s="381"/>
      <c r="BN17" s="381"/>
      <c r="BO17" s="381"/>
      <c r="BP17" s="381"/>
      <c r="BQ17" s="381"/>
      <c r="BR17" s="381"/>
      <c r="BS17" s="381"/>
      <c r="BT17" s="381"/>
      <c r="BU17" s="381"/>
      <c r="BV17" s="381"/>
      <c r="BW17" s="381"/>
      <c r="BX17" s="381"/>
      <c r="BY17" s="381"/>
      <c r="BZ17" s="381"/>
      <c r="CA17" s="381"/>
      <c r="CB17" s="381"/>
      <c r="CC17" s="381"/>
      <c r="CD17" s="381"/>
      <c r="CE17" s="381"/>
      <c r="CF17" s="381"/>
      <c r="CG17" s="381"/>
      <c r="CH17" s="381"/>
      <c r="CI17" s="381"/>
      <c r="CJ17" s="381"/>
      <c r="CK17" s="381"/>
      <c r="CL17" s="381"/>
      <c r="CM17" s="381"/>
      <c r="CN17" s="381"/>
      <c r="CO17" s="381"/>
      <c r="CP17" s="381"/>
      <c r="CQ17" s="381"/>
      <c r="CR17" s="381"/>
      <c r="CS17" s="381"/>
      <c r="CT17" s="381"/>
      <c r="CU17" s="381"/>
      <c r="CV17" s="381"/>
      <c r="CW17" s="381"/>
      <c r="CX17" s="381"/>
      <c r="CY17" s="381"/>
      <c r="CZ17" s="381"/>
      <c r="DA17" s="381"/>
      <c r="DB17" s="381"/>
      <c r="DC17" s="381"/>
      <c r="DD17" s="381"/>
      <c r="DE17" s="381"/>
      <c r="DF17" s="381"/>
      <c r="DG17" s="381"/>
      <c r="DH17" s="381"/>
      <c r="DI17" s="381"/>
      <c r="DJ17" s="381"/>
      <c r="DK17" s="381"/>
      <c r="DL17" s="381"/>
      <c r="DM17" s="381"/>
      <c r="DN17" s="381"/>
      <c r="DO17" s="381"/>
      <c r="DP17" s="381"/>
      <c r="DQ17" s="381"/>
      <c r="DR17" s="381"/>
      <c r="DS17" s="381"/>
      <c r="DT17" s="381"/>
      <c r="DU17" s="381"/>
      <c r="DV17" s="381"/>
      <c r="DW17" s="381"/>
      <c r="DX17" s="381"/>
      <c r="DY17" s="381"/>
      <c r="DZ17" s="381"/>
      <c r="EA17" s="381"/>
      <c r="EB17" s="381"/>
      <c r="EC17" s="381"/>
      <c r="ED17" s="381"/>
      <c r="EE17" s="381"/>
      <c r="EF17" s="381"/>
      <c r="EG17" s="381"/>
      <c r="EH17" s="381"/>
      <c r="EI17" s="381"/>
      <c r="EJ17" s="381"/>
      <c r="EK17" s="381"/>
      <c r="EL17" s="381"/>
      <c r="EM17" s="381"/>
      <c r="EN17" s="381"/>
      <c r="EO17" s="381"/>
      <c r="EP17" s="381"/>
      <c r="EQ17" s="381"/>
      <c r="ER17" s="381"/>
      <c r="ES17" s="381"/>
      <c r="ET17" s="381"/>
      <c r="EU17" s="381"/>
      <c r="EV17" s="381"/>
      <c r="EW17" s="381"/>
      <c r="EX17" s="381"/>
      <c r="EY17" s="381"/>
      <c r="EZ17" s="381"/>
      <c r="FA17" s="381"/>
      <c r="FB17" s="381"/>
      <c r="FC17" s="381"/>
      <c r="FD17" s="381"/>
      <c r="FE17" s="381"/>
      <c r="FF17" s="381"/>
      <c r="FG17" s="381"/>
      <c r="FH17" s="381"/>
      <c r="FI17" s="381"/>
      <c r="FJ17" s="381"/>
      <c r="FK17" s="381"/>
      <c r="FL17" s="381"/>
      <c r="FM17" s="381"/>
      <c r="FN17" s="381"/>
      <c r="FO17" s="381"/>
      <c r="FP17" s="381"/>
      <c r="FQ17" s="381"/>
      <c r="FR17" s="381"/>
      <c r="FS17" s="381"/>
      <c r="FT17" s="381"/>
      <c r="FU17" s="381"/>
      <c r="FV17" s="381"/>
      <c r="FW17" s="381"/>
      <c r="FX17" s="381"/>
      <c r="FY17" s="381"/>
      <c r="FZ17" s="381"/>
      <c r="GA17" s="381"/>
      <c r="GB17" s="381"/>
      <c r="GC17" s="381"/>
      <c r="GD17" s="381"/>
      <c r="GE17" s="381"/>
      <c r="GF17" s="381"/>
      <c r="GG17" s="381"/>
      <c r="GH17" s="381"/>
      <c r="GI17" s="381"/>
      <c r="GJ17" s="381"/>
      <c r="GK17" s="381"/>
      <c r="GL17" s="381"/>
      <c r="GM17" s="381"/>
      <c r="GN17" s="381"/>
      <c r="GO17" s="381"/>
      <c r="GP17" s="381"/>
      <c r="GQ17" s="381"/>
      <c r="GR17" s="381"/>
      <c r="GS17" s="381"/>
      <c r="GT17" s="381"/>
      <c r="GU17" s="381"/>
      <c r="GV17" s="381"/>
      <c r="GW17" s="381"/>
      <c r="GX17" s="381"/>
      <c r="GY17" s="381"/>
      <c r="GZ17" s="381"/>
      <c r="HA17" s="381"/>
      <c r="HB17" s="381"/>
      <c r="HC17" s="381"/>
      <c r="HD17" s="381"/>
      <c r="HE17" s="381"/>
      <c r="HF17" s="381"/>
      <c r="HG17" s="381"/>
      <c r="HH17" s="381"/>
      <c r="HI17" s="381"/>
      <c r="HJ17" s="381"/>
      <c r="HK17" s="381"/>
      <c r="HL17" s="381"/>
      <c r="HM17" s="381"/>
      <c r="HN17" s="381"/>
      <c r="HO17" s="381"/>
      <c r="HP17" s="381"/>
      <c r="HQ17" s="381"/>
      <c r="HR17" s="381"/>
      <c r="HS17" s="381"/>
      <c r="HT17" s="381"/>
      <c r="HU17" s="381"/>
      <c r="HV17" s="381"/>
      <c r="HW17" s="381"/>
      <c r="HX17" s="381"/>
      <c r="HY17" s="381"/>
      <c r="HZ17" s="381"/>
      <c r="IA17" s="381"/>
      <c r="IB17" s="381"/>
      <c r="IC17" s="381"/>
      <c r="ID17" s="381"/>
      <c r="IE17" s="381"/>
      <c r="IF17" s="381"/>
      <c r="IG17" s="381"/>
      <c r="IH17" s="381"/>
      <c r="II17" s="381"/>
      <c r="IJ17" s="381"/>
      <c r="IK17" s="381"/>
      <c r="IL17" s="381"/>
      <c r="IM17" s="381"/>
    </row>
    <row r="18" ht="23.1" customHeight="1" spans="1:247">
      <c r="A18" s="319"/>
      <c r="B18" s="319"/>
      <c r="C18" s="319"/>
      <c r="D18" s="319"/>
      <c r="E18" s="319"/>
      <c r="F18" s="319"/>
      <c r="G18" s="319"/>
      <c r="I18" s="319"/>
      <c r="J18" s="286"/>
      <c r="K18" s="319"/>
      <c r="L18" s="319"/>
      <c r="M18" s="319"/>
      <c r="N18" s="319"/>
      <c r="O18" s="381"/>
      <c r="P18" s="381"/>
      <c r="Q18" s="381"/>
      <c r="R18" s="381"/>
      <c r="S18" s="381"/>
      <c r="T18" s="381"/>
      <c r="U18" s="381"/>
      <c r="V18" s="381"/>
      <c r="W18" s="381"/>
      <c r="X18" s="381"/>
      <c r="Y18" s="381"/>
      <c r="Z18" s="381"/>
      <c r="AA18" s="381"/>
      <c r="AB18" s="381"/>
      <c r="AC18" s="381"/>
      <c r="AD18" s="381"/>
      <c r="AE18" s="381"/>
      <c r="AF18" s="381"/>
      <c r="AG18" s="381"/>
      <c r="AH18" s="381"/>
      <c r="AI18" s="381"/>
      <c r="AJ18" s="381"/>
      <c r="AK18" s="381"/>
      <c r="AL18" s="381"/>
      <c r="AM18" s="381"/>
      <c r="AN18" s="381"/>
      <c r="AO18" s="381"/>
      <c r="AP18" s="381"/>
      <c r="AQ18" s="381"/>
      <c r="AR18" s="381"/>
      <c r="AS18" s="381"/>
      <c r="AT18" s="381"/>
      <c r="AU18" s="381"/>
      <c r="AV18" s="381"/>
      <c r="AW18" s="381"/>
      <c r="AX18" s="381"/>
      <c r="AY18" s="381"/>
      <c r="AZ18" s="381"/>
      <c r="BA18" s="381"/>
      <c r="BB18" s="381"/>
      <c r="BC18" s="381"/>
      <c r="BD18" s="381"/>
      <c r="BE18" s="381"/>
      <c r="BF18" s="381"/>
      <c r="BG18" s="381"/>
      <c r="BH18" s="381"/>
      <c r="BI18" s="381"/>
      <c r="BJ18" s="381"/>
      <c r="BK18" s="381"/>
      <c r="BL18" s="381"/>
      <c r="BM18" s="381"/>
      <c r="BN18" s="381"/>
      <c r="BO18" s="381"/>
      <c r="BP18" s="381"/>
      <c r="BQ18" s="381"/>
      <c r="BR18" s="381"/>
      <c r="BS18" s="381"/>
      <c r="BT18" s="381"/>
      <c r="BU18" s="381"/>
      <c r="BV18" s="381"/>
      <c r="BW18" s="381"/>
      <c r="BX18" s="381"/>
      <c r="BY18" s="381"/>
      <c r="BZ18" s="381"/>
      <c r="CA18" s="381"/>
      <c r="CB18" s="381"/>
      <c r="CC18" s="381"/>
      <c r="CD18" s="381"/>
      <c r="CE18" s="381"/>
      <c r="CF18" s="381"/>
      <c r="CG18" s="381"/>
      <c r="CH18" s="381"/>
      <c r="CI18" s="381"/>
      <c r="CJ18" s="381"/>
      <c r="CK18" s="381"/>
      <c r="CL18" s="381"/>
      <c r="CM18" s="381"/>
      <c r="CN18" s="381"/>
      <c r="CO18" s="381"/>
      <c r="CP18" s="381"/>
      <c r="CQ18" s="381"/>
      <c r="CR18" s="381"/>
      <c r="CS18" s="381"/>
      <c r="CT18" s="381"/>
      <c r="CU18" s="381"/>
      <c r="CV18" s="381"/>
      <c r="CW18" s="381"/>
      <c r="CX18" s="381"/>
      <c r="CY18" s="381"/>
      <c r="CZ18" s="381"/>
      <c r="DA18" s="381"/>
      <c r="DB18" s="381"/>
      <c r="DC18" s="381"/>
      <c r="DD18" s="381"/>
      <c r="DE18" s="381"/>
      <c r="DF18" s="381"/>
      <c r="DG18" s="381"/>
      <c r="DH18" s="381"/>
      <c r="DI18" s="381"/>
      <c r="DJ18" s="381"/>
      <c r="DK18" s="381"/>
      <c r="DL18" s="381"/>
      <c r="DM18" s="381"/>
      <c r="DN18" s="381"/>
      <c r="DO18" s="381"/>
      <c r="DP18" s="381"/>
      <c r="DQ18" s="381"/>
      <c r="DR18" s="381"/>
      <c r="DS18" s="381"/>
      <c r="DT18" s="381"/>
      <c r="DU18" s="381"/>
      <c r="DV18" s="381"/>
      <c r="DW18" s="381"/>
      <c r="DX18" s="381"/>
      <c r="DY18" s="381"/>
      <c r="DZ18" s="381"/>
      <c r="EA18" s="381"/>
      <c r="EB18" s="381"/>
      <c r="EC18" s="381"/>
      <c r="ED18" s="381"/>
      <c r="EE18" s="381"/>
      <c r="EF18" s="381"/>
      <c r="EG18" s="381"/>
      <c r="EH18" s="381"/>
      <c r="EI18" s="381"/>
      <c r="EJ18" s="381"/>
      <c r="EK18" s="381"/>
      <c r="EL18" s="381"/>
      <c r="EM18" s="381"/>
      <c r="EN18" s="381"/>
      <c r="EO18" s="381"/>
      <c r="EP18" s="381"/>
      <c r="EQ18" s="381"/>
      <c r="ER18" s="381"/>
      <c r="ES18" s="381"/>
      <c r="ET18" s="381"/>
      <c r="EU18" s="381"/>
      <c r="EV18" s="381"/>
      <c r="EW18" s="381"/>
      <c r="EX18" s="381"/>
      <c r="EY18" s="381"/>
      <c r="EZ18" s="381"/>
      <c r="FA18" s="381"/>
      <c r="FB18" s="381"/>
      <c r="FC18" s="381"/>
      <c r="FD18" s="381"/>
      <c r="FE18" s="381"/>
      <c r="FF18" s="381"/>
      <c r="FG18" s="381"/>
      <c r="FH18" s="381"/>
      <c r="FI18" s="381"/>
      <c r="FJ18" s="381"/>
      <c r="FK18" s="381"/>
      <c r="FL18" s="381"/>
      <c r="FM18" s="381"/>
      <c r="FN18" s="381"/>
      <c r="FO18" s="381"/>
      <c r="FP18" s="381"/>
      <c r="FQ18" s="381"/>
      <c r="FR18" s="381"/>
      <c r="FS18" s="381"/>
      <c r="FT18" s="381"/>
      <c r="FU18" s="381"/>
      <c r="FV18" s="381"/>
      <c r="FW18" s="381"/>
      <c r="FX18" s="381"/>
      <c r="FY18" s="381"/>
      <c r="FZ18" s="381"/>
      <c r="GA18" s="381"/>
      <c r="GB18" s="381"/>
      <c r="GC18" s="381"/>
      <c r="GD18" s="381"/>
      <c r="GE18" s="381"/>
      <c r="GF18" s="381"/>
      <c r="GG18" s="381"/>
      <c r="GH18" s="381"/>
      <c r="GI18" s="381"/>
      <c r="GJ18" s="381"/>
      <c r="GK18" s="381"/>
      <c r="GL18" s="381"/>
      <c r="GM18" s="381"/>
      <c r="GN18" s="381"/>
      <c r="GO18" s="381"/>
      <c r="GP18" s="381"/>
      <c r="GQ18" s="381"/>
      <c r="GR18" s="381"/>
      <c r="GS18" s="381"/>
      <c r="GT18" s="381"/>
      <c r="GU18" s="381"/>
      <c r="GV18" s="381"/>
      <c r="GW18" s="381"/>
      <c r="GX18" s="381"/>
      <c r="GY18" s="381"/>
      <c r="GZ18" s="381"/>
      <c r="HA18" s="381"/>
      <c r="HB18" s="381"/>
      <c r="HC18" s="381"/>
      <c r="HD18" s="381"/>
      <c r="HE18" s="381"/>
      <c r="HF18" s="381"/>
      <c r="HG18" s="381"/>
      <c r="HH18" s="381"/>
      <c r="HI18" s="381"/>
      <c r="HJ18" s="381"/>
      <c r="HK18" s="381"/>
      <c r="HL18" s="381"/>
      <c r="HM18" s="381"/>
      <c r="HN18" s="381"/>
      <c r="HO18" s="381"/>
      <c r="HP18" s="381"/>
      <c r="HQ18" s="381"/>
      <c r="HR18" s="381"/>
      <c r="HS18" s="381"/>
      <c r="HT18" s="381"/>
      <c r="HU18" s="381"/>
      <c r="HV18" s="381"/>
      <c r="HW18" s="381"/>
      <c r="HX18" s="381"/>
      <c r="HY18" s="381"/>
      <c r="HZ18" s="381"/>
      <c r="IA18" s="381"/>
      <c r="IB18" s="381"/>
      <c r="IC18" s="381"/>
      <c r="ID18" s="381"/>
      <c r="IE18" s="381"/>
      <c r="IF18" s="381"/>
      <c r="IG18" s="381"/>
      <c r="IH18" s="381"/>
      <c r="II18" s="381"/>
      <c r="IJ18" s="381"/>
      <c r="IK18" s="381"/>
      <c r="IL18" s="381"/>
      <c r="IM18" s="381"/>
    </row>
    <row r="19" ht="23.1" customHeight="1" spans="1:247">
      <c r="A19" s="381"/>
      <c r="B19" s="381"/>
      <c r="C19" s="381"/>
      <c r="D19" s="319"/>
      <c r="E19" s="319"/>
      <c r="F19" s="381"/>
      <c r="G19" s="381"/>
      <c r="H19" s="381"/>
      <c r="I19" s="381"/>
      <c r="J19" s="286"/>
      <c r="K19" s="319"/>
      <c r="L19" s="319"/>
      <c r="M19" s="319"/>
      <c r="N19" s="319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81"/>
      <c r="AM19" s="381"/>
      <c r="AN19" s="381"/>
      <c r="AO19" s="381"/>
      <c r="AP19" s="381"/>
      <c r="AQ19" s="381"/>
      <c r="AR19" s="381"/>
      <c r="AS19" s="381"/>
      <c r="AT19" s="381"/>
      <c r="AU19" s="381"/>
      <c r="AV19" s="381"/>
      <c r="AW19" s="381"/>
      <c r="AX19" s="381"/>
      <c r="AY19" s="381"/>
      <c r="AZ19" s="381"/>
      <c r="BA19" s="381"/>
      <c r="BB19" s="381"/>
      <c r="BC19" s="381"/>
      <c r="BD19" s="381"/>
      <c r="BE19" s="381"/>
      <c r="BF19" s="381"/>
      <c r="BG19" s="381"/>
      <c r="BH19" s="381"/>
      <c r="BI19" s="381"/>
      <c r="BJ19" s="381"/>
      <c r="BK19" s="381"/>
      <c r="BL19" s="381"/>
      <c r="BM19" s="381"/>
      <c r="BN19" s="381"/>
      <c r="BO19" s="381"/>
      <c r="BP19" s="381"/>
      <c r="BQ19" s="381"/>
      <c r="BR19" s="381"/>
      <c r="BS19" s="381"/>
      <c r="BT19" s="381"/>
      <c r="BU19" s="381"/>
      <c r="BV19" s="381"/>
      <c r="BW19" s="381"/>
      <c r="BX19" s="381"/>
      <c r="BY19" s="381"/>
      <c r="BZ19" s="381"/>
      <c r="CA19" s="381"/>
      <c r="CB19" s="381"/>
      <c r="CC19" s="381"/>
      <c r="CD19" s="381"/>
      <c r="CE19" s="381"/>
      <c r="CF19" s="381"/>
      <c r="CG19" s="381"/>
      <c r="CH19" s="381"/>
      <c r="CI19" s="381"/>
      <c r="CJ19" s="381"/>
      <c r="CK19" s="381"/>
      <c r="CL19" s="381"/>
      <c r="CM19" s="381"/>
      <c r="CN19" s="381"/>
      <c r="CO19" s="381"/>
      <c r="CP19" s="381"/>
      <c r="CQ19" s="381"/>
      <c r="CR19" s="381"/>
      <c r="CS19" s="381"/>
      <c r="CT19" s="381"/>
      <c r="CU19" s="381"/>
      <c r="CV19" s="381"/>
      <c r="CW19" s="381"/>
      <c r="CX19" s="381"/>
      <c r="CY19" s="381"/>
      <c r="CZ19" s="381"/>
      <c r="DA19" s="381"/>
      <c r="DB19" s="381"/>
      <c r="DC19" s="381"/>
      <c r="DD19" s="381"/>
      <c r="DE19" s="381"/>
      <c r="DF19" s="381"/>
      <c r="DG19" s="381"/>
      <c r="DH19" s="381"/>
      <c r="DI19" s="381"/>
      <c r="DJ19" s="381"/>
      <c r="DK19" s="381"/>
      <c r="DL19" s="381"/>
      <c r="DM19" s="381"/>
      <c r="DN19" s="381"/>
      <c r="DO19" s="381"/>
      <c r="DP19" s="381"/>
      <c r="DQ19" s="381"/>
      <c r="DR19" s="381"/>
      <c r="DS19" s="381"/>
      <c r="DT19" s="381"/>
      <c r="DU19" s="381"/>
      <c r="DV19" s="381"/>
      <c r="DW19" s="381"/>
      <c r="DX19" s="381"/>
      <c r="DY19" s="381"/>
      <c r="DZ19" s="381"/>
      <c r="EA19" s="381"/>
      <c r="EB19" s="381"/>
      <c r="EC19" s="381"/>
      <c r="ED19" s="381"/>
      <c r="EE19" s="381"/>
      <c r="EF19" s="381"/>
      <c r="EG19" s="381"/>
      <c r="EH19" s="381"/>
      <c r="EI19" s="381"/>
      <c r="EJ19" s="381"/>
      <c r="EK19" s="381"/>
      <c r="EL19" s="381"/>
      <c r="EM19" s="381"/>
      <c r="EN19" s="381"/>
      <c r="EO19" s="381"/>
      <c r="EP19" s="381"/>
      <c r="EQ19" s="381"/>
      <c r="ER19" s="381"/>
      <c r="ES19" s="381"/>
      <c r="ET19" s="381"/>
      <c r="EU19" s="381"/>
      <c r="EV19" s="381"/>
      <c r="EW19" s="381"/>
      <c r="EX19" s="381"/>
      <c r="EY19" s="381"/>
      <c r="EZ19" s="381"/>
      <c r="FA19" s="381"/>
      <c r="FB19" s="381"/>
      <c r="FC19" s="381"/>
      <c r="FD19" s="381"/>
      <c r="FE19" s="381"/>
      <c r="FF19" s="381"/>
      <c r="FG19" s="381"/>
      <c r="FH19" s="381"/>
      <c r="FI19" s="381"/>
      <c r="FJ19" s="381"/>
      <c r="FK19" s="381"/>
      <c r="FL19" s="381"/>
      <c r="FM19" s="381"/>
      <c r="FN19" s="381"/>
      <c r="FO19" s="381"/>
      <c r="FP19" s="381"/>
      <c r="FQ19" s="381"/>
      <c r="FR19" s="381"/>
      <c r="FS19" s="381"/>
      <c r="FT19" s="381"/>
      <c r="FU19" s="381"/>
      <c r="FV19" s="381"/>
      <c r="FW19" s="381"/>
      <c r="FX19" s="381"/>
      <c r="FY19" s="381"/>
      <c r="FZ19" s="381"/>
      <c r="GA19" s="381"/>
      <c r="GB19" s="381"/>
      <c r="GC19" s="381"/>
      <c r="GD19" s="381"/>
      <c r="GE19" s="381"/>
      <c r="GF19" s="381"/>
      <c r="GG19" s="381"/>
      <c r="GH19" s="381"/>
      <c r="GI19" s="381"/>
      <c r="GJ19" s="381"/>
      <c r="GK19" s="381"/>
      <c r="GL19" s="381"/>
      <c r="GM19" s="381"/>
      <c r="GN19" s="381"/>
      <c r="GO19" s="381"/>
      <c r="GP19" s="381"/>
      <c r="GQ19" s="381"/>
      <c r="GR19" s="381"/>
      <c r="GS19" s="381"/>
      <c r="GT19" s="381"/>
      <c r="GU19" s="381"/>
      <c r="GV19" s="381"/>
      <c r="GW19" s="381"/>
      <c r="GX19" s="381"/>
      <c r="GY19" s="381"/>
      <c r="GZ19" s="381"/>
      <c r="HA19" s="381"/>
      <c r="HB19" s="381"/>
      <c r="HC19" s="381"/>
      <c r="HD19" s="381"/>
      <c r="HE19" s="381"/>
      <c r="HF19" s="381"/>
      <c r="HG19" s="381"/>
      <c r="HH19" s="381"/>
      <c r="HI19" s="381"/>
      <c r="HJ19" s="381"/>
      <c r="HK19" s="381"/>
      <c r="HL19" s="381"/>
      <c r="HM19" s="381"/>
      <c r="HN19" s="381"/>
      <c r="HO19" s="381"/>
      <c r="HP19" s="381"/>
      <c r="HQ19" s="381"/>
      <c r="HR19" s="381"/>
      <c r="HS19" s="381"/>
      <c r="HT19" s="381"/>
      <c r="HU19" s="381"/>
      <c r="HV19" s="381"/>
      <c r="HW19" s="381"/>
      <c r="HX19" s="381"/>
      <c r="HY19" s="381"/>
      <c r="HZ19" s="381"/>
      <c r="IA19" s="381"/>
      <c r="IB19" s="381"/>
      <c r="IC19" s="381"/>
      <c r="ID19" s="381"/>
      <c r="IE19" s="381"/>
      <c r="IF19" s="381"/>
      <c r="IG19" s="381"/>
      <c r="IH19" s="381"/>
      <c r="II19" s="381"/>
      <c r="IJ19" s="381"/>
      <c r="IK19" s="381"/>
      <c r="IL19" s="381"/>
      <c r="IM19" s="381"/>
    </row>
    <row r="20" ht="23.1" customHeight="1" spans="1:247">
      <c r="A20" s="381"/>
      <c r="B20" s="381"/>
      <c r="C20" s="381"/>
      <c r="D20" s="381"/>
      <c r="E20" s="319"/>
      <c r="F20" s="319"/>
      <c r="G20" s="319"/>
      <c r="H20" s="381"/>
      <c r="I20" s="381"/>
      <c r="J20" s="382"/>
      <c r="K20" s="381"/>
      <c r="L20" s="381"/>
      <c r="M20" s="319"/>
      <c r="N20" s="381"/>
      <c r="O20" s="381"/>
      <c r="P20" s="381"/>
      <c r="Q20" s="381"/>
      <c r="R20" s="381"/>
      <c r="S20" s="381"/>
      <c r="T20" s="381"/>
      <c r="U20" s="381"/>
      <c r="V20" s="381"/>
      <c r="W20" s="381"/>
      <c r="X20" s="381"/>
      <c r="Y20" s="381"/>
      <c r="Z20" s="381"/>
      <c r="AA20" s="381"/>
      <c r="AB20" s="381"/>
      <c r="AC20" s="381"/>
      <c r="AD20" s="381"/>
      <c r="AE20" s="381"/>
      <c r="AF20" s="381"/>
      <c r="AG20" s="381"/>
      <c r="AH20" s="381"/>
      <c r="AI20" s="381"/>
      <c r="AJ20" s="381"/>
      <c r="AK20" s="381"/>
      <c r="AL20" s="381"/>
      <c r="AM20" s="381"/>
      <c r="AN20" s="381"/>
      <c r="AO20" s="381"/>
      <c r="AP20" s="381"/>
      <c r="AQ20" s="381"/>
      <c r="AR20" s="381"/>
      <c r="AS20" s="381"/>
      <c r="AT20" s="381"/>
      <c r="AU20" s="381"/>
      <c r="AV20" s="381"/>
      <c r="AW20" s="381"/>
      <c r="AX20" s="381"/>
      <c r="AY20" s="381"/>
      <c r="AZ20" s="381"/>
      <c r="BA20" s="381"/>
      <c r="BB20" s="381"/>
      <c r="BC20" s="381"/>
      <c r="BD20" s="381"/>
      <c r="BE20" s="381"/>
      <c r="BF20" s="381"/>
      <c r="BG20" s="381"/>
      <c r="BH20" s="381"/>
      <c r="BI20" s="381"/>
      <c r="BJ20" s="381"/>
      <c r="BK20" s="381"/>
      <c r="BL20" s="381"/>
      <c r="BM20" s="381"/>
      <c r="BN20" s="381"/>
      <c r="BO20" s="381"/>
      <c r="BP20" s="381"/>
      <c r="BQ20" s="381"/>
      <c r="BR20" s="381"/>
      <c r="BS20" s="381"/>
      <c r="BT20" s="381"/>
      <c r="BU20" s="381"/>
      <c r="BV20" s="381"/>
      <c r="BW20" s="381"/>
      <c r="BX20" s="381"/>
      <c r="BY20" s="381"/>
      <c r="BZ20" s="381"/>
      <c r="CA20" s="381"/>
      <c r="CB20" s="381"/>
      <c r="CC20" s="381"/>
      <c r="CD20" s="381"/>
      <c r="CE20" s="381"/>
      <c r="CF20" s="381"/>
      <c r="CG20" s="381"/>
      <c r="CH20" s="381"/>
      <c r="CI20" s="381"/>
      <c r="CJ20" s="381"/>
      <c r="CK20" s="381"/>
      <c r="CL20" s="381"/>
      <c r="CM20" s="381"/>
      <c r="CN20" s="381"/>
      <c r="CO20" s="381"/>
      <c r="CP20" s="381"/>
      <c r="CQ20" s="381"/>
      <c r="CR20" s="381"/>
      <c r="CS20" s="381"/>
      <c r="CT20" s="381"/>
      <c r="CU20" s="381"/>
      <c r="CV20" s="381"/>
      <c r="CW20" s="381"/>
      <c r="CX20" s="381"/>
      <c r="CY20" s="381"/>
      <c r="CZ20" s="381"/>
      <c r="DA20" s="381"/>
      <c r="DB20" s="381"/>
      <c r="DC20" s="381"/>
      <c r="DD20" s="381"/>
      <c r="DE20" s="381"/>
      <c r="DF20" s="381"/>
      <c r="DG20" s="381"/>
      <c r="DH20" s="381"/>
      <c r="DI20" s="381"/>
      <c r="DJ20" s="381"/>
      <c r="DK20" s="381"/>
      <c r="DL20" s="381"/>
      <c r="DM20" s="381"/>
      <c r="DN20" s="381"/>
      <c r="DO20" s="381"/>
      <c r="DP20" s="381"/>
      <c r="DQ20" s="381"/>
      <c r="DR20" s="381"/>
      <c r="DS20" s="381"/>
      <c r="DT20" s="381"/>
      <c r="DU20" s="381"/>
      <c r="DV20" s="381"/>
      <c r="DW20" s="381"/>
      <c r="DX20" s="381"/>
      <c r="DY20" s="381"/>
      <c r="DZ20" s="381"/>
      <c r="EA20" s="381"/>
      <c r="EB20" s="381"/>
      <c r="EC20" s="381"/>
      <c r="ED20" s="381"/>
      <c r="EE20" s="381"/>
      <c r="EF20" s="381"/>
      <c r="EG20" s="381"/>
      <c r="EH20" s="381"/>
      <c r="EI20" s="381"/>
      <c r="EJ20" s="381"/>
      <c r="EK20" s="381"/>
      <c r="EL20" s="381"/>
      <c r="EM20" s="381"/>
      <c r="EN20" s="381"/>
      <c r="EO20" s="381"/>
      <c r="EP20" s="381"/>
      <c r="EQ20" s="381"/>
      <c r="ER20" s="381"/>
      <c r="ES20" s="381"/>
      <c r="ET20" s="381"/>
      <c r="EU20" s="381"/>
      <c r="EV20" s="381"/>
      <c r="EW20" s="381"/>
      <c r="EX20" s="381"/>
      <c r="EY20" s="381"/>
      <c r="EZ20" s="381"/>
      <c r="FA20" s="381"/>
      <c r="FB20" s="381"/>
      <c r="FC20" s="381"/>
      <c r="FD20" s="381"/>
      <c r="FE20" s="381"/>
      <c r="FF20" s="381"/>
      <c r="FG20" s="381"/>
      <c r="FH20" s="381"/>
      <c r="FI20" s="381"/>
      <c r="FJ20" s="381"/>
      <c r="FK20" s="381"/>
      <c r="FL20" s="381"/>
      <c r="FM20" s="381"/>
      <c r="FN20" s="381"/>
      <c r="FO20" s="381"/>
      <c r="FP20" s="381"/>
      <c r="FQ20" s="381"/>
      <c r="FR20" s="381"/>
      <c r="FS20" s="381"/>
      <c r="FT20" s="381"/>
      <c r="FU20" s="381"/>
      <c r="FV20" s="381"/>
      <c r="FW20" s="381"/>
      <c r="FX20" s="381"/>
      <c r="FY20" s="381"/>
      <c r="FZ20" s="381"/>
      <c r="GA20" s="381"/>
      <c r="GB20" s="381"/>
      <c r="GC20" s="381"/>
      <c r="GD20" s="381"/>
      <c r="GE20" s="381"/>
      <c r="GF20" s="381"/>
      <c r="GG20" s="381"/>
      <c r="GH20" s="381"/>
      <c r="GI20" s="381"/>
      <c r="GJ20" s="381"/>
      <c r="GK20" s="381"/>
      <c r="GL20" s="381"/>
      <c r="GM20" s="381"/>
      <c r="GN20" s="381"/>
      <c r="GO20" s="381"/>
      <c r="GP20" s="381"/>
      <c r="GQ20" s="381"/>
      <c r="GR20" s="381"/>
      <c r="GS20" s="381"/>
      <c r="GT20" s="381"/>
      <c r="GU20" s="381"/>
      <c r="GV20" s="381"/>
      <c r="GW20" s="381"/>
      <c r="GX20" s="381"/>
      <c r="GY20" s="381"/>
      <c r="GZ20" s="381"/>
      <c r="HA20" s="381"/>
      <c r="HB20" s="381"/>
      <c r="HC20" s="381"/>
      <c r="HD20" s="381"/>
      <c r="HE20" s="381"/>
      <c r="HF20" s="381"/>
      <c r="HG20" s="381"/>
      <c r="HH20" s="381"/>
      <c r="HI20" s="381"/>
      <c r="HJ20" s="381"/>
      <c r="HK20" s="381"/>
      <c r="HL20" s="381"/>
      <c r="HM20" s="381"/>
      <c r="HN20" s="381"/>
      <c r="HO20" s="381"/>
      <c r="HP20" s="381"/>
      <c r="HQ20" s="381"/>
      <c r="HR20" s="381"/>
      <c r="HS20" s="381"/>
      <c r="HT20" s="381"/>
      <c r="HU20" s="381"/>
      <c r="HV20" s="381"/>
      <c r="HW20" s="381"/>
      <c r="HX20" s="381"/>
      <c r="HY20" s="381"/>
      <c r="HZ20" s="381"/>
      <c r="IA20" s="381"/>
      <c r="IB20" s="381"/>
      <c r="IC20" s="381"/>
      <c r="ID20" s="381"/>
      <c r="IE20" s="381"/>
      <c r="IF20" s="381"/>
      <c r="IG20" s="381"/>
      <c r="IH20" s="381"/>
      <c r="II20" s="381"/>
      <c r="IJ20" s="381"/>
      <c r="IK20" s="381"/>
      <c r="IL20" s="381"/>
      <c r="IM20" s="381"/>
    </row>
    <row r="21" ht="23.1" customHeight="1" spans="1:247">
      <c r="A21" s="381"/>
      <c r="B21" s="381"/>
      <c r="C21" s="381"/>
      <c r="D21" s="381"/>
      <c r="E21" s="381"/>
      <c r="F21" s="381"/>
      <c r="G21" s="381"/>
      <c r="H21" s="381"/>
      <c r="I21" s="381"/>
      <c r="J21" s="382"/>
      <c r="K21" s="381"/>
      <c r="L21" s="381"/>
      <c r="M21" s="319"/>
      <c r="N21" s="381"/>
      <c r="O21" s="381"/>
      <c r="P21" s="381"/>
      <c r="Q21" s="381"/>
      <c r="R21" s="381"/>
      <c r="S21" s="381"/>
      <c r="T21" s="381"/>
      <c r="U21" s="381"/>
      <c r="V21" s="381"/>
      <c r="W21" s="381"/>
      <c r="X21" s="381"/>
      <c r="Y21" s="381"/>
      <c r="Z21" s="381"/>
      <c r="AA21" s="381"/>
      <c r="AB21" s="381"/>
      <c r="AC21" s="381"/>
      <c r="AD21" s="381"/>
      <c r="AE21" s="381"/>
      <c r="AF21" s="381"/>
      <c r="AG21" s="381"/>
      <c r="AH21" s="381"/>
      <c r="AI21" s="381"/>
      <c r="AJ21" s="381"/>
      <c r="AK21" s="381"/>
      <c r="AL21" s="381"/>
      <c r="AM21" s="381"/>
      <c r="AN21" s="381"/>
      <c r="AO21" s="381"/>
      <c r="AP21" s="381"/>
      <c r="AQ21" s="381"/>
      <c r="AR21" s="381"/>
      <c r="AS21" s="381"/>
      <c r="AT21" s="381"/>
      <c r="AU21" s="381"/>
      <c r="AV21" s="381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381"/>
      <c r="BL21" s="381"/>
      <c r="BM21" s="381"/>
      <c r="BN21" s="381"/>
      <c r="BO21" s="381"/>
      <c r="BP21" s="381"/>
      <c r="BQ21" s="381"/>
      <c r="BR21" s="381"/>
      <c r="BS21" s="381"/>
      <c r="BT21" s="381"/>
      <c r="BU21" s="381"/>
      <c r="BV21" s="381"/>
      <c r="BW21" s="381"/>
      <c r="BX21" s="381"/>
      <c r="BY21" s="381"/>
      <c r="BZ21" s="381"/>
      <c r="CA21" s="381"/>
      <c r="CB21" s="381"/>
      <c r="CC21" s="381"/>
      <c r="CD21" s="381"/>
      <c r="CE21" s="381"/>
      <c r="CF21" s="381"/>
      <c r="CG21" s="381"/>
      <c r="CH21" s="381"/>
      <c r="CI21" s="381"/>
      <c r="CJ21" s="381"/>
      <c r="CK21" s="381"/>
      <c r="CL21" s="381"/>
      <c r="CM21" s="381"/>
      <c r="CN21" s="381"/>
      <c r="CO21" s="381"/>
      <c r="CP21" s="381"/>
      <c r="CQ21" s="381"/>
      <c r="CR21" s="381"/>
      <c r="CS21" s="381"/>
      <c r="CT21" s="381"/>
      <c r="CU21" s="381"/>
      <c r="CV21" s="381"/>
      <c r="CW21" s="381"/>
      <c r="CX21" s="381"/>
      <c r="CY21" s="381"/>
      <c r="CZ21" s="381"/>
      <c r="DA21" s="381"/>
      <c r="DB21" s="381"/>
      <c r="DC21" s="381"/>
      <c r="DD21" s="381"/>
      <c r="DE21" s="381"/>
      <c r="DF21" s="381"/>
      <c r="DG21" s="381"/>
      <c r="DH21" s="381"/>
      <c r="DI21" s="381"/>
      <c r="DJ21" s="381"/>
      <c r="DK21" s="381"/>
      <c r="DL21" s="381"/>
      <c r="DM21" s="381"/>
      <c r="DN21" s="381"/>
      <c r="DO21" s="381"/>
      <c r="DP21" s="381"/>
      <c r="DQ21" s="381"/>
      <c r="DR21" s="381"/>
      <c r="DS21" s="381"/>
      <c r="DT21" s="381"/>
      <c r="DU21" s="381"/>
      <c r="DV21" s="381"/>
      <c r="DW21" s="381"/>
      <c r="DX21" s="381"/>
      <c r="DY21" s="381"/>
      <c r="DZ21" s="381"/>
      <c r="EA21" s="381"/>
      <c r="EB21" s="381"/>
      <c r="EC21" s="381"/>
      <c r="ED21" s="381"/>
      <c r="EE21" s="381"/>
      <c r="EF21" s="381"/>
      <c r="EG21" s="381"/>
      <c r="EH21" s="381"/>
      <c r="EI21" s="381"/>
      <c r="EJ21" s="381"/>
      <c r="EK21" s="381"/>
      <c r="EL21" s="381"/>
      <c r="EM21" s="381"/>
      <c r="EN21" s="381"/>
      <c r="EO21" s="381"/>
      <c r="EP21" s="381"/>
      <c r="EQ21" s="381"/>
      <c r="ER21" s="381"/>
      <c r="ES21" s="381"/>
      <c r="ET21" s="381"/>
      <c r="EU21" s="381"/>
      <c r="EV21" s="381"/>
      <c r="EW21" s="381"/>
      <c r="EX21" s="381"/>
      <c r="EY21" s="381"/>
      <c r="EZ21" s="381"/>
      <c r="FA21" s="381"/>
      <c r="FB21" s="381"/>
      <c r="FC21" s="381"/>
      <c r="FD21" s="381"/>
      <c r="FE21" s="381"/>
      <c r="FF21" s="381"/>
      <c r="FG21" s="381"/>
      <c r="FH21" s="381"/>
      <c r="FI21" s="381"/>
      <c r="FJ21" s="381"/>
      <c r="FK21" s="381"/>
      <c r="FL21" s="381"/>
      <c r="FM21" s="381"/>
      <c r="FN21" s="381"/>
      <c r="FO21" s="381"/>
      <c r="FP21" s="381"/>
      <c r="FQ21" s="381"/>
      <c r="FR21" s="381"/>
      <c r="FS21" s="381"/>
      <c r="FT21" s="381"/>
      <c r="FU21" s="381"/>
      <c r="FV21" s="381"/>
      <c r="FW21" s="381"/>
      <c r="FX21" s="381"/>
      <c r="FY21" s="381"/>
      <c r="FZ21" s="381"/>
      <c r="GA21" s="381"/>
      <c r="GB21" s="381"/>
      <c r="GC21" s="381"/>
      <c r="GD21" s="381"/>
      <c r="GE21" s="381"/>
      <c r="GF21" s="381"/>
      <c r="GG21" s="381"/>
      <c r="GH21" s="381"/>
      <c r="GI21" s="381"/>
      <c r="GJ21" s="381"/>
      <c r="GK21" s="381"/>
      <c r="GL21" s="381"/>
      <c r="GM21" s="381"/>
      <c r="GN21" s="381"/>
      <c r="GO21" s="381"/>
      <c r="GP21" s="381"/>
      <c r="GQ21" s="381"/>
      <c r="GR21" s="381"/>
      <c r="GS21" s="381"/>
      <c r="GT21" s="381"/>
      <c r="GU21" s="381"/>
      <c r="GV21" s="381"/>
      <c r="GW21" s="381"/>
      <c r="GX21" s="381"/>
      <c r="GY21" s="381"/>
      <c r="GZ21" s="381"/>
      <c r="HA21" s="381"/>
      <c r="HB21" s="381"/>
      <c r="HC21" s="381"/>
      <c r="HD21" s="381"/>
      <c r="HE21" s="381"/>
      <c r="HF21" s="381"/>
      <c r="HG21" s="381"/>
      <c r="HH21" s="381"/>
      <c r="HI21" s="381"/>
      <c r="HJ21" s="381"/>
      <c r="HK21" s="381"/>
      <c r="HL21" s="381"/>
      <c r="HM21" s="381"/>
      <c r="HN21" s="381"/>
      <c r="HO21" s="381"/>
      <c r="HP21" s="381"/>
      <c r="HQ21" s="381"/>
      <c r="HR21" s="381"/>
      <c r="HS21" s="381"/>
      <c r="HT21" s="381"/>
      <c r="HU21" s="381"/>
      <c r="HV21" s="381"/>
      <c r="HW21" s="381"/>
      <c r="HX21" s="381"/>
      <c r="HY21" s="381"/>
      <c r="HZ21" s="381"/>
      <c r="IA21" s="381"/>
      <c r="IB21" s="381"/>
      <c r="IC21" s="381"/>
      <c r="ID21" s="381"/>
      <c r="IE21" s="381"/>
      <c r="IF21" s="381"/>
      <c r="IG21" s="381"/>
      <c r="IH21" s="381"/>
      <c r="II21" s="381"/>
      <c r="IJ21" s="381"/>
      <c r="IK21" s="381"/>
      <c r="IL21" s="381"/>
      <c r="IM21" s="381"/>
    </row>
    <row r="22" ht="23.1" customHeight="1" spans="1:247">
      <c r="A22" s="381"/>
      <c r="B22" s="381"/>
      <c r="C22" s="381"/>
      <c r="D22" s="381"/>
      <c r="E22" s="381"/>
      <c r="F22" s="381"/>
      <c r="G22" s="381"/>
      <c r="H22" s="381"/>
      <c r="I22" s="381"/>
      <c r="J22" s="382"/>
      <c r="K22" s="381"/>
      <c r="L22" s="381"/>
      <c r="M22" s="319"/>
      <c r="N22" s="381"/>
      <c r="O22" s="381"/>
      <c r="P22" s="381"/>
      <c r="Q22" s="381"/>
      <c r="R22" s="381"/>
      <c r="S22" s="381"/>
      <c r="T22" s="381"/>
      <c r="U22" s="381"/>
      <c r="V22" s="381"/>
      <c r="W22" s="381"/>
      <c r="X22" s="381"/>
      <c r="Y22" s="381"/>
      <c r="Z22" s="381"/>
      <c r="AA22" s="381"/>
      <c r="AB22" s="381"/>
      <c r="AC22" s="381"/>
      <c r="AD22" s="381"/>
      <c r="AE22" s="381"/>
      <c r="AF22" s="381"/>
      <c r="AG22" s="381"/>
      <c r="AH22" s="381"/>
      <c r="AI22" s="381"/>
      <c r="AJ22" s="381"/>
      <c r="AK22" s="381"/>
      <c r="AL22" s="381"/>
      <c r="AM22" s="381"/>
      <c r="AN22" s="381"/>
      <c r="AO22" s="381"/>
      <c r="AP22" s="381"/>
      <c r="AQ22" s="381"/>
      <c r="AR22" s="381"/>
      <c r="AS22" s="381"/>
      <c r="AT22" s="381"/>
      <c r="AU22" s="381"/>
      <c r="AV22" s="381"/>
      <c r="AW22" s="381"/>
      <c r="AX22" s="381"/>
      <c r="AY22" s="381"/>
      <c r="AZ22" s="381"/>
      <c r="BA22" s="381"/>
      <c r="BB22" s="381"/>
      <c r="BC22" s="381"/>
      <c r="BD22" s="381"/>
      <c r="BE22" s="381"/>
      <c r="BF22" s="381"/>
      <c r="BG22" s="381"/>
      <c r="BH22" s="381"/>
      <c r="BI22" s="381"/>
      <c r="BJ22" s="381"/>
      <c r="BK22" s="381"/>
      <c r="BL22" s="381"/>
      <c r="BM22" s="381"/>
      <c r="BN22" s="381"/>
      <c r="BO22" s="381"/>
      <c r="BP22" s="381"/>
      <c r="BQ22" s="381"/>
      <c r="BR22" s="381"/>
      <c r="BS22" s="381"/>
      <c r="BT22" s="381"/>
      <c r="BU22" s="381"/>
      <c r="BV22" s="381"/>
      <c r="BW22" s="381"/>
      <c r="BX22" s="381"/>
      <c r="BY22" s="381"/>
      <c r="BZ22" s="381"/>
      <c r="CA22" s="381"/>
      <c r="CB22" s="381"/>
      <c r="CC22" s="381"/>
      <c r="CD22" s="381"/>
      <c r="CE22" s="381"/>
      <c r="CF22" s="381"/>
      <c r="CG22" s="381"/>
      <c r="CH22" s="381"/>
      <c r="CI22" s="381"/>
      <c r="CJ22" s="381"/>
      <c r="CK22" s="381"/>
      <c r="CL22" s="381"/>
      <c r="CM22" s="381"/>
      <c r="CN22" s="381"/>
      <c r="CO22" s="381"/>
      <c r="CP22" s="381"/>
      <c r="CQ22" s="381"/>
      <c r="CR22" s="381"/>
      <c r="CS22" s="381"/>
      <c r="CT22" s="381"/>
      <c r="CU22" s="381"/>
      <c r="CV22" s="381"/>
      <c r="CW22" s="381"/>
      <c r="CX22" s="381"/>
      <c r="CY22" s="381"/>
      <c r="CZ22" s="381"/>
      <c r="DA22" s="381"/>
      <c r="DB22" s="381"/>
      <c r="DC22" s="381"/>
      <c r="DD22" s="381"/>
      <c r="DE22" s="381"/>
      <c r="DF22" s="381"/>
      <c r="DG22" s="381"/>
      <c r="DH22" s="381"/>
      <c r="DI22" s="381"/>
      <c r="DJ22" s="381"/>
      <c r="DK22" s="381"/>
      <c r="DL22" s="381"/>
      <c r="DM22" s="381"/>
      <c r="DN22" s="381"/>
      <c r="DO22" s="381"/>
      <c r="DP22" s="381"/>
      <c r="DQ22" s="381"/>
      <c r="DR22" s="381"/>
      <c r="DS22" s="381"/>
      <c r="DT22" s="381"/>
      <c r="DU22" s="381"/>
      <c r="DV22" s="381"/>
      <c r="DW22" s="381"/>
      <c r="DX22" s="381"/>
      <c r="DY22" s="381"/>
      <c r="DZ22" s="381"/>
      <c r="EA22" s="381"/>
      <c r="EB22" s="381"/>
      <c r="EC22" s="381"/>
      <c r="ED22" s="381"/>
      <c r="EE22" s="381"/>
      <c r="EF22" s="381"/>
      <c r="EG22" s="381"/>
      <c r="EH22" s="381"/>
      <c r="EI22" s="381"/>
      <c r="EJ22" s="381"/>
      <c r="EK22" s="381"/>
      <c r="EL22" s="381"/>
      <c r="EM22" s="381"/>
      <c r="EN22" s="381"/>
      <c r="EO22" s="381"/>
      <c r="EP22" s="381"/>
      <c r="EQ22" s="381"/>
      <c r="ER22" s="381"/>
      <c r="ES22" s="381"/>
      <c r="ET22" s="381"/>
      <c r="EU22" s="381"/>
      <c r="EV22" s="381"/>
      <c r="EW22" s="381"/>
      <c r="EX22" s="381"/>
      <c r="EY22" s="381"/>
      <c r="EZ22" s="381"/>
      <c r="FA22" s="381"/>
      <c r="FB22" s="381"/>
      <c r="FC22" s="381"/>
      <c r="FD22" s="381"/>
      <c r="FE22" s="381"/>
      <c r="FF22" s="381"/>
      <c r="FG22" s="381"/>
      <c r="FH22" s="381"/>
      <c r="FI22" s="381"/>
      <c r="FJ22" s="381"/>
      <c r="FK22" s="381"/>
      <c r="FL22" s="381"/>
      <c r="FM22" s="381"/>
      <c r="FN22" s="381"/>
      <c r="FO22" s="381"/>
      <c r="FP22" s="381"/>
      <c r="FQ22" s="381"/>
      <c r="FR22" s="381"/>
      <c r="FS22" s="381"/>
      <c r="FT22" s="381"/>
      <c r="FU22" s="381"/>
      <c r="FV22" s="381"/>
      <c r="FW22" s="381"/>
      <c r="FX22" s="381"/>
      <c r="FY22" s="381"/>
      <c r="FZ22" s="381"/>
      <c r="GA22" s="381"/>
      <c r="GB22" s="381"/>
      <c r="GC22" s="381"/>
      <c r="GD22" s="381"/>
      <c r="GE22" s="381"/>
      <c r="GF22" s="381"/>
      <c r="GG22" s="381"/>
      <c r="GH22" s="381"/>
      <c r="GI22" s="381"/>
      <c r="GJ22" s="381"/>
      <c r="GK22" s="381"/>
      <c r="GL22" s="381"/>
      <c r="GM22" s="381"/>
      <c r="GN22" s="381"/>
      <c r="GO22" s="381"/>
      <c r="GP22" s="381"/>
      <c r="GQ22" s="381"/>
      <c r="GR22" s="381"/>
      <c r="GS22" s="381"/>
      <c r="GT22" s="381"/>
      <c r="GU22" s="381"/>
      <c r="GV22" s="381"/>
      <c r="GW22" s="381"/>
      <c r="GX22" s="381"/>
      <c r="GY22" s="381"/>
      <c r="GZ22" s="381"/>
      <c r="HA22" s="381"/>
      <c r="HB22" s="381"/>
      <c r="HC22" s="381"/>
      <c r="HD22" s="381"/>
      <c r="HE22" s="381"/>
      <c r="HF22" s="381"/>
      <c r="HG22" s="381"/>
      <c r="HH22" s="381"/>
      <c r="HI22" s="381"/>
      <c r="HJ22" s="381"/>
      <c r="HK22" s="381"/>
      <c r="HL22" s="381"/>
      <c r="HM22" s="381"/>
      <c r="HN22" s="381"/>
      <c r="HO22" s="381"/>
      <c r="HP22" s="381"/>
      <c r="HQ22" s="381"/>
      <c r="HR22" s="381"/>
      <c r="HS22" s="381"/>
      <c r="HT22" s="381"/>
      <c r="HU22" s="381"/>
      <c r="HV22" s="381"/>
      <c r="HW22" s="381"/>
      <c r="HX22" s="381"/>
      <c r="HY22" s="381"/>
      <c r="HZ22" s="381"/>
      <c r="IA22" s="381"/>
      <c r="IB22" s="381"/>
      <c r="IC22" s="381"/>
      <c r="ID22" s="381"/>
      <c r="IE22" s="381"/>
      <c r="IF22" s="381"/>
      <c r="IG22" s="381"/>
      <c r="IH22" s="381"/>
      <c r="II22" s="381"/>
      <c r="IJ22" s="381"/>
      <c r="IK22" s="381"/>
      <c r="IL22" s="381"/>
      <c r="IM22" s="381"/>
    </row>
    <row r="23" ht="23.1" customHeight="1" spans="1:247">
      <c r="A23" s="381"/>
      <c r="B23" s="381"/>
      <c r="C23" s="381"/>
      <c r="D23" s="381"/>
      <c r="E23" s="381"/>
      <c r="F23" s="381"/>
      <c r="G23" s="381"/>
      <c r="H23" s="381"/>
      <c r="I23" s="381"/>
      <c r="J23" s="381"/>
      <c r="K23" s="381"/>
      <c r="L23" s="381"/>
      <c r="M23" s="381"/>
      <c r="N23" s="381"/>
      <c r="O23" s="381"/>
      <c r="P23" s="381"/>
      <c r="Q23" s="381"/>
      <c r="R23" s="381"/>
      <c r="S23" s="381"/>
      <c r="T23" s="381"/>
      <c r="U23" s="381"/>
      <c r="V23" s="381"/>
      <c r="W23" s="381"/>
      <c r="X23" s="381"/>
      <c r="Y23" s="381"/>
      <c r="Z23" s="381"/>
      <c r="AA23" s="381"/>
      <c r="AB23" s="381"/>
      <c r="AC23" s="381"/>
      <c r="AD23" s="381"/>
      <c r="AE23" s="381"/>
      <c r="AF23" s="381"/>
      <c r="AG23" s="381"/>
      <c r="AH23" s="381"/>
      <c r="AI23" s="381"/>
      <c r="AJ23" s="381"/>
      <c r="AK23" s="381"/>
      <c r="AL23" s="381"/>
      <c r="AM23" s="381"/>
      <c r="AN23" s="381"/>
      <c r="AO23" s="381"/>
      <c r="AP23" s="381"/>
      <c r="AQ23" s="381"/>
      <c r="AR23" s="381"/>
      <c r="AS23" s="381"/>
      <c r="AT23" s="381"/>
      <c r="AU23" s="381"/>
      <c r="AV23" s="381"/>
      <c r="AW23" s="381"/>
      <c r="AX23" s="381"/>
      <c r="AY23" s="381"/>
      <c r="AZ23" s="381"/>
      <c r="BA23" s="381"/>
      <c r="BB23" s="381"/>
      <c r="BC23" s="381"/>
      <c r="BD23" s="381"/>
      <c r="BE23" s="381"/>
      <c r="BF23" s="381"/>
      <c r="BG23" s="381"/>
      <c r="BH23" s="381"/>
      <c r="BI23" s="381"/>
      <c r="BJ23" s="381"/>
      <c r="BK23" s="381"/>
      <c r="BL23" s="381"/>
      <c r="BM23" s="381"/>
      <c r="BN23" s="381"/>
      <c r="BO23" s="381"/>
      <c r="BP23" s="381"/>
      <c r="BQ23" s="381"/>
      <c r="BR23" s="381"/>
      <c r="BS23" s="381"/>
      <c r="BT23" s="381"/>
      <c r="BU23" s="381"/>
      <c r="BV23" s="381"/>
      <c r="BW23" s="381"/>
      <c r="BX23" s="381"/>
      <c r="BY23" s="381"/>
      <c r="BZ23" s="381"/>
      <c r="CA23" s="381"/>
      <c r="CB23" s="381"/>
      <c r="CC23" s="381"/>
      <c r="CD23" s="381"/>
      <c r="CE23" s="381"/>
      <c r="CF23" s="381"/>
      <c r="CG23" s="381"/>
      <c r="CH23" s="381"/>
      <c r="CI23" s="381"/>
      <c r="CJ23" s="381"/>
      <c r="CK23" s="381"/>
      <c r="CL23" s="381"/>
      <c r="CM23" s="381"/>
      <c r="CN23" s="381"/>
      <c r="CO23" s="381"/>
      <c r="CP23" s="381"/>
      <c r="CQ23" s="381"/>
      <c r="CR23" s="381"/>
      <c r="CS23" s="381"/>
      <c r="CT23" s="381"/>
      <c r="CU23" s="381"/>
      <c r="CV23" s="381"/>
      <c r="CW23" s="381"/>
      <c r="CX23" s="381"/>
      <c r="CY23" s="381"/>
      <c r="CZ23" s="381"/>
      <c r="DA23" s="381"/>
      <c r="DB23" s="381"/>
      <c r="DC23" s="381"/>
      <c r="DD23" s="381"/>
      <c r="DE23" s="381"/>
      <c r="DF23" s="381"/>
      <c r="DG23" s="381"/>
      <c r="DH23" s="381"/>
      <c r="DI23" s="381"/>
      <c r="DJ23" s="381"/>
      <c r="DK23" s="381"/>
      <c r="DL23" s="381"/>
      <c r="DM23" s="381"/>
      <c r="DN23" s="381"/>
      <c r="DO23" s="381"/>
      <c r="DP23" s="381"/>
      <c r="DQ23" s="381"/>
      <c r="DR23" s="381"/>
      <c r="DS23" s="381"/>
      <c r="DT23" s="381"/>
      <c r="DU23" s="381"/>
      <c r="DV23" s="381"/>
      <c r="DW23" s="381"/>
      <c r="DX23" s="381"/>
      <c r="DY23" s="381"/>
      <c r="DZ23" s="381"/>
      <c r="EA23" s="381"/>
      <c r="EB23" s="381"/>
      <c r="EC23" s="381"/>
      <c r="ED23" s="381"/>
      <c r="EE23" s="381"/>
      <c r="EF23" s="381"/>
      <c r="EG23" s="381"/>
      <c r="EH23" s="381"/>
      <c r="EI23" s="381"/>
      <c r="EJ23" s="381"/>
      <c r="EK23" s="381"/>
      <c r="EL23" s="381"/>
      <c r="EM23" s="381"/>
      <c r="EN23" s="381"/>
      <c r="EO23" s="381"/>
      <c r="EP23" s="381"/>
      <c r="EQ23" s="381"/>
      <c r="ER23" s="381"/>
      <c r="ES23" s="381"/>
      <c r="ET23" s="381"/>
      <c r="EU23" s="381"/>
      <c r="EV23" s="381"/>
      <c r="EW23" s="381"/>
      <c r="EX23" s="381"/>
      <c r="EY23" s="381"/>
      <c r="EZ23" s="381"/>
      <c r="FA23" s="381"/>
      <c r="FB23" s="381"/>
      <c r="FC23" s="381"/>
      <c r="FD23" s="381"/>
      <c r="FE23" s="381"/>
      <c r="FF23" s="381"/>
      <c r="FG23" s="381"/>
      <c r="FH23" s="381"/>
      <c r="FI23" s="381"/>
      <c r="FJ23" s="381"/>
      <c r="FK23" s="381"/>
      <c r="FL23" s="381"/>
      <c r="FM23" s="381"/>
      <c r="FN23" s="381"/>
      <c r="FO23" s="381"/>
      <c r="FP23" s="381"/>
      <c r="FQ23" s="381"/>
      <c r="FR23" s="381"/>
      <c r="FS23" s="381"/>
      <c r="FT23" s="381"/>
      <c r="FU23" s="381"/>
      <c r="FV23" s="381"/>
      <c r="FW23" s="381"/>
      <c r="FX23" s="381"/>
      <c r="FY23" s="381"/>
      <c r="FZ23" s="381"/>
      <c r="GA23" s="381"/>
      <c r="GB23" s="381"/>
      <c r="GC23" s="381"/>
      <c r="GD23" s="381"/>
      <c r="GE23" s="381"/>
      <c r="GF23" s="381"/>
      <c r="GG23" s="381"/>
      <c r="GH23" s="381"/>
      <c r="GI23" s="381"/>
      <c r="GJ23" s="381"/>
      <c r="GK23" s="381"/>
      <c r="GL23" s="381"/>
      <c r="GM23" s="381"/>
      <c r="GN23" s="381"/>
      <c r="GO23" s="381"/>
      <c r="GP23" s="381"/>
      <c r="GQ23" s="381"/>
      <c r="GR23" s="381"/>
      <c r="GS23" s="381"/>
      <c r="GT23" s="381"/>
      <c r="GU23" s="381"/>
      <c r="GV23" s="381"/>
      <c r="GW23" s="381"/>
      <c r="GX23" s="381"/>
      <c r="GY23" s="381"/>
      <c r="GZ23" s="381"/>
      <c r="HA23" s="381"/>
      <c r="HB23" s="381"/>
      <c r="HC23" s="381"/>
      <c r="HD23" s="381"/>
      <c r="HE23" s="381"/>
      <c r="HF23" s="381"/>
      <c r="HG23" s="381"/>
      <c r="HH23" s="381"/>
      <c r="HI23" s="381"/>
      <c r="HJ23" s="381"/>
      <c r="HK23" s="381"/>
      <c r="HL23" s="381"/>
      <c r="HM23" s="381"/>
      <c r="HN23" s="381"/>
      <c r="HO23" s="381"/>
      <c r="HP23" s="381"/>
      <c r="HQ23" s="381"/>
      <c r="HR23" s="381"/>
      <c r="HS23" s="381"/>
      <c r="HT23" s="381"/>
      <c r="HU23" s="381"/>
      <c r="HV23" s="381"/>
      <c r="HW23" s="381"/>
      <c r="HX23" s="381"/>
      <c r="HY23" s="381"/>
      <c r="HZ23" s="381"/>
      <c r="IA23" s="381"/>
      <c r="IB23" s="381"/>
      <c r="IC23" s="381"/>
      <c r="ID23" s="381"/>
      <c r="IE23" s="381"/>
      <c r="IF23" s="381"/>
      <c r="IG23" s="381"/>
      <c r="IH23" s="381"/>
      <c r="II23" s="381"/>
      <c r="IJ23" s="381"/>
      <c r="IK23" s="381"/>
      <c r="IL23" s="381"/>
      <c r="IM23" s="381"/>
    </row>
  </sheetData>
  <sheetProtection formatCells="0" formatColumns="0" formatRows="0"/>
  <mergeCells count="16">
    <mergeCell ref="A2:N2"/>
    <mergeCell ref="M3:N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393700787401575" right="0.393700787401575" top="0.472440963655006" bottom="0.472440963655006" header="0.354330699274859" footer="0.314960634614539"/>
  <pageSetup paperSize="9" scale="85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9"/>
  <sheetViews>
    <sheetView showGridLines="0" showZeros="0" workbookViewId="0">
      <selection activeCell="G30" sqref="G30"/>
    </sheetView>
  </sheetViews>
  <sheetFormatPr defaultColWidth="9" defaultRowHeight="10.8"/>
  <cols>
    <col min="1" max="1" width="11" customWidth="1"/>
    <col min="2" max="2" width="12.5" customWidth="1"/>
    <col min="3" max="3" width="10.5" customWidth="1"/>
    <col min="4" max="4" width="12" customWidth="1"/>
    <col min="5" max="5" width="14.5" customWidth="1"/>
    <col min="6" max="6" width="12.5" customWidth="1"/>
    <col min="7" max="7" width="20.8333333333333" customWidth="1"/>
    <col min="10" max="10" width="13.5" customWidth="1"/>
    <col min="12" max="12" width="12.3333333333333" customWidth="1"/>
    <col min="13" max="13" width="11.1666666666667" customWidth="1"/>
    <col min="14" max="14" width="13" customWidth="1"/>
    <col min="16" max="16" width="12.1666666666667" customWidth="1"/>
  </cols>
  <sheetData>
    <row r="1" ht="12" customHeight="1" spans="1:16">
      <c r="A1" s="312"/>
      <c r="B1" s="312"/>
      <c r="C1" s="312"/>
      <c r="D1" s="312"/>
      <c r="E1" s="312"/>
      <c r="F1" s="312"/>
      <c r="G1" s="312"/>
      <c r="H1" s="312"/>
      <c r="I1" s="312"/>
      <c r="J1" s="312"/>
      <c r="K1" s="286"/>
      <c r="L1" s="320"/>
      <c r="M1" s="319"/>
      <c r="N1" s="319"/>
      <c r="O1" s="319"/>
      <c r="P1" s="368" t="s">
        <v>247</v>
      </c>
    </row>
    <row r="2" ht="17.45" customHeight="1" spans="1:16">
      <c r="A2" s="331" t="s">
        <v>248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</row>
    <row r="3" ht="12" customHeight="1" spans="1:16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286"/>
      <c r="L3" s="323"/>
      <c r="M3" s="319"/>
      <c r="N3" s="319"/>
      <c r="O3" s="319"/>
      <c r="P3" s="321" t="s">
        <v>87</v>
      </c>
    </row>
    <row r="4" ht="35.25" customHeight="1" spans="1:16">
      <c r="A4" s="316" t="s">
        <v>89</v>
      </c>
      <c r="B4" s="316" t="s">
        <v>113</v>
      </c>
      <c r="C4" s="316" t="s">
        <v>249</v>
      </c>
      <c r="D4" s="316" t="s">
        <v>250</v>
      </c>
      <c r="E4" s="360" t="s">
        <v>115</v>
      </c>
      <c r="F4" s="288" t="s">
        <v>91</v>
      </c>
      <c r="G4" s="288"/>
      <c r="H4" s="288"/>
      <c r="I4" s="306" t="s">
        <v>92</v>
      </c>
      <c r="J4" s="335" t="s">
        <v>93</v>
      </c>
      <c r="K4" s="335" t="s">
        <v>94</v>
      </c>
      <c r="L4" s="335"/>
      <c r="M4" s="335" t="s">
        <v>95</v>
      </c>
      <c r="N4" s="316" t="s">
        <v>96</v>
      </c>
      <c r="O4" s="316" t="s">
        <v>97</v>
      </c>
      <c r="P4" s="369" t="s">
        <v>98</v>
      </c>
    </row>
    <row r="5" ht="10.9" customHeight="1" spans="1:16">
      <c r="A5" s="316"/>
      <c r="B5" s="316"/>
      <c r="C5" s="316"/>
      <c r="D5" s="316"/>
      <c r="E5" s="361"/>
      <c r="F5" s="345" t="s">
        <v>116</v>
      </c>
      <c r="G5" s="364" t="s">
        <v>100</v>
      </c>
      <c r="H5" s="295" t="s">
        <v>101</v>
      </c>
      <c r="I5" s="288"/>
      <c r="J5" s="335"/>
      <c r="K5" s="335"/>
      <c r="L5" s="335"/>
      <c r="M5" s="335"/>
      <c r="N5" s="316"/>
      <c r="O5" s="316"/>
      <c r="P5" s="370"/>
    </row>
    <row r="6" ht="24" customHeight="1" spans="1:16">
      <c r="A6" s="316"/>
      <c r="B6" s="316"/>
      <c r="C6" s="316"/>
      <c r="D6" s="316"/>
      <c r="E6" s="361"/>
      <c r="F6" s="307"/>
      <c r="G6" s="308"/>
      <c r="H6" s="365"/>
      <c r="I6" s="288"/>
      <c r="J6" s="335"/>
      <c r="K6" s="335" t="s">
        <v>102</v>
      </c>
      <c r="L6" s="335" t="s">
        <v>103</v>
      </c>
      <c r="M6" s="335"/>
      <c r="N6" s="316"/>
      <c r="O6" s="316"/>
      <c r="P6" s="371"/>
    </row>
    <row r="7" ht="72" customHeight="1" spans="1:16">
      <c r="A7" s="318" t="s">
        <v>104</v>
      </c>
      <c r="B7" s="335"/>
      <c r="C7" s="335"/>
      <c r="D7" s="318"/>
      <c r="E7" s="366">
        <v>3150000</v>
      </c>
      <c r="F7" s="366">
        <v>3150000</v>
      </c>
      <c r="G7" s="366">
        <v>3150000</v>
      </c>
      <c r="H7" s="318"/>
      <c r="I7" s="318"/>
      <c r="J7" s="318"/>
      <c r="K7" s="318"/>
      <c r="L7" s="318"/>
      <c r="M7" s="318"/>
      <c r="N7" s="318"/>
      <c r="O7" s="318"/>
      <c r="P7" s="318"/>
    </row>
    <row r="8" ht="30" customHeight="1" spans="1:16">
      <c r="A8" s="318" t="s">
        <v>251</v>
      </c>
      <c r="B8" s="335">
        <v>2011302</v>
      </c>
      <c r="C8" s="335" t="s">
        <v>252</v>
      </c>
      <c r="D8" s="318" t="s">
        <v>253</v>
      </c>
      <c r="E8" s="366">
        <v>80000</v>
      </c>
      <c r="F8" s="366">
        <v>80000</v>
      </c>
      <c r="G8" s="366">
        <v>80000</v>
      </c>
      <c r="H8" s="318"/>
      <c r="I8" s="318"/>
      <c r="J8" s="318"/>
      <c r="K8" s="318"/>
      <c r="L8" s="318"/>
      <c r="M8" s="318"/>
      <c r="N8" s="318"/>
      <c r="O8" s="318"/>
      <c r="P8" s="318"/>
    </row>
    <row r="9" ht="30" customHeight="1" spans="1:16">
      <c r="A9" s="318" t="s">
        <v>251</v>
      </c>
      <c r="B9" s="335">
        <v>2011302</v>
      </c>
      <c r="C9" s="335" t="s">
        <v>252</v>
      </c>
      <c r="D9" s="318" t="s">
        <v>168</v>
      </c>
      <c r="E9" s="366">
        <v>20000</v>
      </c>
      <c r="F9" s="366">
        <v>20000</v>
      </c>
      <c r="G9" s="366">
        <v>20000</v>
      </c>
      <c r="H9" s="318"/>
      <c r="I9" s="318"/>
      <c r="J9" s="318"/>
      <c r="K9" s="318"/>
      <c r="L9" s="318"/>
      <c r="M9" s="318"/>
      <c r="N9" s="318"/>
      <c r="O9" s="318"/>
      <c r="P9" s="318"/>
    </row>
    <row r="10" ht="30" customHeight="1" spans="1:16">
      <c r="A10" s="318" t="s">
        <v>251</v>
      </c>
      <c r="B10" s="335">
        <v>2011302</v>
      </c>
      <c r="C10" s="335" t="s">
        <v>252</v>
      </c>
      <c r="D10" s="318" t="s">
        <v>254</v>
      </c>
      <c r="E10" s="366">
        <v>330000</v>
      </c>
      <c r="F10" s="366">
        <v>330000</v>
      </c>
      <c r="G10" s="366">
        <v>330000</v>
      </c>
      <c r="H10" s="318"/>
      <c r="I10" s="318"/>
      <c r="J10" s="318"/>
      <c r="K10" s="318"/>
      <c r="L10" s="318"/>
      <c r="M10" s="318"/>
      <c r="N10" s="318"/>
      <c r="O10" s="318"/>
      <c r="P10" s="318"/>
    </row>
    <row r="11" ht="30" customHeight="1" spans="1:16">
      <c r="A11" s="318" t="s">
        <v>251</v>
      </c>
      <c r="B11" s="335">
        <v>2011302</v>
      </c>
      <c r="C11" s="335" t="s">
        <v>252</v>
      </c>
      <c r="D11" s="318" t="s">
        <v>255</v>
      </c>
      <c r="E11" s="366">
        <v>130000</v>
      </c>
      <c r="F11" s="366">
        <v>130000</v>
      </c>
      <c r="G11" s="366">
        <v>130000</v>
      </c>
      <c r="H11" s="318"/>
      <c r="I11" s="318"/>
      <c r="J11" s="318"/>
      <c r="K11" s="318"/>
      <c r="L11" s="318"/>
      <c r="M11" s="318"/>
      <c r="N11" s="318"/>
      <c r="O11" s="318"/>
      <c r="P11" s="318"/>
    </row>
    <row r="12" ht="30" customHeight="1" spans="1:16">
      <c r="A12" s="318" t="s">
        <v>251</v>
      </c>
      <c r="B12" s="335">
        <v>2011302</v>
      </c>
      <c r="C12" s="335" t="s">
        <v>252</v>
      </c>
      <c r="D12" s="318" t="s">
        <v>256</v>
      </c>
      <c r="E12" s="366">
        <v>1360000</v>
      </c>
      <c r="F12" s="366">
        <v>1360000</v>
      </c>
      <c r="G12" s="366">
        <v>1360000</v>
      </c>
      <c r="H12" s="318"/>
      <c r="I12" s="318"/>
      <c r="J12" s="318"/>
      <c r="K12" s="318"/>
      <c r="L12" s="318"/>
      <c r="M12" s="318"/>
      <c r="N12" s="318"/>
      <c r="O12" s="318"/>
      <c r="P12" s="318"/>
    </row>
    <row r="13" ht="30" customHeight="1" spans="1:16">
      <c r="A13" s="318" t="s">
        <v>251</v>
      </c>
      <c r="B13" s="335">
        <v>2011302</v>
      </c>
      <c r="C13" s="335" t="s">
        <v>252</v>
      </c>
      <c r="D13" s="318" t="s">
        <v>257</v>
      </c>
      <c r="E13" s="366">
        <v>30000</v>
      </c>
      <c r="F13" s="366">
        <v>30000</v>
      </c>
      <c r="G13" s="366">
        <v>30000</v>
      </c>
      <c r="H13" s="318"/>
      <c r="I13" s="318"/>
      <c r="J13" s="318"/>
      <c r="K13" s="318"/>
      <c r="L13" s="318"/>
      <c r="M13" s="318"/>
      <c r="N13" s="318"/>
      <c r="O13" s="318"/>
      <c r="P13" s="318"/>
    </row>
    <row r="14" ht="30" customHeight="1" spans="1:16">
      <c r="A14" s="318" t="s">
        <v>251</v>
      </c>
      <c r="B14" s="335">
        <v>2011302</v>
      </c>
      <c r="C14" s="335" t="s">
        <v>252</v>
      </c>
      <c r="D14" s="318" t="s">
        <v>258</v>
      </c>
      <c r="E14" s="366">
        <v>350000</v>
      </c>
      <c r="F14" s="366">
        <v>350000</v>
      </c>
      <c r="G14" s="366">
        <v>350000</v>
      </c>
      <c r="H14" s="318"/>
      <c r="I14" s="318"/>
      <c r="J14" s="318"/>
      <c r="K14" s="318"/>
      <c r="L14" s="318"/>
      <c r="M14" s="318"/>
      <c r="N14" s="318"/>
      <c r="O14" s="318"/>
      <c r="P14" s="318"/>
    </row>
    <row r="15" ht="30" customHeight="1" spans="1:16">
      <c r="A15" s="318" t="s">
        <v>251</v>
      </c>
      <c r="B15" s="335">
        <v>2011302</v>
      </c>
      <c r="C15" s="335" t="s">
        <v>252</v>
      </c>
      <c r="D15" s="318" t="s">
        <v>259</v>
      </c>
      <c r="E15" s="366">
        <v>330000</v>
      </c>
      <c r="F15" s="366">
        <v>330000</v>
      </c>
      <c r="G15" s="366">
        <v>330000</v>
      </c>
      <c r="H15" s="318"/>
      <c r="I15" s="318"/>
      <c r="J15" s="318"/>
      <c r="K15" s="318"/>
      <c r="L15" s="318"/>
      <c r="M15" s="318"/>
      <c r="N15" s="318"/>
      <c r="O15" s="318"/>
      <c r="P15" s="318"/>
    </row>
    <row r="16" ht="30" customHeight="1" spans="1:16">
      <c r="A16" s="318" t="s">
        <v>251</v>
      </c>
      <c r="B16" s="335">
        <v>2011302</v>
      </c>
      <c r="C16" s="335" t="s">
        <v>252</v>
      </c>
      <c r="D16" s="318" t="s">
        <v>260</v>
      </c>
      <c r="E16" s="366">
        <v>180000</v>
      </c>
      <c r="F16" s="366">
        <v>180000</v>
      </c>
      <c r="G16" s="366">
        <v>180000</v>
      </c>
      <c r="H16" s="318"/>
      <c r="I16" s="318"/>
      <c r="J16" s="318"/>
      <c r="K16" s="318"/>
      <c r="L16" s="318"/>
      <c r="M16" s="318"/>
      <c r="N16" s="318"/>
      <c r="O16" s="318"/>
      <c r="P16" s="318"/>
    </row>
    <row r="17" ht="30" customHeight="1" spans="1:16">
      <c r="A17" s="318" t="s">
        <v>251</v>
      </c>
      <c r="B17" s="335">
        <v>2011302</v>
      </c>
      <c r="C17" s="335" t="s">
        <v>252</v>
      </c>
      <c r="D17" s="318" t="s">
        <v>261</v>
      </c>
      <c r="E17" s="366">
        <v>30000</v>
      </c>
      <c r="F17" s="366">
        <v>30000</v>
      </c>
      <c r="G17" s="366">
        <v>30000</v>
      </c>
      <c r="H17" s="318"/>
      <c r="I17" s="318"/>
      <c r="J17" s="318"/>
      <c r="K17" s="318"/>
      <c r="L17" s="318"/>
      <c r="M17" s="318"/>
      <c r="N17" s="318"/>
      <c r="O17" s="318"/>
      <c r="P17" s="318"/>
    </row>
    <row r="18" ht="30" customHeight="1" spans="1:16">
      <c r="A18" s="318" t="s">
        <v>251</v>
      </c>
      <c r="B18" s="335">
        <v>2011302</v>
      </c>
      <c r="C18" s="335" t="s">
        <v>252</v>
      </c>
      <c r="D18" s="318" t="s">
        <v>262</v>
      </c>
      <c r="E18" s="366">
        <v>70000</v>
      </c>
      <c r="F18" s="366">
        <v>70000</v>
      </c>
      <c r="G18" s="366">
        <v>70000</v>
      </c>
      <c r="H18" s="318"/>
      <c r="I18" s="318"/>
      <c r="J18" s="318"/>
      <c r="K18" s="318"/>
      <c r="L18" s="318"/>
      <c r="M18" s="318"/>
      <c r="N18" s="318"/>
      <c r="O18" s="318"/>
      <c r="P18" s="318"/>
    </row>
    <row r="19" ht="30" customHeight="1" spans="1:16">
      <c r="A19" s="318" t="s">
        <v>251</v>
      </c>
      <c r="B19" s="335">
        <v>2011302</v>
      </c>
      <c r="C19" s="335" t="s">
        <v>252</v>
      </c>
      <c r="D19" s="318" t="s">
        <v>263</v>
      </c>
      <c r="E19" s="366">
        <v>170000</v>
      </c>
      <c r="F19" s="366">
        <v>170000</v>
      </c>
      <c r="G19" s="366">
        <v>170000</v>
      </c>
      <c r="H19" s="318"/>
      <c r="I19" s="318"/>
      <c r="J19" s="318"/>
      <c r="K19" s="318"/>
      <c r="L19" s="318"/>
      <c r="M19" s="318"/>
      <c r="N19" s="318"/>
      <c r="O19" s="318"/>
      <c r="P19" s="318"/>
    </row>
    <row r="20" ht="48" spans="1:16">
      <c r="A20" s="318" t="s">
        <v>251</v>
      </c>
      <c r="B20" s="335">
        <v>2011302</v>
      </c>
      <c r="C20" s="335" t="s">
        <v>252</v>
      </c>
      <c r="D20" s="318" t="s">
        <v>264</v>
      </c>
      <c r="E20" s="366">
        <v>10000</v>
      </c>
      <c r="F20" s="366">
        <v>10000</v>
      </c>
      <c r="G20" s="366">
        <v>10000</v>
      </c>
      <c r="H20" s="318"/>
      <c r="I20" s="318"/>
      <c r="J20" s="318"/>
      <c r="K20" s="318"/>
      <c r="L20" s="318"/>
      <c r="M20" s="318"/>
      <c r="N20" s="318"/>
      <c r="O20" s="318"/>
      <c r="P20" s="318"/>
    </row>
    <row r="21" ht="30" customHeight="1" spans="1:16">
      <c r="A21" s="318" t="s">
        <v>251</v>
      </c>
      <c r="B21" s="335">
        <v>2011302</v>
      </c>
      <c r="C21" s="335" t="s">
        <v>252</v>
      </c>
      <c r="D21" s="318" t="s">
        <v>265</v>
      </c>
      <c r="E21" s="366">
        <v>10000</v>
      </c>
      <c r="F21" s="366">
        <v>10000</v>
      </c>
      <c r="G21" s="366">
        <v>10000</v>
      </c>
      <c r="H21" s="318"/>
      <c r="I21" s="318"/>
      <c r="J21" s="318"/>
      <c r="K21" s="318"/>
      <c r="L21" s="318"/>
      <c r="M21" s="318"/>
      <c r="N21" s="318"/>
      <c r="O21" s="318"/>
      <c r="P21" s="318"/>
    </row>
    <row r="22" ht="38.25" customHeight="1" spans="1:16">
      <c r="A22" s="318" t="s">
        <v>266</v>
      </c>
      <c r="B22" s="335">
        <v>2011399</v>
      </c>
      <c r="C22" s="335" t="s">
        <v>124</v>
      </c>
      <c r="D22" s="318" t="s">
        <v>267</v>
      </c>
      <c r="E22" s="367">
        <v>50000</v>
      </c>
      <c r="F22" s="244">
        <v>50000</v>
      </c>
      <c r="G22" s="244">
        <v>50000</v>
      </c>
      <c r="H22" s="318"/>
      <c r="I22" s="318"/>
      <c r="J22" s="318"/>
      <c r="K22" s="318"/>
      <c r="L22" s="318"/>
      <c r="M22" s="318"/>
      <c r="N22" s="318"/>
      <c r="O22" s="318"/>
      <c r="P22" s="318"/>
    </row>
    <row r="23" spans="8:8">
      <c r="H23" s="366"/>
    </row>
    <row r="24" spans="5:5">
      <c r="E24">
        <f>SUM(E8:E23)</f>
        <v>3150000</v>
      </c>
    </row>
    <row r="37" ht="50.25" customHeight="1"/>
    <row r="38" ht="50.25" customHeight="1"/>
    <row r="39" ht="50.25" customHeight="1"/>
  </sheetData>
  <sheetProtection formatCells="0" formatColumns="0" formatRows="0"/>
  <mergeCells count="17">
    <mergeCell ref="A2:P2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6"/>
  <sheetViews>
    <sheetView showGridLines="0" showZeros="0" workbookViewId="0">
      <selection activeCell="C7" sqref="C7"/>
    </sheetView>
  </sheetViews>
  <sheetFormatPr defaultColWidth="9.16666666666667" defaultRowHeight="10.8"/>
  <cols>
    <col min="1" max="2" width="10.1666666666667" style="159" customWidth="1"/>
    <col min="3" max="3" width="18.1666666666667" style="159" customWidth="1"/>
    <col min="4" max="4" width="9.66666666666667" style="159" customWidth="1"/>
    <col min="5" max="5" width="8" style="159" customWidth="1"/>
    <col min="6" max="21" width="9.16666666666667" style="159" customWidth="1"/>
    <col min="22" max="22" width="6.83333333333333" style="159" customWidth="1"/>
    <col min="23" max="16384" width="9.16666666666667" style="159"/>
  </cols>
  <sheetData>
    <row r="1" ht="24.75" customHeight="1" spans="1:22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8"/>
      <c r="Q1" s="338"/>
      <c r="R1" s="338"/>
      <c r="S1" s="286"/>
      <c r="T1" s="286"/>
      <c r="U1" s="363" t="s">
        <v>268</v>
      </c>
      <c r="V1" s="286"/>
    </row>
    <row r="2" ht="24.75" customHeight="1" spans="1:22">
      <c r="A2" s="331" t="s">
        <v>269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286"/>
    </row>
    <row r="3" ht="24.75" customHeight="1" spans="1:22">
      <c r="A3" s="332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9"/>
      <c r="Q3" s="339"/>
      <c r="R3" s="339"/>
      <c r="S3" s="343"/>
      <c r="T3" s="329" t="s">
        <v>87</v>
      </c>
      <c r="U3" s="329"/>
      <c r="V3" s="286"/>
    </row>
    <row r="4" ht="24.75" customHeight="1" spans="1:22">
      <c r="A4" s="333" t="s">
        <v>113</v>
      </c>
      <c r="B4" s="317" t="s">
        <v>88</v>
      </c>
      <c r="C4" s="290" t="s">
        <v>114</v>
      </c>
      <c r="D4" s="360" t="s">
        <v>115</v>
      </c>
      <c r="E4" s="316" t="s">
        <v>151</v>
      </c>
      <c r="F4" s="316"/>
      <c r="G4" s="316"/>
      <c r="H4" s="317"/>
      <c r="I4" s="316" t="s">
        <v>152</v>
      </c>
      <c r="J4" s="316"/>
      <c r="K4" s="316"/>
      <c r="L4" s="316"/>
      <c r="M4" s="316"/>
      <c r="N4" s="316"/>
      <c r="O4" s="316"/>
      <c r="P4" s="316"/>
      <c r="Q4" s="316"/>
      <c r="R4" s="316"/>
      <c r="S4" s="344" t="s">
        <v>270</v>
      </c>
      <c r="T4" s="326" t="s">
        <v>154</v>
      </c>
      <c r="U4" s="345" t="s">
        <v>155</v>
      </c>
      <c r="V4" s="286"/>
    </row>
    <row r="5" ht="24.75" customHeight="1" spans="1:22">
      <c r="A5" s="333"/>
      <c r="B5" s="317"/>
      <c r="C5" s="290"/>
      <c r="D5" s="361"/>
      <c r="E5" s="326" t="s">
        <v>104</v>
      </c>
      <c r="F5" s="326" t="s">
        <v>157</v>
      </c>
      <c r="G5" s="326" t="s">
        <v>158</v>
      </c>
      <c r="H5" s="326" t="s">
        <v>159</v>
      </c>
      <c r="I5" s="326" t="s">
        <v>104</v>
      </c>
      <c r="J5" s="340" t="s">
        <v>160</v>
      </c>
      <c r="K5" s="362" t="s">
        <v>161</v>
      </c>
      <c r="L5" s="340" t="s">
        <v>162</v>
      </c>
      <c r="M5" s="362" t="s">
        <v>163</v>
      </c>
      <c r="N5" s="326" t="s">
        <v>164</v>
      </c>
      <c r="O5" s="326" t="s">
        <v>165</v>
      </c>
      <c r="P5" s="326" t="s">
        <v>166</v>
      </c>
      <c r="Q5" s="326" t="s">
        <v>167</v>
      </c>
      <c r="R5" s="326" t="s">
        <v>168</v>
      </c>
      <c r="S5" s="316"/>
      <c r="T5" s="316"/>
      <c r="U5" s="307"/>
      <c r="V5" s="286"/>
    </row>
    <row r="6" ht="30.75" customHeight="1" spans="1:22">
      <c r="A6" s="333"/>
      <c r="B6" s="317"/>
      <c r="C6" s="290"/>
      <c r="D6" s="361"/>
      <c r="E6" s="316"/>
      <c r="F6" s="316"/>
      <c r="G6" s="316"/>
      <c r="H6" s="316"/>
      <c r="I6" s="316"/>
      <c r="J6" s="341"/>
      <c r="K6" s="340"/>
      <c r="L6" s="341"/>
      <c r="M6" s="340"/>
      <c r="N6" s="316"/>
      <c r="O6" s="316"/>
      <c r="P6" s="316"/>
      <c r="Q6" s="316"/>
      <c r="R6" s="316"/>
      <c r="S6" s="316"/>
      <c r="T6" s="316"/>
      <c r="U6" s="307"/>
      <c r="V6" s="286"/>
    </row>
    <row r="7" ht="24.75" customHeight="1" spans="1:22">
      <c r="A7" s="335"/>
      <c r="B7" s="318" t="s">
        <v>105</v>
      </c>
      <c r="C7" s="335" t="s">
        <v>106</v>
      </c>
      <c r="D7" s="318" t="s">
        <v>246</v>
      </c>
      <c r="E7" s="318" t="s">
        <v>246</v>
      </c>
      <c r="F7" s="318" t="s">
        <v>246</v>
      </c>
      <c r="G7" s="318" t="s">
        <v>246</v>
      </c>
      <c r="H7" s="318" t="s">
        <v>246</v>
      </c>
      <c r="I7" s="318" t="s">
        <v>246</v>
      </c>
      <c r="J7" s="318" t="s">
        <v>246</v>
      </c>
      <c r="K7" s="318" t="s">
        <v>246</v>
      </c>
      <c r="L7" s="318" t="s">
        <v>246</v>
      </c>
      <c r="M7" s="318" t="s">
        <v>246</v>
      </c>
      <c r="N7" s="318" t="s">
        <v>246</v>
      </c>
      <c r="O7" s="318" t="s">
        <v>246</v>
      </c>
      <c r="P7" s="318" t="s">
        <v>246</v>
      </c>
      <c r="Q7" s="318" t="s">
        <v>246</v>
      </c>
      <c r="R7" s="318" t="s">
        <v>246</v>
      </c>
      <c r="S7" s="318" t="s">
        <v>246</v>
      </c>
      <c r="T7" s="318" t="s">
        <v>246</v>
      </c>
      <c r="U7" s="318" t="s">
        <v>246</v>
      </c>
      <c r="V7" s="286"/>
    </row>
    <row r="8" customFormat="1" ht="33" customHeight="1"/>
    <row r="9" ht="18.95" customHeight="1" spans="1:22">
      <c r="A9" s="336"/>
      <c r="B9" s="336"/>
      <c r="C9" s="337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286"/>
      <c r="T9" s="286"/>
      <c r="U9" s="346"/>
      <c r="V9" s="286"/>
    </row>
    <row r="10" ht="18.95" customHeight="1" spans="1:22">
      <c r="A10" s="336"/>
      <c r="B10" s="336"/>
      <c r="C10" s="337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286"/>
      <c r="T10" s="286"/>
      <c r="U10" s="346"/>
      <c r="V10" s="286"/>
    </row>
    <row r="11" ht="18.95" customHeight="1" spans="1:22">
      <c r="A11" s="336"/>
      <c r="B11" s="336"/>
      <c r="C11" s="337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286"/>
      <c r="T11" s="286"/>
      <c r="U11" s="346"/>
      <c r="V11" s="286"/>
    </row>
    <row r="12" ht="18.95" customHeight="1" spans="1:22">
      <c r="A12" s="336"/>
      <c r="B12" s="336"/>
      <c r="C12" s="337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286"/>
      <c r="T12" s="286"/>
      <c r="U12" s="346"/>
      <c r="V12" s="286"/>
    </row>
    <row r="13" ht="18.95" customHeight="1" spans="1:22">
      <c r="A13" s="336"/>
      <c r="B13" s="336"/>
      <c r="C13" s="337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286"/>
      <c r="T13" s="286"/>
      <c r="U13" s="346"/>
      <c r="V13" s="286"/>
    </row>
    <row r="14" ht="18.95" customHeight="1" spans="1:22">
      <c r="A14" s="336"/>
      <c r="B14" s="336"/>
      <c r="C14" s="337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286"/>
      <c r="T14" s="286"/>
      <c r="U14" s="346"/>
      <c r="V14" s="286"/>
    </row>
    <row r="15" ht="18.95" customHeight="1" spans="1:22">
      <c r="A15" s="336"/>
      <c r="B15" s="336"/>
      <c r="C15" s="337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286"/>
      <c r="T15" s="286"/>
      <c r="U15" s="346"/>
      <c r="V15" s="286"/>
    </row>
    <row r="16" ht="18.95" customHeight="1" spans="1:22">
      <c r="A16" s="336"/>
      <c r="B16" s="336"/>
      <c r="C16" s="337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286"/>
      <c r="T16" s="286"/>
      <c r="U16" s="346"/>
      <c r="V16" s="286"/>
    </row>
    <row r="17" ht="18.95" customHeight="1" spans="1:22">
      <c r="A17" s="336"/>
      <c r="B17" s="336"/>
      <c r="C17" s="337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286"/>
      <c r="T17" s="286"/>
      <c r="U17" s="346"/>
      <c r="V17" s="286"/>
    </row>
    <row r="18" ht="18.95" customHeight="1" spans="1:22">
      <c r="A18" s="336"/>
      <c r="B18" s="336"/>
      <c r="C18" s="337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286"/>
      <c r="T18" s="286"/>
      <c r="U18" s="346"/>
      <c r="V18" s="28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2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4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C1" sqref="C1"/>
    </sheetView>
  </sheetViews>
  <sheetFormatPr defaultColWidth="9" defaultRowHeight="10.8" outlineLevelCol="2"/>
  <cols>
    <col min="1" max="1" width="37.1666666666667" customWidth="1"/>
    <col min="2" max="2" width="32.1666666666667" customWidth="1"/>
    <col min="3" max="3" width="25.3333333333333" customWidth="1"/>
  </cols>
  <sheetData>
    <row r="1" ht="10.9" customHeight="1" spans="3:3">
      <c r="C1" t="s">
        <v>271</v>
      </c>
    </row>
    <row r="2" ht="24" customHeight="1" spans="1:3">
      <c r="A2" s="353" t="s">
        <v>272</v>
      </c>
      <c r="B2" s="353"/>
      <c r="C2" s="353"/>
    </row>
    <row r="3" ht="18" customHeight="1" spans="1:3">
      <c r="A3" s="353"/>
      <c r="B3" s="353"/>
      <c r="C3" s="353"/>
    </row>
    <row r="4" ht="18" customHeight="1" spans="1:3">
      <c r="A4" s="354" t="s">
        <v>273</v>
      </c>
      <c r="B4" s="353"/>
      <c r="C4" s="355" t="s">
        <v>87</v>
      </c>
    </row>
    <row r="5" ht="25.5" customHeight="1" spans="1:3">
      <c r="A5" s="356" t="s">
        <v>274</v>
      </c>
      <c r="B5" s="356" t="s">
        <v>275</v>
      </c>
      <c r="C5" s="356" t="s">
        <v>276</v>
      </c>
    </row>
    <row r="6" s="159" customFormat="1" ht="25.5" customHeight="1" spans="1:3">
      <c r="A6" s="357" t="s">
        <v>104</v>
      </c>
      <c r="B6" s="358">
        <v>254000</v>
      </c>
      <c r="C6" s="309"/>
    </row>
    <row r="7" s="159" customFormat="1" ht="25.5" customHeight="1" spans="1:3">
      <c r="A7" s="359" t="s">
        <v>277</v>
      </c>
      <c r="B7" s="358">
        <v>0</v>
      </c>
      <c r="C7" s="309"/>
    </row>
    <row r="8" s="159" customFormat="1" ht="25.5" customHeight="1" spans="1:3">
      <c r="A8" s="359" t="s">
        <v>278</v>
      </c>
      <c r="B8" s="358">
        <v>254000</v>
      </c>
      <c r="C8" s="309"/>
    </row>
    <row r="9" s="159" customFormat="1" ht="25.5" customHeight="1" spans="1:3">
      <c r="A9" s="359" t="s">
        <v>279</v>
      </c>
      <c r="B9" s="358">
        <v>0</v>
      </c>
      <c r="C9" s="309"/>
    </row>
    <row r="10" s="159" customFormat="1" ht="25.5" customHeight="1" spans="1:3">
      <c r="A10" s="359" t="s">
        <v>280</v>
      </c>
      <c r="B10" s="358">
        <v>0</v>
      </c>
      <c r="C10" s="309"/>
    </row>
    <row r="11" s="159" customFormat="1" ht="25.5" customHeight="1" spans="1:3">
      <c r="A11" s="359" t="s">
        <v>281</v>
      </c>
      <c r="B11" s="358">
        <v>0</v>
      </c>
      <c r="C11" s="309"/>
    </row>
  </sheetData>
  <sheetProtection formatCells="0" formatColumns="0" formatRows="0"/>
  <mergeCells count="1">
    <mergeCell ref="A2:C3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4"/>
  <sheetViews>
    <sheetView showGridLines="0" workbookViewId="0">
      <selection activeCell="A9" sqref="A9"/>
    </sheetView>
  </sheetViews>
  <sheetFormatPr defaultColWidth="9.33333333333333" defaultRowHeight="10.8"/>
  <cols>
    <col min="1" max="1" width="20.3333333333333" style="159" customWidth="1"/>
    <col min="2" max="2" width="12.3333333333333" style="159" customWidth="1"/>
    <col min="3" max="3" width="11.1666666666667" style="159" customWidth="1"/>
    <col min="4" max="4" width="15.5" style="159" customWidth="1"/>
    <col min="5" max="5" width="8.66666666666667" style="159" customWidth="1"/>
    <col min="6" max="6" width="11" style="159" customWidth="1"/>
    <col min="7" max="8" width="10" style="159" customWidth="1"/>
    <col min="9" max="9" width="10.1666666666667" style="159" customWidth="1"/>
    <col min="10" max="10" width="11.6666666666667" style="159" customWidth="1"/>
    <col min="11" max="13" width="10.1666666666667" style="159" customWidth="1"/>
    <col min="14" max="14" width="6.83333333333333" style="159" customWidth="1"/>
    <col min="15" max="16384" width="9.33333333333333" style="159"/>
  </cols>
  <sheetData>
    <row r="1" ht="23.1" customHeight="1" spans="1:14">
      <c r="A1"/>
      <c r="B1"/>
      <c r="C1"/>
      <c r="D1"/>
      <c r="E1"/>
      <c r="F1"/>
      <c r="G1"/>
      <c r="H1"/>
      <c r="I1"/>
      <c r="J1"/>
      <c r="K1"/>
      <c r="L1"/>
      <c r="M1"/>
      <c r="N1" s="286"/>
    </row>
    <row r="2" ht="23.1" customHeight="1" spans="1:14">
      <c r="A2"/>
      <c r="B2"/>
      <c r="C2"/>
      <c r="D2"/>
      <c r="E2"/>
      <c r="F2"/>
      <c r="G2"/>
      <c r="H2"/>
      <c r="I2"/>
      <c r="J2"/>
      <c r="K2"/>
      <c r="L2"/>
      <c r="M2"/>
      <c r="N2" s="286"/>
    </row>
    <row r="3" ht="23.1" customHeight="1" spans="1:21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19" t="s">
        <v>282</v>
      </c>
    </row>
    <row r="4" ht="23.1" customHeight="1" spans="1:21">
      <c r="A4" s="314" t="s">
        <v>283</v>
      </c>
      <c r="B4" s="314"/>
      <c r="C4" s="314"/>
      <c r="D4" s="314"/>
      <c r="E4" s="314"/>
      <c r="F4" s="314"/>
      <c r="G4" s="314"/>
      <c r="H4" s="314"/>
      <c r="I4" s="314"/>
      <c r="J4" s="314"/>
      <c r="K4" s="314"/>
      <c r="L4" s="314"/>
      <c r="M4" s="314"/>
      <c r="N4" s="314"/>
      <c r="O4" s="314"/>
      <c r="P4" s="314"/>
      <c r="Q4" s="314"/>
      <c r="R4" s="314"/>
      <c r="S4" s="314"/>
      <c r="T4" s="314"/>
      <c r="U4" s="314"/>
    </row>
    <row r="5" ht="23.1" customHeight="1" spans="1:21">
      <c r="A5" s="319"/>
      <c r="B5" s="319"/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46"/>
      <c r="T5" s="346"/>
      <c r="U5" s="352" t="s">
        <v>87</v>
      </c>
    </row>
    <row r="6" ht="30.75" customHeight="1" spans="1:21">
      <c r="A6" s="316" t="s">
        <v>89</v>
      </c>
      <c r="B6" s="316" t="s">
        <v>250</v>
      </c>
      <c r="C6" s="316" t="s">
        <v>284</v>
      </c>
      <c r="D6" s="317" t="s">
        <v>285</v>
      </c>
      <c r="E6" s="316" t="s">
        <v>286</v>
      </c>
      <c r="F6" s="316"/>
      <c r="G6" s="316"/>
      <c r="H6" s="316"/>
      <c r="I6" s="317" t="s">
        <v>287</v>
      </c>
      <c r="J6" s="348"/>
      <c r="K6" s="348"/>
      <c r="L6" s="348"/>
      <c r="M6" s="348"/>
      <c r="N6" s="348"/>
      <c r="O6" s="344"/>
      <c r="P6" s="316" t="s">
        <v>228</v>
      </c>
      <c r="Q6" s="316"/>
      <c r="R6" s="316" t="s">
        <v>288</v>
      </c>
      <c r="S6" s="316"/>
      <c r="T6" s="316"/>
      <c r="U6" s="316"/>
    </row>
    <row r="7" customFormat="1" ht="30.75" customHeight="1" spans="1:21">
      <c r="A7" s="316"/>
      <c r="B7" s="316"/>
      <c r="C7" s="316"/>
      <c r="D7" s="316"/>
      <c r="E7" s="335" t="s">
        <v>289</v>
      </c>
      <c r="F7" s="316" t="s">
        <v>290</v>
      </c>
      <c r="G7" s="316" t="s">
        <v>291</v>
      </c>
      <c r="H7" s="316" t="s">
        <v>292</v>
      </c>
      <c r="I7" s="349" t="s">
        <v>293</v>
      </c>
      <c r="J7" s="349" t="s">
        <v>294</v>
      </c>
      <c r="K7" s="349" t="s">
        <v>295</v>
      </c>
      <c r="L7" s="349" t="s">
        <v>296</v>
      </c>
      <c r="M7" s="349" t="s">
        <v>297</v>
      </c>
      <c r="N7" s="349" t="s">
        <v>96</v>
      </c>
      <c r="O7" s="349" t="s">
        <v>289</v>
      </c>
      <c r="P7" s="316" t="s">
        <v>298</v>
      </c>
      <c r="Q7" s="316" t="s">
        <v>299</v>
      </c>
      <c r="R7" s="316" t="s">
        <v>104</v>
      </c>
      <c r="S7" s="316" t="s">
        <v>300</v>
      </c>
      <c r="T7" s="349" t="s">
        <v>295</v>
      </c>
      <c r="U7" s="288" t="s">
        <v>301</v>
      </c>
    </row>
    <row r="8" ht="23.25" customHeight="1" spans="1:21">
      <c r="A8" s="316"/>
      <c r="B8" s="316"/>
      <c r="C8" s="316"/>
      <c r="D8" s="316"/>
      <c r="E8" s="335"/>
      <c r="F8" s="316"/>
      <c r="G8" s="316"/>
      <c r="H8" s="316"/>
      <c r="I8" s="326"/>
      <c r="J8" s="326"/>
      <c r="K8" s="326"/>
      <c r="L8" s="326"/>
      <c r="M8" s="326"/>
      <c r="N8" s="326"/>
      <c r="O8" s="326"/>
      <c r="P8" s="316"/>
      <c r="Q8" s="316"/>
      <c r="R8" s="316"/>
      <c r="S8" s="316"/>
      <c r="T8" s="326"/>
      <c r="U8" s="288"/>
    </row>
    <row r="9" ht="23.1" customHeight="1" spans="1:21">
      <c r="A9" s="335" t="s">
        <v>106</v>
      </c>
      <c r="B9" s="347"/>
      <c r="C9" s="347">
        <v>0</v>
      </c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50" t="s">
        <v>246</v>
      </c>
      <c r="O9" s="351" t="s">
        <v>246</v>
      </c>
      <c r="P9" s="351" t="s">
        <v>246</v>
      </c>
      <c r="Q9" s="351" t="s">
        <v>246</v>
      </c>
      <c r="R9" s="351" t="s">
        <v>246</v>
      </c>
      <c r="S9" s="351" t="s">
        <v>246</v>
      </c>
      <c r="T9" s="351" t="s">
        <v>246</v>
      </c>
      <c r="U9" s="351" t="s">
        <v>246</v>
      </c>
    </row>
    <row r="10" ht="23.1" customHeight="1" spans="1:14">
      <c r="A10" s="346"/>
      <c r="B10" s="346"/>
      <c r="C10" s="346"/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286"/>
    </row>
    <row r="11" ht="23.1" customHeight="1" spans="1:14">
      <c r="A11" s="346"/>
      <c r="B11" s="346"/>
      <c r="C11" s="346"/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286"/>
    </row>
    <row r="12" ht="23.1" customHeight="1" spans="1:14">
      <c r="A12" s="346"/>
      <c r="B12" s="346"/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286"/>
    </row>
    <row r="13" ht="23.1" customHeight="1" spans="1:14">
      <c r="A13" s="346"/>
      <c r="B13" s="346"/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286"/>
    </row>
    <row r="14" ht="23.1" customHeight="1" spans="1:14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286"/>
    </row>
  </sheetData>
  <sheetProtection formatCells="0" formatColumns="0" formatRows="0"/>
  <mergeCells count="26">
    <mergeCell ref="A4:U4"/>
    <mergeCell ref="E6:H6"/>
    <mergeCell ref="I6:O6"/>
    <mergeCell ref="P6:Q6"/>
    <mergeCell ref="R6:U6"/>
    <mergeCell ref="A6:A8"/>
    <mergeCell ref="B6:B8"/>
    <mergeCell ref="C6:C8"/>
    <mergeCell ref="D6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7:T8"/>
    <mergeCell ref="U7:U8"/>
  </mergeCells>
  <printOptions horizontalCentered="1"/>
  <pageMargins left="0.393700787401575" right="0.393700787401575" top="0.590551181102362" bottom="0.590551181102362" header="0.393700787401575" footer="0.393700787401575"/>
  <pageSetup paperSize="9" scale="79" orientation="landscape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36"/>
  <sheetViews>
    <sheetView showGridLines="0" showZeros="0" workbookViewId="0">
      <selection activeCell="C7" sqref="C7"/>
    </sheetView>
  </sheetViews>
  <sheetFormatPr defaultColWidth="9.16666666666667" defaultRowHeight="10.8"/>
  <cols>
    <col min="1" max="2" width="11.1666666666667" style="159" customWidth="1"/>
    <col min="3" max="3" width="21.5" style="159" customWidth="1"/>
    <col min="4" max="4" width="13.5" style="159" customWidth="1"/>
    <col min="5" max="21" width="9" style="159" customWidth="1"/>
    <col min="22" max="26" width="6.83333333333333" style="159" customWidth="1"/>
    <col min="27" max="16384" width="9.16666666666667" style="159"/>
  </cols>
  <sheetData>
    <row r="1" ht="24.75" customHeight="1" spans="1:26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8"/>
      <c r="Q1" s="338"/>
      <c r="R1" s="338"/>
      <c r="S1" s="286"/>
      <c r="T1" s="286"/>
      <c r="U1" s="342" t="s">
        <v>302</v>
      </c>
      <c r="V1" s="286"/>
      <c r="W1" s="286"/>
      <c r="X1" s="286"/>
      <c r="Y1" s="286"/>
      <c r="Z1" s="286"/>
    </row>
    <row r="2" ht="24.75" customHeight="1" spans="1:26">
      <c r="A2" s="331" t="s">
        <v>303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286"/>
      <c r="W2" s="286"/>
      <c r="X2" s="286"/>
      <c r="Y2" s="286"/>
      <c r="Z2" s="286"/>
    </row>
    <row r="3" ht="24.75" customHeight="1" spans="1:26">
      <c r="A3" s="332"/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9"/>
      <c r="Q3" s="339"/>
      <c r="R3" s="339"/>
      <c r="S3" s="343"/>
      <c r="T3" s="329" t="s">
        <v>87</v>
      </c>
      <c r="U3" s="329"/>
      <c r="V3" s="286"/>
      <c r="W3" s="286"/>
      <c r="X3" s="286"/>
      <c r="Y3" s="286"/>
      <c r="Z3" s="286"/>
    </row>
    <row r="4" ht="24.75" customHeight="1" spans="1:26">
      <c r="A4" s="333" t="s">
        <v>113</v>
      </c>
      <c r="B4" s="316" t="s">
        <v>88</v>
      </c>
      <c r="C4" s="290" t="s">
        <v>114</v>
      </c>
      <c r="D4" s="334" t="s">
        <v>115</v>
      </c>
      <c r="E4" s="316" t="s">
        <v>151</v>
      </c>
      <c r="F4" s="316"/>
      <c r="G4" s="316"/>
      <c r="H4" s="317"/>
      <c r="I4" s="316" t="s">
        <v>152</v>
      </c>
      <c r="J4" s="316"/>
      <c r="K4" s="316"/>
      <c r="L4" s="316"/>
      <c r="M4" s="316"/>
      <c r="N4" s="316"/>
      <c r="O4" s="316"/>
      <c r="P4" s="316"/>
      <c r="Q4" s="316"/>
      <c r="R4" s="316"/>
      <c r="S4" s="344" t="s">
        <v>270</v>
      </c>
      <c r="T4" s="326" t="s">
        <v>154</v>
      </c>
      <c r="U4" s="345" t="s">
        <v>155</v>
      </c>
      <c r="V4" s="286"/>
      <c r="W4" s="286"/>
      <c r="X4" s="286"/>
      <c r="Y4" s="286"/>
      <c r="Z4" s="286"/>
    </row>
    <row r="5" ht="24.75" customHeight="1" spans="1:26">
      <c r="A5" s="333"/>
      <c r="B5" s="316"/>
      <c r="C5" s="290"/>
      <c r="D5" s="335"/>
      <c r="E5" s="326" t="s">
        <v>104</v>
      </c>
      <c r="F5" s="326" t="s">
        <v>157</v>
      </c>
      <c r="G5" s="326" t="s">
        <v>158</v>
      </c>
      <c r="H5" s="326" t="s">
        <v>159</v>
      </c>
      <c r="I5" s="326" t="s">
        <v>104</v>
      </c>
      <c r="J5" s="340" t="s">
        <v>160</v>
      </c>
      <c r="K5" s="340" t="s">
        <v>161</v>
      </c>
      <c r="L5" s="340" t="s">
        <v>162</v>
      </c>
      <c r="M5" s="340" t="s">
        <v>163</v>
      </c>
      <c r="N5" s="326" t="s">
        <v>164</v>
      </c>
      <c r="O5" s="326" t="s">
        <v>165</v>
      </c>
      <c r="P5" s="326" t="s">
        <v>166</v>
      </c>
      <c r="Q5" s="326" t="s">
        <v>167</v>
      </c>
      <c r="R5" s="326" t="s">
        <v>168</v>
      </c>
      <c r="S5" s="316"/>
      <c r="T5" s="316"/>
      <c r="U5" s="307"/>
      <c r="V5" s="286"/>
      <c r="W5" s="286"/>
      <c r="X5" s="286"/>
      <c r="Y5" s="286"/>
      <c r="Z5" s="286"/>
    </row>
    <row r="6" ht="30.75" customHeight="1" spans="1:26">
      <c r="A6" s="333"/>
      <c r="B6" s="316"/>
      <c r="C6" s="290"/>
      <c r="D6" s="335"/>
      <c r="E6" s="316"/>
      <c r="F6" s="316"/>
      <c r="G6" s="316"/>
      <c r="H6" s="316"/>
      <c r="I6" s="316"/>
      <c r="J6" s="341"/>
      <c r="K6" s="341"/>
      <c r="L6" s="341"/>
      <c r="M6" s="341"/>
      <c r="N6" s="316"/>
      <c r="O6" s="316"/>
      <c r="P6" s="316"/>
      <c r="Q6" s="316"/>
      <c r="R6" s="316"/>
      <c r="S6" s="316"/>
      <c r="T6" s="316"/>
      <c r="U6" s="307"/>
      <c r="V6" s="286"/>
      <c r="W6" s="286"/>
      <c r="X6" s="286"/>
      <c r="Y6" s="286"/>
      <c r="Z6" s="286"/>
    </row>
    <row r="7" ht="24.75" customHeight="1" spans="1:26">
      <c r="A7" s="335"/>
      <c r="B7" s="318" t="s">
        <v>105</v>
      </c>
      <c r="C7" s="335" t="s">
        <v>106</v>
      </c>
      <c r="D7" s="318" t="s">
        <v>246</v>
      </c>
      <c r="E7" s="318" t="s">
        <v>246</v>
      </c>
      <c r="F7" s="318" t="s">
        <v>246</v>
      </c>
      <c r="G7" s="318" t="s">
        <v>246</v>
      </c>
      <c r="H7" s="318" t="s">
        <v>246</v>
      </c>
      <c r="I7" s="318" t="s">
        <v>246</v>
      </c>
      <c r="J7" s="318" t="s">
        <v>246</v>
      </c>
      <c r="K7" s="318" t="s">
        <v>246</v>
      </c>
      <c r="L7" s="318" t="s">
        <v>246</v>
      </c>
      <c r="M7" s="318" t="s">
        <v>246</v>
      </c>
      <c r="N7" s="318" t="s">
        <v>246</v>
      </c>
      <c r="O7" s="318" t="s">
        <v>246</v>
      </c>
      <c r="P7" s="318" t="s">
        <v>246</v>
      </c>
      <c r="Q7" s="318" t="s">
        <v>246</v>
      </c>
      <c r="R7" s="318" t="s">
        <v>246</v>
      </c>
      <c r="S7" s="318" t="s">
        <v>246</v>
      </c>
      <c r="T7" s="318" t="s">
        <v>246</v>
      </c>
      <c r="U7" s="318" t="s">
        <v>246</v>
      </c>
      <c r="V7" s="286"/>
      <c r="W7" s="286"/>
      <c r="X7" s="286"/>
      <c r="Y7" s="286"/>
      <c r="Z7" s="286"/>
    </row>
    <row r="8" customFormat="1" ht="32.25" customHeight="1"/>
    <row r="9" ht="18.95" customHeight="1" spans="1:26">
      <c r="A9" s="336"/>
      <c r="B9" s="336"/>
      <c r="C9" s="337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286"/>
      <c r="T9" s="286"/>
      <c r="U9" s="346"/>
      <c r="V9" s="286"/>
      <c r="W9" s="286"/>
      <c r="X9" s="286"/>
      <c r="Y9" s="286"/>
      <c r="Z9" s="286"/>
    </row>
    <row r="10" ht="18.95" customHeight="1" spans="1:26">
      <c r="A10" s="336"/>
      <c r="B10" s="336"/>
      <c r="C10" s="337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286"/>
      <c r="T10" s="286"/>
      <c r="U10" s="346"/>
      <c r="V10" s="286"/>
      <c r="W10" s="286"/>
      <c r="X10" s="286"/>
      <c r="Y10" s="286"/>
      <c r="Z10" s="286"/>
    </row>
    <row r="11" ht="18.95" customHeight="1" spans="1:26">
      <c r="A11" s="336"/>
      <c r="B11" s="336"/>
      <c r="C11" s="337"/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286"/>
      <c r="T11" s="286"/>
      <c r="U11" s="346"/>
      <c r="V11" s="286"/>
      <c r="W11" s="286"/>
      <c r="X11" s="286"/>
      <c r="Y11" s="286"/>
      <c r="Z11" s="286"/>
    </row>
    <row r="12" ht="18.95" customHeight="1" spans="1:26">
      <c r="A12" s="336"/>
      <c r="B12" s="336"/>
      <c r="C12" s="337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286"/>
      <c r="T12" s="286"/>
      <c r="U12" s="346"/>
      <c r="V12" s="286"/>
      <c r="W12" s="286"/>
      <c r="X12" s="286"/>
      <c r="Y12" s="286"/>
      <c r="Z12" s="286"/>
    </row>
    <row r="13" ht="18.95" customHeight="1" spans="1:26">
      <c r="A13" s="336"/>
      <c r="B13" s="336"/>
      <c r="C13" s="337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286"/>
      <c r="T13" s="286"/>
      <c r="U13" s="346"/>
      <c r="V13" s="286"/>
      <c r="W13" s="286"/>
      <c r="X13" s="286"/>
      <c r="Y13" s="286"/>
      <c r="Z13" s="286"/>
    </row>
    <row r="14" ht="18.95" customHeight="1" spans="1:26">
      <c r="A14" s="336"/>
      <c r="B14" s="336"/>
      <c r="C14" s="337"/>
      <c r="D14" s="338"/>
      <c r="E14" s="338"/>
      <c r="F14" s="338"/>
      <c r="G14" s="338"/>
      <c r="H14" s="338"/>
      <c r="I14" s="338"/>
      <c r="J14" s="338"/>
      <c r="K14" s="338"/>
      <c r="L14" s="338"/>
      <c r="M14" s="338"/>
      <c r="N14" s="338"/>
      <c r="O14" s="338"/>
      <c r="P14" s="338"/>
      <c r="Q14" s="338"/>
      <c r="R14" s="338"/>
      <c r="S14" s="286"/>
      <c r="T14" s="286"/>
      <c r="U14" s="346"/>
      <c r="V14" s="286"/>
      <c r="W14" s="286"/>
      <c r="X14" s="286"/>
      <c r="Y14" s="286"/>
      <c r="Z14" s="286"/>
    </row>
    <row r="15" ht="18.95" customHeight="1" spans="1:26">
      <c r="A15" s="336"/>
      <c r="B15" s="336"/>
      <c r="C15" s="337"/>
      <c r="D15" s="338"/>
      <c r="E15" s="338"/>
      <c r="F15" s="338"/>
      <c r="G15" s="338"/>
      <c r="H15" s="338"/>
      <c r="I15" s="338"/>
      <c r="J15" s="338"/>
      <c r="K15" s="338"/>
      <c r="L15" s="338"/>
      <c r="M15" s="338"/>
      <c r="N15" s="338"/>
      <c r="O15" s="338"/>
      <c r="P15" s="338"/>
      <c r="Q15" s="338"/>
      <c r="R15" s="338"/>
      <c r="S15" s="286"/>
      <c r="T15" s="286"/>
      <c r="U15" s="346"/>
      <c r="V15" s="286"/>
      <c r="W15" s="286"/>
      <c r="X15" s="286"/>
      <c r="Y15" s="286"/>
      <c r="Z15" s="286"/>
    </row>
    <row r="16" ht="18.95" customHeight="1" spans="1:26">
      <c r="A16" s="336"/>
      <c r="B16" s="336"/>
      <c r="C16" s="337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  <c r="Q16" s="338"/>
      <c r="R16" s="338"/>
      <c r="S16" s="286"/>
      <c r="T16" s="286"/>
      <c r="U16" s="346"/>
      <c r="V16" s="286"/>
      <c r="W16" s="286"/>
      <c r="X16" s="286"/>
      <c r="Y16" s="286"/>
      <c r="Z16" s="286"/>
    </row>
    <row r="17" ht="18.95" customHeight="1" spans="1:26">
      <c r="A17" s="336"/>
      <c r="B17" s="336"/>
      <c r="C17" s="337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  <c r="P17" s="338"/>
      <c r="Q17" s="338"/>
      <c r="R17" s="338"/>
      <c r="S17" s="286"/>
      <c r="T17" s="286"/>
      <c r="U17" s="346"/>
      <c r="V17" s="286"/>
      <c r="W17" s="286"/>
      <c r="X17" s="286"/>
      <c r="Y17" s="286"/>
      <c r="Z17" s="286"/>
    </row>
    <row r="18" ht="18.95" customHeight="1" spans="1:26">
      <c r="A18" s="336"/>
      <c r="B18" s="336"/>
      <c r="C18" s="337"/>
      <c r="D18" s="338"/>
      <c r="E18" s="338"/>
      <c r="F18" s="338"/>
      <c r="G18" s="338"/>
      <c r="H18" s="338"/>
      <c r="I18" s="338"/>
      <c r="J18" s="338"/>
      <c r="K18" s="338"/>
      <c r="L18" s="338"/>
      <c r="M18" s="338"/>
      <c r="N18" s="338"/>
      <c r="O18" s="338"/>
      <c r="P18" s="338"/>
      <c r="Q18" s="338"/>
      <c r="R18" s="338"/>
      <c r="S18" s="286"/>
      <c r="T18" s="286"/>
      <c r="U18" s="346"/>
      <c r="V18" s="286"/>
      <c r="W18" s="286"/>
      <c r="X18" s="286"/>
      <c r="Y18" s="286"/>
      <c r="Z18" s="286"/>
    </row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 spans="1:26">
      <c r="A36" s="286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</row>
  </sheetData>
  <sheetProtection formatCells="0" formatColumns="0" formatRows="0"/>
  <mergeCells count="25">
    <mergeCell ref="A2:U2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81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17"/>
  <sheetViews>
    <sheetView showGridLines="0" showZeros="0" workbookViewId="0">
      <selection activeCell="H10" sqref="H10"/>
    </sheetView>
  </sheetViews>
  <sheetFormatPr defaultColWidth="9.16666666666667" defaultRowHeight="10.8"/>
  <cols>
    <col min="1" max="1" width="10.6666666666667" style="159" customWidth="1"/>
    <col min="2" max="2" width="19.6666666666667" style="159" customWidth="1"/>
    <col min="3" max="3" width="11.6666666666667" style="159" customWidth="1"/>
    <col min="4" max="4" width="12" style="159" customWidth="1"/>
    <col min="5" max="5" width="11.3333333333333" style="159" customWidth="1"/>
    <col min="6" max="6" width="11.6666666666667" style="159" customWidth="1"/>
    <col min="7" max="7" width="9.66666666666667" style="159" customWidth="1"/>
    <col min="8" max="8" width="11.1666666666667" style="159" customWidth="1"/>
    <col min="9" max="9" width="10.8333333333333" style="159" customWidth="1"/>
    <col min="10" max="10" width="11.5" style="159" customWidth="1"/>
    <col min="11" max="11" width="12.1666666666667" style="159" customWidth="1"/>
    <col min="12" max="12" width="8.66666666666667" style="159" customWidth="1"/>
    <col min="13" max="13" width="8.5" style="159" customWidth="1"/>
    <col min="14" max="14" width="9.83333333333333" style="159" customWidth="1"/>
    <col min="15" max="15" width="8.33333333333333" style="159" customWidth="1"/>
    <col min="16" max="16" width="9.16666666666667" style="159" customWidth="1"/>
    <col min="17" max="17" width="7.83333333333333" style="159" customWidth="1"/>
    <col min="18" max="18" width="7.5" style="159" customWidth="1"/>
    <col min="19" max="19" width="7.83333333333333" style="159" customWidth="1"/>
    <col min="20" max="247" width="6.66666666666667" style="159" customWidth="1"/>
    <col min="248" max="16384" width="9.16666666666667" style="159"/>
  </cols>
  <sheetData>
    <row r="1" ht="23.1" customHeight="1" spans="1:247">
      <c r="A1" s="311"/>
      <c r="B1" s="312"/>
      <c r="C1" s="312"/>
      <c r="D1" s="312"/>
      <c r="E1" s="313"/>
      <c r="F1" s="312"/>
      <c r="G1" s="312"/>
      <c r="H1" s="312"/>
      <c r="I1" s="312"/>
      <c r="J1" s="312"/>
      <c r="K1" s="312"/>
      <c r="L1" s="312"/>
      <c r="O1" s="320"/>
      <c r="P1" s="319"/>
      <c r="Q1" s="319"/>
      <c r="R1" s="328" t="s">
        <v>304</v>
      </c>
      <c r="S1" s="328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319"/>
      <c r="AF1" s="319"/>
      <c r="AG1" s="319"/>
      <c r="AH1" s="319"/>
      <c r="AI1" s="319"/>
      <c r="AJ1" s="319"/>
      <c r="AK1" s="319"/>
      <c r="AL1" s="319"/>
      <c r="AM1" s="319"/>
      <c r="AN1" s="319"/>
      <c r="AO1" s="319"/>
      <c r="AP1" s="319"/>
      <c r="AQ1" s="319"/>
      <c r="AR1" s="319"/>
      <c r="AS1" s="319"/>
      <c r="AT1" s="319"/>
      <c r="AU1" s="319"/>
      <c r="AV1" s="319"/>
      <c r="AW1" s="319"/>
      <c r="AX1" s="319"/>
      <c r="AY1" s="319"/>
      <c r="AZ1" s="319"/>
      <c r="BA1" s="319"/>
      <c r="BB1" s="319"/>
      <c r="BC1" s="319"/>
      <c r="BD1" s="319"/>
      <c r="BE1" s="319"/>
      <c r="BF1" s="319"/>
      <c r="BG1" s="319"/>
      <c r="BH1" s="319"/>
      <c r="BI1" s="319"/>
      <c r="BJ1" s="319"/>
      <c r="BK1" s="319"/>
      <c r="BL1" s="319"/>
      <c r="BM1" s="319"/>
      <c r="BN1" s="319"/>
      <c r="BO1" s="319"/>
      <c r="BP1" s="319"/>
      <c r="BQ1" s="319"/>
      <c r="BR1" s="319"/>
      <c r="BS1" s="319"/>
      <c r="BT1" s="319"/>
      <c r="BU1" s="319"/>
      <c r="BV1" s="319"/>
      <c r="BW1" s="319"/>
      <c r="BX1" s="319"/>
      <c r="BY1" s="319"/>
      <c r="BZ1" s="319"/>
      <c r="CA1" s="319"/>
      <c r="CB1" s="319"/>
      <c r="CC1" s="319"/>
      <c r="CD1" s="319"/>
      <c r="CE1" s="319"/>
      <c r="CF1" s="319"/>
      <c r="CG1" s="319"/>
      <c r="CH1" s="319"/>
      <c r="CI1" s="319"/>
      <c r="CJ1" s="319"/>
      <c r="CK1" s="319"/>
      <c r="CL1" s="319"/>
      <c r="CM1" s="319"/>
      <c r="CN1" s="319"/>
      <c r="CO1" s="319"/>
      <c r="CP1" s="319"/>
      <c r="CQ1" s="319"/>
      <c r="CR1" s="319"/>
      <c r="CS1" s="319"/>
      <c r="CT1" s="319"/>
      <c r="CU1" s="319"/>
      <c r="CV1" s="319"/>
      <c r="CW1" s="319"/>
      <c r="CX1" s="319"/>
      <c r="CY1" s="319"/>
      <c r="CZ1" s="319"/>
      <c r="DA1" s="319"/>
      <c r="DB1" s="319"/>
      <c r="DC1" s="319"/>
      <c r="DD1" s="319"/>
      <c r="DE1" s="319"/>
      <c r="DF1" s="319"/>
      <c r="DG1" s="319"/>
      <c r="DH1" s="319"/>
      <c r="DI1" s="319"/>
      <c r="DJ1" s="319"/>
      <c r="DK1" s="319"/>
      <c r="DL1" s="319"/>
      <c r="DM1" s="319"/>
      <c r="DN1" s="319"/>
      <c r="DO1" s="319"/>
      <c r="DP1" s="319"/>
      <c r="DQ1" s="319"/>
      <c r="DR1" s="319"/>
      <c r="DS1" s="319"/>
      <c r="DT1" s="319"/>
      <c r="DU1" s="319"/>
      <c r="DV1" s="319"/>
      <c r="DW1" s="319"/>
      <c r="DX1" s="319"/>
      <c r="DY1" s="319"/>
      <c r="DZ1" s="319"/>
      <c r="EA1" s="319"/>
      <c r="EB1" s="319"/>
      <c r="EC1" s="319"/>
      <c r="ED1" s="319"/>
      <c r="EE1" s="319"/>
      <c r="EF1" s="319"/>
      <c r="EG1" s="319"/>
      <c r="EH1" s="319"/>
      <c r="EI1" s="319"/>
      <c r="EJ1" s="319"/>
      <c r="EK1" s="319"/>
      <c r="EL1" s="319"/>
      <c r="EM1" s="319"/>
      <c r="EN1" s="319"/>
      <c r="EO1" s="319"/>
      <c r="EP1" s="319"/>
      <c r="EQ1" s="319"/>
      <c r="ER1" s="319"/>
      <c r="ES1" s="319"/>
      <c r="ET1" s="319"/>
      <c r="EU1" s="319"/>
      <c r="EV1" s="319"/>
      <c r="EW1" s="319"/>
      <c r="EX1" s="319"/>
      <c r="EY1" s="319"/>
      <c r="EZ1" s="319"/>
      <c r="FA1" s="319"/>
      <c r="FB1" s="319"/>
      <c r="FC1" s="319"/>
      <c r="FD1" s="319"/>
      <c r="FE1" s="319"/>
      <c r="FF1" s="319"/>
      <c r="FG1" s="319"/>
      <c r="FH1" s="319"/>
      <c r="FI1" s="319"/>
      <c r="FJ1" s="319"/>
      <c r="FK1" s="319"/>
      <c r="FL1" s="319"/>
      <c r="FM1" s="319"/>
      <c r="FN1" s="319"/>
      <c r="FO1" s="319"/>
      <c r="FP1" s="319"/>
      <c r="FQ1" s="319"/>
      <c r="FR1" s="319"/>
      <c r="FS1" s="319"/>
      <c r="FT1" s="319"/>
      <c r="FU1" s="319"/>
      <c r="FV1" s="319"/>
      <c r="FW1" s="319"/>
      <c r="FX1" s="319"/>
      <c r="FY1" s="319"/>
      <c r="FZ1" s="319"/>
      <c r="GA1" s="319"/>
      <c r="GB1" s="319"/>
      <c r="GC1" s="319"/>
      <c r="GD1" s="319"/>
      <c r="GE1" s="319"/>
      <c r="GF1" s="319"/>
      <c r="GG1" s="319"/>
      <c r="GH1" s="319"/>
      <c r="GI1" s="319"/>
      <c r="GJ1" s="319"/>
      <c r="GK1" s="319"/>
      <c r="GL1" s="319"/>
      <c r="GM1" s="319"/>
      <c r="GN1" s="319"/>
      <c r="GO1" s="319"/>
      <c r="GP1" s="319"/>
      <c r="GQ1" s="319"/>
      <c r="GR1" s="319"/>
      <c r="GS1" s="319"/>
      <c r="GT1" s="319"/>
      <c r="GU1" s="319"/>
      <c r="GV1" s="319"/>
      <c r="GW1" s="319"/>
      <c r="GX1" s="319"/>
      <c r="GY1" s="319"/>
      <c r="GZ1" s="319"/>
      <c r="HA1" s="319"/>
      <c r="HB1" s="319"/>
      <c r="HC1" s="319"/>
      <c r="HD1" s="319"/>
      <c r="HE1" s="319"/>
      <c r="HF1" s="319"/>
      <c r="HG1" s="319"/>
      <c r="HH1" s="319"/>
      <c r="HI1" s="319"/>
      <c r="HJ1" s="319"/>
      <c r="HK1" s="319"/>
      <c r="HL1" s="319"/>
      <c r="HM1" s="319"/>
      <c r="HN1" s="319"/>
      <c r="HO1" s="319"/>
      <c r="HP1" s="319"/>
      <c r="HQ1" s="319"/>
      <c r="HR1" s="319"/>
      <c r="HS1" s="319"/>
      <c r="HT1" s="319"/>
      <c r="HU1" s="319"/>
      <c r="HV1" s="319"/>
      <c r="HW1" s="319"/>
      <c r="HX1" s="319"/>
      <c r="HY1" s="319"/>
      <c r="HZ1" s="319"/>
      <c r="IA1" s="319"/>
      <c r="IB1" s="319"/>
      <c r="IC1" s="319"/>
      <c r="ID1" s="319"/>
      <c r="IE1" s="319"/>
      <c r="IF1" s="319"/>
      <c r="IG1" s="319"/>
      <c r="IH1" s="319"/>
      <c r="II1" s="319"/>
      <c r="IJ1" s="319"/>
      <c r="IK1" s="319"/>
      <c r="IL1" s="319"/>
      <c r="IM1" s="319"/>
    </row>
    <row r="2" ht="23.1" customHeight="1" spans="2:247">
      <c r="B2" s="314" t="s">
        <v>305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9"/>
      <c r="U2" s="319"/>
      <c r="V2" s="319"/>
      <c r="W2" s="319"/>
      <c r="X2" s="319"/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19"/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F2" s="319"/>
      <c r="BG2" s="319"/>
      <c r="BH2" s="319"/>
      <c r="BI2" s="319"/>
      <c r="BJ2" s="319"/>
      <c r="BK2" s="319"/>
      <c r="BL2" s="319"/>
      <c r="BM2" s="319"/>
      <c r="BN2" s="319"/>
      <c r="BO2" s="319"/>
      <c r="BP2" s="319"/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19"/>
      <c r="CK2" s="319"/>
      <c r="CL2" s="319"/>
      <c r="CM2" s="319"/>
      <c r="CN2" s="319"/>
      <c r="CO2" s="319"/>
      <c r="CP2" s="319"/>
      <c r="CQ2" s="319"/>
      <c r="CR2" s="319"/>
      <c r="CS2" s="319"/>
      <c r="CT2" s="319"/>
      <c r="CU2" s="319"/>
      <c r="CV2" s="319"/>
      <c r="CW2" s="319"/>
      <c r="CX2" s="319"/>
      <c r="CY2" s="319"/>
      <c r="CZ2" s="319"/>
      <c r="DA2" s="319"/>
      <c r="DB2" s="319"/>
      <c r="DC2" s="319"/>
      <c r="DD2" s="319"/>
      <c r="DE2" s="319"/>
      <c r="DF2" s="319"/>
      <c r="DG2" s="319"/>
      <c r="DH2" s="319"/>
      <c r="DI2" s="319"/>
      <c r="DJ2" s="319"/>
      <c r="DK2" s="319"/>
      <c r="DL2" s="319"/>
      <c r="DM2" s="319"/>
      <c r="DN2" s="319"/>
      <c r="DO2" s="319"/>
      <c r="DP2" s="319"/>
      <c r="DQ2" s="319"/>
      <c r="DR2" s="319"/>
      <c r="DS2" s="319"/>
      <c r="DT2" s="319"/>
      <c r="DU2" s="319"/>
      <c r="DV2" s="319"/>
      <c r="DW2" s="319"/>
      <c r="DX2" s="319"/>
      <c r="DY2" s="319"/>
      <c r="DZ2" s="319"/>
      <c r="EA2" s="319"/>
      <c r="EB2" s="319"/>
      <c r="EC2" s="319"/>
      <c r="ED2" s="319"/>
      <c r="EE2" s="319"/>
      <c r="EF2" s="319"/>
      <c r="EG2" s="319"/>
      <c r="EH2" s="319"/>
      <c r="EI2" s="319"/>
      <c r="EJ2" s="319"/>
      <c r="EK2" s="319"/>
      <c r="EL2" s="319"/>
      <c r="EM2" s="319"/>
      <c r="EN2" s="319"/>
      <c r="EO2" s="319"/>
      <c r="EP2" s="319"/>
      <c r="EQ2" s="319"/>
      <c r="ER2" s="319"/>
      <c r="ES2" s="319"/>
      <c r="ET2" s="319"/>
      <c r="EU2" s="319"/>
      <c r="EV2" s="319"/>
      <c r="EW2" s="319"/>
      <c r="EX2" s="319"/>
      <c r="EY2" s="319"/>
      <c r="EZ2" s="319"/>
      <c r="FA2" s="319"/>
      <c r="FB2" s="319"/>
      <c r="FC2" s="319"/>
      <c r="FD2" s="319"/>
      <c r="FE2" s="319"/>
      <c r="FF2" s="319"/>
      <c r="FG2" s="319"/>
      <c r="FH2" s="319"/>
      <c r="FI2" s="319"/>
      <c r="FJ2" s="319"/>
      <c r="FK2" s="319"/>
      <c r="FL2" s="319"/>
      <c r="FM2" s="319"/>
      <c r="FN2" s="319"/>
      <c r="FO2" s="319"/>
      <c r="FP2" s="319"/>
      <c r="FQ2" s="319"/>
      <c r="FR2" s="319"/>
      <c r="FS2" s="319"/>
      <c r="FT2" s="319"/>
      <c r="FU2" s="319"/>
      <c r="FV2" s="319"/>
      <c r="FW2" s="319"/>
      <c r="FX2" s="319"/>
      <c r="FY2" s="319"/>
      <c r="FZ2" s="319"/>
      <c r="GA2" s="319"/>
      <c r="GB2" s="319"/>
      <c r="GC2" s="319"/>
      <c r="GD2" s="319"/>
      <c r="GE2" s="319"/>
      <c r="GF2" s="319"/>
      <c r="GG2" s="319"/>
      <c r="GH2" s="319"/>
      <c r="GI2" s="319"/>
      <c r="GJ2" s="319"/>
      <c r="GK2" s="319"/>
      <c r="GL2" s="319"/>
      <c r="GM2" s="319"/>
      <c r="GN2" s="319"/>
      <c r="GO2" s="319"/>
      <c r="GP2" s="319"/>
      <c r="GQ2" s="319"/>
      <c r="GR2" s="319"/>
      <c r="GS2" s="319"/>
      <c r="GT2" s="319"/>
      <c r="GU2" s="319"/>
      <c r="GV2" s="319"/>
      <c r="GW2" s="319"/>
      <c r="GX2" s="319"/>
      <c r="GY2" s="319"/>
      <c r="GZ2" s="319"/>
      <c r="HA2" s="319"/>
      <c r="HB2" s="319"/>
      <c r="HC2" s="319"/>
      <c r="HD2" s="319"/>
      <c r="HE2" s="319"/>
      <c r="HF2" s="319"/>
      <c r="HG2" s="319"/>
      <c r="HH2" s="319"/>
      <c r="HI2" s="319"/>
      <c r="HJ2" s="319"/>
      <c r="HK2" s="319"/>
      <c r="HL2" s="319"/>
      <c r="HM2" s="319"/>
      <c r="HN2" s="319"/>
      <c r="HO2" s="319"/>
      <c r="HP2" s="319"/>
      <c r="HQ2" s="319"/>
      <c r="HR2" s="319"/>
      <c r="HS2" s="319"/>
      <c r="HT2" s="319"/>
      <c r="HU2" s="319"/>
      <c r="HV2" s="319"/>
      <c r="HW2" s="319"/>
      <c r="HX2" s="319"/>
      <c r="HY2" s="319"/>
      <c r="HZ2" s="319"/>
      <c r="IA2" s="319"/>
      <c r="IB2" s="319"/>
      <c r="IC2" s="319"/>
      <c r="ID2" s="319"/>
      <c r="IE2" s="319"/>
      <c r="IF2" s="319"/>
      <c r="IG2" s="319"/>
      <c r="IH2" s="319"/>
      <c r="II2" s="319"/>
      <c r="IJ2" s="319"/>
      <c r="IK2" s="319"/>
      <c r="IL2" s="319"/>
      <c r="IM2" s="319"/>
    </row>
    <row r="3" ht="23.1" customHeight="1" spans="2:247"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21"/>
      <c r="N3" s="322"/>
      <c r="O3" s="323"/>
      <c r="P3" s="319"/>
      <c r="Q3" s="319"/>
      <c r="R3" s="329" t="s">
        <v>306</v>
      </c>
      <c r="S3" s="32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19"/>
      <c r="AS3" s="319"/>
      <c r="AT3" s="319"/>
      <c r="AU3" s="319"/>
      <c r="AV3" s="319"/>
      <c r="AW3" s="319"/>
      <c r="AX3" s="319"/>
      <c r="AY3" s="319"/>
      <c r="AZ3" s="319"/>
      <c r="BA3" s="319"/>
      <c r="BB3" s="319"/>
      <c r="BC3" s="319"/>
      <c r="BD3" s="319"/>
      <c r="BE3" s="319"/>
      <c r="BF3" s="319"/>
      <c r="BG3" s="319"/>
      <c r="BH3" s="319"/>
      <c r="BI3" s="319"/>
      <c r="BJ3" s="319"/>
      <c r="BK3" s="319"/>
      <c r="BL3" s="319"/>
      <c r="BM3" s="319"/>
      <c r="BN3" s="319"/>
      <c r="BO3" s="319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19"/>
      <c r="CK3" s="319"/>
      <c r="CL3" s="319"/>
      <c r="CM3" s="319"/>
      <c r="CN3" s="319"/>
      <c r="CO3" s="319"/>
      <c r="CP3" s="319"/>
      <c r="CQ3" s="319"/>
      <c r="CR3" s="319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19"/>
      <c r="DO3" s="319"/>
      <c r="DP3" s="319"/>
      <c r="DQ3" s="319"/>
      <c r="DR3" s="319"/>
      <c r="DS3" s="319"/>
      <c r="DT3" s="319"/>
      <c r="DU3" s="319"/>
      <c r="DV3" s="319"/>
      <c r="DW3" s="319"/>
      <c r="DX3" s="319"/>
      <c r="DY3" s="319"/>
      <c r="DZ3" s="319"/>
      <c r="EA3" s="319"/>
      <c r="EB3" s="319"/>
      <c r="EC3" s="319"/>
      <c r="ED3" s="319"/>
      <c r="EE3" s="319"/>
      <c r="EF3" s="319"/>
      <c r="EG3" s="319"/>
      <c r="EH3" s="319"/>
      <c r="EI3" s="319"/>
      <c r="EJ3" s="319"/>
      <c r="EK3" s="319"/>
      <c r="EL3" s="319"/>
      <c r="EM3" s="319"/>
      <c r="EN3" s="319"/>
      <c r="EO3" s="319"/>
      <c r="EP3" s="319"/>
      <c r="EQ3" s="319"/>
      <c r="ER3" s="319"/>
      <c r="ES3" s="319"/>
      <c r="ET3" s="319"/>
      <c r="EU3" s="319"/>
      <c r="EV3" s="319"/>
      <c r="EW3" s="319"/>
      <c r="EX3" s="319"/>
      <c r="EY3" s="319"/>
      <c r="EZ3" s="319"/>
      <c r="FA3" s="319"/>
      <c r="FB3" s="319"/>
      <c r="FC3" s="319"/>
      <c r="FD3" s="319"/>
      <c r="FE3" s="319"/>
      <c r="FF3" s="319"/>
      <c r="FG3" s="319"/>
      <c r="FH3" s="319"/>
      <c r="FI3" s="319"/>
      <c r="FJ3" s="319"/>
      <c r="FK3" s="319"/>
      <c r="FL3" s="319"/>
      <c r="FM3" s="319"/>
      <c r="FN3" s="319"/>
      <c r="FO3" s="319"/>
      <c r="FP3" s="319"/>
      <c r="FQ3" s="319"/>
      <c r="FR3" s="319"/>
      <c r="FS3" s="319"/>
      <c r="FT3" s="319"/>
      <c r="FU3" s="319"/>
      <c r="FV3" s="319"/>
      <c r="FW3" s="319"/>
      <c r="FX3" s="319"/>
      <c r="FY3" s="319"/>
      <c r="FZ3" s="319"/>
      <c r="GA3" s="319"/>
      <c r="GB3" s="319"/>
      <c r="GC3" s="319"/>
      <c r="GD3" s="319"/>
      <c r="GE3" s="319"/>
      <c r="GF3" s="319"/>
      <c r="GG3" s="319"/>
      <c r="GH3" s="319"/>
      <c r="GI3" s="319"/>
      <c r="GJ3" s="319"/>
      <c r="GK3" s="319"/>
      <c r="GL3" s="319"/>
      <c r="GM3" s="319"/>
      <c r="GN3" s="319"/>
      <c r="GO3" s="319"/>
      <c r="GP3" s="319"/>
      <c r="GQ3" s="319"/>
      <c r="GR3" s="319"/>
      <c r="GS3" s="319"/>
      <c r="GT3" s="319"/>
      <c r="GU3" s="319"/>
      <c r="GV3" s="319"/>
      <c r="GW3" s="319"/>
      <c r="GX3" s="319"/>
      <c r="GY3" s="319"/>
      <c r="GZ3" s="319"/>
      <c r="HA3" s="319"/>
      <c r="HB3" s="319"/>
      <c r="HC3" s="319"/>
      <c r="HD3" s="319"/>
      <c r="HE3" s="319"/>
      <c r="HF3" s="319"/>
      <c r="HG3" s="319"/>
      <c r="HH3" s="319"/>
      <c r="HI3" s="319"/>
      <c r="HJ3" s="319"/>
      <c r="HK3" s="319"/>
      <c r="HL3" s="319"/>
      <c r="HM3" s="319"/>
      <c r="HN3" s="319"/>
      <c r="HO3" s="319"/>
      <c r="HP3" s="319"/>
      <c r="HQ3" s="319"/>
      <c r="HR3" s="319"/>
      <c r="HS3" s="319"/>
      <c r="HT3" s="319"/>
      <c r="HU3" s="319"/>
      <c r="HV3" s="319"/>
      <c r="HW3" s="319"/>
      <c r="HX3" s="319"/>
      <c r="HY3" s="319"/>
      <c r="HZ3" s="319"/>
      <c r="IA3" s="319"/>
      <c r="IB3" s="319"/>
      <c r="IC3" s="319"/>
      <c r="ID3" s="319"/>
      <c r="IE3" s="319"/>
      <c r="IF3" s="319"/>
      <c r="IG3" s="319"/>
      <c r="IH3" s="319"/>
      <c r="II3" s="319"/>
      <c r="IJ3" s="319"/>
      <c r="IK3" s="319"/>
      <c r="IL3" s="319"/>
      <c r="IM3" s="319"/>
    </row>
    <row r="4" ht="23.1" customHeight="1" spans="1:247">
      <c r="A4" s="303" t="s">
        <v>307</v>
      </c>
      <c r="B4" s="316" t="s">
        <v>89</v>
      </c>
      <c r="C4" s="316" t="s">
        <v>250</v>
      </c>
      <c r="D4" s="316" t="s">
        <v>308</v>
      </c>
      <c r="E4" s="316" t="s">
        <v>309</v>
      </c>
      <c r="F4" s="316" t="s">
        <v>310</v>
      </c>
      <c r="G4" s="317" t="s">
        <v>311</v>
      </c>
      <c r="H4" s="317" t="s">
        <v>90</v>
      </c>
      <c r="I4" s="294" t="s">
        <v>91</v>
      </c>
      <c r="J4" s="294"/>
      <c r="K4" s="294"/>
      <c r="L4" s="324" t="s">
        <v>92</v>
      </c>
      <c r="M4" s="288" t="s">
        <v>93</v>
      </c>
      <c r="N4" s="288" t="s">
        <v>94</v>
      </c>
      <c r="O4" s="288"/>
      <c r="P4" s="316" t="s">
        <v>95</v>
      </c>
      <c r="Q4" s="316" t="s">
        <v>96</v>
      </c>
      <c r="R4" s="326" t="s">
        <v>97</v>
      </c>
      <c r="S4" s="292" t="s">
        <v>98</v>
      </c>
      <c r="AK4" s="319"/>
      <c r="AL4" s="319"/>
      <c r="AM4" s="319"/>
      <c r="AN4" s="319"/>
      <c r="AO4" s="319"/>
      <c r="AP4" s="319"/>
      <c r="AQ4" s="319"/>
      <c r="AR4" s="319"/>
      <c r="AS4" s="319"/>
      <c r="AT4" s="319"/>
      <c r="AU4" s="319"/>
      <c r="AV4" s="319"/>
      <c r="AW4" s="319"/>
      <c r="AX4" s="319"/>
      <c r="AY4" s="319"/>
      <c r="AZ4" s="319"/>
      <c r="BA4" s="319"/>
      <c r="BB4" s="319"/>
      <c r="BC4" s="319"/>
      <c r="BD4" s="319"/>
      <c r="BE4" s="319"/>
      <c r="BF4" s="319"/>
      <c r="BG4" s="319"/>
      <c r="BH4" s="319"/>
      <c r="BI4" s="319"/>
      <c r="BJ4" s="319"/>
      <c r="BK4" s="319"/>
      <c r="BL4" s="319"/>
      <c r="BM4" s="319"/>
      <c r="BN4" s="319"/>
      <c r="BO4" s="319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19"/>
      <c r="CK4" s="319"/>
      <c r="CL4" s="319"/>
      <c r="CM4" s="319"/>
      <c r="CN4" s="319"/>
      <c r="CO4" s="319"/>
      <c r="CP4" s="319"/>
      <c r="CQ4" s="319"/>
      <c r="CR4" s="319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19"/>
      <c r="DO4" s="319"/>
      <c r="DP4" s="319"/>
      <c r="DQ4" s="319"/>
      <c r="DR4" s="319"/>
      <c r="DS4" s="319"/>
      <c r="DT4" s="319"/>
      <c r="DU4" s="319"/>
      <c r="DV4" s="319"/>
      <c r="DW4" s="319"/>
      <c r="DX4" s="319"/>
      <c r="DY4" s="319"/>
      <c r="DZ4" s="319"/>
      <c r="EA4" s="319"/>
      <c r="EB4" s="319"/>
      <c r="EC4" s="319"/>
      <c r="ED4" s="319"/>
      <c r="EE4" s="319"/>
      <c r="EF4" s="319"/>
      <c r="EG4" s="319"/>
      <c r="EH4" s="319"/>
      <c r="EI4" s="319"/>
      <c r="EJ4" s="319"/>
      <c r="EK4" s="319"/>
      <c r="EL4" s="319"/>
      <c r="EM4" s="319"/>
      <c r="EN4" s="319"/>
      <c r="EO4" s="319"/>
      <c r="EP4" s="319"/>
      <c r="EQ4" s="319"/>
      <c r="ER4" s="319"/>
      <c r="ES4" s="319"/>
      <c r="ET4" s="319"/>
      <c r="EU4" s="319"/>
      <c r="EV4" s="319"/>
      <c r="EW4" s="319"/>
      <c r="EX4" s="319"/>
      <c r="EY4" s="319"/>
      <c r="EZ4" s="319"/>
      <c r="FA4" s="319"/>
      <c r="FB4" s="319"/>
      <c r="FC4" s="319"/>
      <c r="FD4" s="319"/>
      <c r="FE4" s="319"/>
      <c r="FF4" s="319"/>
      <c r="FG4" s="319"/>
      <c r="FH4" s="319"/>
      <c r="FI4" s="319"/>
      <c r="FJ4" s="319"/>
      <c r="FK4" s="319"/>
      <c r="FL4" s="319"/>
      <c r="FM4" s="319"/>
      <c r="FN4" s="319"/>
      <c r="FO4" s="319"/>
      <c r="FP4" s="319"/>
      <c r="FQ4" s="319"/>
      <c r="FR4" s="319"/>
      <c r="FS4" s="319"/>
      <c r="FT4" s="319"/>
      <c r="FU4" s="319"/>
      <c r="FV4" s="319"/>
      <c r="FW4" s="319"/>
      <c r="FX4" s="319"/>
      <c r="FY4" s="319"/>
      <c r="FZ4" s="319"/>
      <c r="GA4" s="319"/>
      <c r="GB4" s="319"/>
      <c r="GC4" s="319"/>
      <c r="GD4" s="319"/>
      <c r="GE4" s="319"/>
      <c r="GF4" s="319"/>
      <c r="GG4" s="319"/>
      <c r="GH4" s="319"/>
      <c r="GI4" s="319"/>
      <c r="GJ4" s="319"/>
      <c r="GK4" s="319"/>
      <c r="GL4" s="319"/>
      <c r="GM4" s="319"/>
      <c r="GN4" s="319"/>
      <c r="GO4" s="319"/>
      <c r="GP4" s="319"/>
      <c r="GQ4" s="319"/>
      <c r="GR4" s="319"/>
      <c r="GS4" s="319"/>
      <c r="GT4" s="319"/>
      <c r="GU4" s="319"/>
      <c r="GV4" s="319"/>
      <c r="GW4" s="319"/>
      <c r="GX4" s="319"/>
      <c r="GY4" s="319"/>
      <c r="GZ4" s="319"/>
      <c r="HA4" s="319"/>
      <c r="HB4" s="319"/>
      <c r="HC4" s="319"/>
      <c r="HD4" s="319"/>
      <c r="HE4" s="319"/>
      <c r="HF4" s="319"/>
      <c r="HG4" s="319"/>
      <c r="HH4" s="319"/>
      <c r="HI4" s="319"/>
      <c r="HJ4" s="319"/>
      <c r="HK4" s="319"/>
      <c r="HL4" s="319"/>
      <c r="HM4" s="319"/>
      <c r="HN4" s="319"/>
      <c r="HO4" s="319"/>
      <c r="HP4" s="319"/>
      <c r="HQ4" s="319"/>
      <c r="HR4" s="319"/>
      <c r="HS4" s="319"/>
      <c r="HT4" s="319"/>
      <c r="HU4" s="319"/>
      <c r="HV4" s="319"/>
      <c r="HW4" s="319"/>
      <c r="HX4" s="319"/>
      <c r="HY4" s="319"/>
      <c r="HZ4" s="319"/>
      <c r="IA4" s="319"/>
      <c r="IB4" s="319"/>
      <c r="IC4" s="319"/>
      <c r="ID4" s="319"/>
      <c r="IE4" s="319"/>
      <c r="IF4" s="319"/>
      <c r="IG4" s="319"/>
      <c r="IH4" s="319"/>
      <c r="II4" s="319"/>
      <c r="IJ4" s="319"/>
      <c r="IK4" s="319"/>
      <c r="IL4" s="319"/>
      <c r="IM4" s="319"/>
    </row>
    <row r="5" ht="23.1" customHeight="1" spans="1:247">
      <c r="A5" s="303"/>
      <c r="B5" s="316"/>
      <c r="C5" s="316"/>
      <c r="D5" s="316"/>
      <c r="E5" s="316"/>
      <c r="F5" s="316"/>
      <c r="G5" s="317"/>
      <c r="H5" s="316"/>
      <c r="I5" s="292" t="s">
        <v>116</v>
      </c>
      <c r="J5" s="325" t="s">
        <v>100</v>
      </c>
      <c r="K5" s="326" t="s">
        <v>101</v>
      </c>
      <c r="L5" s="288"/>
      <c r="M5" s="288"/>
      <c r="N5" s="288"/>
      <c r="O5" s="288"/>
      <c r="P5" s="316"/>
      <c r="Q5" s="316"/>
      <c r="R5" s="316"/>
      <c r="S5" s="288"/>
      <c r="AK5" s="319"/>
      <c r="AL5" s="319"/>
      <c r="AM5" s="319"/>
      <c r="AN5" s="319"/>
      <c r="AO5" s="319"/>
      <c r="AP5" s="319"/>
      <c r="AQ5" s="319"/>
      <c r="AR5" s="319"/>
      <c r="AS5" s="319"/>
      <c r="AT5" s="319"/>
      <c r="AU5" s="319"/>
      <c r="AV5" s="319"/>
      <c r="AW5" s="319"/>
      <c r="AX5" s="319"/>
      <c r="AY5" s="319"/>
      <c r="AZ5" s="319"/>
      <c r="BA5" s="319"/>
      <c r="BB5" s="319"/>
      <c r="BC5" s="319"/>
      <c r="BD5" s="319"/>
      <c r="BE5" s="319"/>
      <c r="BF5" s="319"/>
      <c r="BG5" s="319"/>
      <c r="BH5" s="319"/>
      <c r="BI5" s="319"/>
      <c r="BJ5" s="319"/>
      <c r="BK5" s="319"/>
      <c r="BL5" s="319"/>
      <c r="BM5" s="319"/>
      <c r="BN5" s="319"/>
      <c r="BO5" s="319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19"/>
      <c r="CK5" s="319"/>
      <c r="CL5" s="319"/>
      <c r="CM5" s="319"/>
      <c r="CN5" s="319"/>
      <c r="CO5" s="319"/>
      <c r="CP5" s="319"/>
      <c r="CQ5" s="319"/>
      <c r="CR5" s="319"/>
      <c r="CS5" s="319"/>
      <c r="CT5" s="319"/>
      <c r="CU5" s="319"/>
      <c r="CV5" s="319"/>
      <c r="CW5" s="319"/>
      <c r="CX5" s="319"/>
      <c r="CY5" s="319"/>
      <c r="CZ5" s="319"/>
      <c r="DA5" s="319"/>
      <c r="DB5" s="319"/>
      <c r="DC5" s="319"/>
      <c r="DD5" s="319"/>
      <c r="DE5" s="319"/>
      <c r="DF5" s="319"/>
      <c r="DG5" s="319"/>
      <c r="DH5" s="319"/>
      <c r="DI5" s="319"/>
      <c r="DJ5" s="319"/>
      <c r="DK5" s="319"/>
      <c r="DL5" s="319"/>
      <c r="DM5" s="319"/>
      <c r="DN5" s="319"/>
      <c r="DO5" s="319"/>
      <c r="DP5" s="319"/>
      <c r="DQ5" s="319"/>
      <c r="DR5" s="319"/>
      <c r="DS5" s="319"/>
      <c r="DT5" s="319"/>
      <c r="DU5" s="319"/>
      <c r="DV5" s="319"/>
      <c r="DW5" s="319"/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  <c r="FF5" s="319"/>
      <c r="FG5" s="319"/>
      <c r="FH5" s="319"/>
      <c r="FI5" s="319"/>
      <c r="FJ5" s="319"/>
      <c r="FK5" s="319"/>
      <c r="FL5" s="319"/>
      <c r="FM5" s="319"/>
      <c r="FN5" s="319"/>
      <c r="FO5" s="319"/>
      <c r="FP5" s="319"/>
      <c r="FQ5" s="319"/>
      <c r="FR5" s="319"/>
      <c r="FS5" s="319"/>
      <c r="FT5" s="319"/>
      <c r="FU5" s="319"/>
      <c r="FV5" s="319"/>
      <c r="FW5" s="319"/>
      <c r="FX5" s="319"/>
      <c r="FY5" s="319"/>
      <c r="FZ5" s="319"/>
      <c r="GA5" s="319"/>
      <c r="GB5" s="319"/>
      <c r="GC5" s="319"/>
      <c r="GD5" s="319"/>
      <c r="GE5" s="319"/>
      <c r="GF5" s="319"/>
      <c r="GG5" s="319"/>
      <c r="GH5" s="319"/>
      <c r="GI5" s="319"/>
      <c r="GJ5" s="319"/>
      <c r="GK5" s="319"/>
      <c r="GL5" s="319"/>
      <c r="GM5" s="319"/>
      <c r="GN5" s="319"/>
      <c r="GO5" s="319"/>
      <c r="GP5" s="319"/>
      <c r="GQ5" s="319"/>
      <c r="GR5" s="319"/>
      <c r="GS5" s="319"/>
      <c r="GT5" s="319"/>
      <c r="GU5" s="319"/>
      <c r="GV5" s="319"/>
      <c r="GW5" s="319"/>
      <c r="GX5" s="319"/>
      <c r="GY5" s="319"/>
      <c r="GZ5" s="319"/>
      <c r="HA5" s="319"/>
      <c r="HB5" s="319"/>
      <c r="HC5" s="319"/>
      <c r="HD5" s="319"/>
      <c r="HE5" s="319"/>
      <c r="HF5" s="319"/>
      <c r="HG5" s="319"/>
      <c r="HH5" s="319"/>
      <c r="HI5" s="319"/>
      <c r="HJ5" s="319"/>
      <c r="HK5" s="319"/>
      <c r="HL5" s="319"/>
      <c r="HM5" s="319"/>
      <c r="HN5" s="319"/>
      <c r="HO5" s="319"/>
      <c r="HP5" s="319"/>
      <c r="HQ5" s="319"/>
      <c r="HR5" s="319"/>
      <c r="HS5" s="319"/>
      <c r="HT5" s="319"/>
      <c r="HU5" s="319"/>
      <c r="HV5" s="319"/>
      <c r="HW5" s="319"/>
      <c r="HX5" s="319"/>
      <c r="HY5" s="319"/>
      <c r="HZ5" s="319"/>
      <c r="IA5" s="319"/>
      <c r="IB5" s="319"/>
      <c r="IC5" s="319"/>
      <c r="ID5" s="319"/>
      <c r="IE5" s="319"/>
      <c r="IF5" s="319"/>
      <c r="IG5" s="319"/>
      <c r="IH5" s="319"/>
      <c r="II5" s="319"/>
      <c r="IJ5" s="319"/>
      <c r="IK5" s="319"/>
      <c r="IL5" s="319"/>
      <c r="IM5" s="319"/>
    </row>
    <row r="6" ht="19.5" customHeight="1" spans="1:247">
      <c r="A6" s="303"/>
      <c r="B6" s="316"/>
      <c r="C6" s="316"/>
      <c r="D6" s="316"/>
      <c r="E6" s="316"/>
      <c r="F6" s="316"/>
      <c r="G6" s="317"/>
      <c r="H6" s="316"/>
      <c r="I6" s="288"/>
      <c r="J6" s="317"/>
      <c r="K6" s="316"/>
      <c r="L6" s="288"/>
      <c r="M6" s="288"/>
      <c r="N6" s="288" t="s">
        <v>102</v>
      </c>
      <c r="O6" s="288" t="s">
        <v>103</v>
      </c>
      <c r="P6" s="316"/>
      <c r="Q6" s="316"/>
      <c r="R6" s="316"/>
      <c r="S6" s="288"/>
      <c r="AK6" s="319"/>
      <c r="AL6" s="319"/>
      <c r="AM6" s="319"/>
      <c r="AN6" s="319"/>
      <c r="AO6" s="319"/>
      <c r="AP6" s="319"/>
      <c r="AQ6" s="319"/>
      <c r="AR6" s="319"/>
      <c r="AS6" s="319"/>
      <c r="AT6" s="319"/>
      <c r="AU6" s="319"/>
      <c r="AV6" s="319"/>
      <c r="AW6" s="319"/>
      <c r="AX6" s="319"/>
      <c r="AY6" s="319"/>
      <c r="AZ6" s="319"/>
      <c r="BA6" s="319"/>
      <c r="BB6" s="319"/>
      <c r="BC6" s="319"/>
      <c r="BD6" s="319"/>
      <c r="BE6" s="319"/>
      <c r="BF6" s="319"/>
      <c r="BG6" s="319"/>
      <c r="BH6" s="319"/>
      <c r="BI6" s="319"/>
      <c r="BJ6" s="319"/>
      <c r="BK6" s="319"/>
      <c r="BL6" s="319"/>
      <c r="BM6" s="319"/>
      <c r="BN6" s="319"/>
      <c r="BO6" s="319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19"/>
      <c r="CK6" s="319"/>
      <c r="CL6" s="319"/>
      <c r="CM6" s="319"/>
      <c r="CN6" s="319"/>
      <c r="CO6" s="319"/>
      <c r="CP6" s="319"/>
      <c r="CQ6" s="319"/>
      <c r="CR6" s="319"/>
      <c r="CS6" s="319"/>
      <c r="CT6" s="319"/>
      <c r="CU6" s="319"/>
      <c r="CV6" s="319"/>
      <c r="CW6" s="319"/>
      <c r="CX6" s="319"/>
      <c r="CY6" s="319"/>
      <c r="CZ6" s="319"/>
      <c r="DA6" s="319"/>
      <c r="DB6" s="319"/>
      <c r="DC6" s="319"/>
      <c r="DD6" s="319"/>
      <c r="DE6" s="319"/>
      <c r="DF6" s="319"/>
      <c r="DG6" s="319"/>
      <c r="DH6" s="319"/>
      <c r="DI6" s="319"/>
      <c r="DJ6" s="319"/>
      <c r="DK6" s="319"/>
      <c r="DL6" s="319"/>
      <c r="DM6" s="319"/>
      <c r="DN6" s="319"/>
      <c r="DO6" s="319"/>
      <c r="DP6" s="319"/>
      <c r="DQ6" s="319"/>
      <c r="DR6" s="319"/>
      <c r="DS6" s="319"/>
      <c r="DT6" s="319"/>
      <c r="DU6" s="319"/>
      <c r="DV6" s="319"/>
      <c r="DW6" s="319"/>
      <c r="DX6" s="319"/>
      <c r="DY6" s="319"/>
      <c r="DZ6" s="319"/>
      <c r="EA6" s="319"/>
      <c r="EB6" s="319"/>
      <c r="EC6" s="319"/>
      <c r="ED6" s="319"/>
      <c r="EE6" s="319"/>
      <c r="EF6" s="319"/>
      <c r="EG6" s="319"/>
      <c r="EH6" s="319"/>
      <c r="EI6" s="319"/>
      <c r="EJ6" s="319"/>
      <c r="EK6" s="319"/>
      <c r="EL6" s="319"/>
      <c r="EM6" s="319"/>
      <c r="EN6" s="319"/>
      <c r="EO6" s="319"/>
      <c r="EP6" s="319"/>
      <c r="EQ6" s="319"/>
      <c r="ER6" s="319"/>
      <c r="ES6" s="319"/>
      <c r="ET6" s="319"/>
      <c r="EU6" s="319"/>
      <c r="EV6" s="319"/>
      <c r="EW6" s="319"/>
      <c r="EX6" s="319"/>
      <c r="EY6" s="319"/>
      <c r="EZ6" s="319"/>
      <c r="FA6" s="319"/>
      <c r="FB6" s="319"/>
      <c r="FC6" s="319"/>
      <c r="FD6" s="319"/>
      <c r="FE6" s="319"/>
      <c r="FF6" s="319"/>
      <c r="FG6" s="319"/>
      <c r="FH6" s="319"/>
      <c r="FI6" s="319"/>
      <c r="FJ6" s="319"/>
      <c r="FK6" s="319"/>
      <c r="FL6" s="319"/>
      <c r="FM6" s="319"/>
      <c r="FN6" s="319"/>
      <c r="FO6" s="319"/>
      <c r="FP6" s="319"/>
      <c r="FQ6" s="319"/>
      <c r="FR6" s="319"/>
      <c r="FS6" s="319"/>
      <c r="FT6" s="319"/>
      <c r="FU6" s="319"/>
      <c r="FV6" s="319"/>
      <c r="FW6" s="319"/>
      <c r="FX6" s="319"/>
      <c r="FY6" s="319"/>
      <c r="FZ6" s="319"/>
      <c r="GA6" s="319"/>
      <c r="GB6" s="319"/>
      <c r="GC6" s="319"/>
      <c r="GD6" s="319"/>
      <c r="GE6" s="319"/>
      <c r="GF6" s="319"/>
      <c r="GG6" s="319"/>
      <c r="GH6" s="319"/>
      <c r="GI6" s="319"/>
      <c r="GJ6" s="319"/>
      <c r="GK6" s="319"/>
      <c r="GL6" s="319"/>
      <c r="GM6" s="319"/>
      <c r="GN6" s="319"/>
      <c r="GO6" s="319"/>
      <c r="GP6" s="319"/>
      <c r="GQ6" s="319"/>
      <c r="GR6" s="319"/>
      <c r="GS6" s="319"/>
      <c r="GT6" s="319"/>
      <c r="GU6" s="319"/>
      <c r="GV6" s="319"/>
      <c r="GW6" s="319"/>
      <c r="GX6" s="319"/>
      <c r="GY6" s="319"/>
      <c r="GZ6" s="319"/>
      <c r="HA6" s="319"/>
      <c r="HB6" s="319"/>
      <c r="HC6" s="319"/>
      <c r="HD6" s="319"/>
      <c r="HE6" s="319"/>
      <c r="HF6" s="319"/>
      <c r="HG6" s="319"/>
      <c r="HH6" s="319"/>
      <c r="HI6" s="319"/>
      <c r="HJ6" s="319"/>
      <c r="HK6" s="319"/>
      <c r="HL6" s="319"/>
      <c r="HM6" s="319"/>
      <c r="HN6" s="319"/>
      <c r="HO6" s="319"/>
      <c r="HP6" s="319"/>
      <c r="HQ6" s="319"/>
      <c r="HR6" s="319"/>
      <c r="HS6" s="319"/>
      <c r="HT6" s="319"/>
      <c r="HU6" s="319"/>
      <c r="HV6" s="319"/>
      <c r="HW6" s="319"/>
      <c r="HX6" s="319"/>
      <c r="HY6" s="319"/>
      <c r="HZ6" s="319"/>
      <c r="IA6" s="319"/>
      <c r="IB6" s="319"/>
      <c r="IC6" s="319"/>
      <c r="ID6" s="319"/>
      <c r="IE6" s="319"/>
      <c r="IF6" s="319"/>
      <c r="IG6" s="319"/>
      <c r="IH6" s="319"/>
      <c r="II6" s="319"/>
      <c r="IJ6" s="319"/>
      <c r="IK6" s="319"/>
      <c r="IL6" s="319"/>
      <c r="IM6" s="319"/>
    </row>
    <row r="7" ht="39.75" customHeight="1" spans="1:247">
      <c r="A7" s="303"/>
      <c r="B7" s="316"/>
      <c r="C7" s="316"/>
      <c r="D7" s="316"/>
      <c r="E7" s="316"/>
      <c r="F7" s="316"/>
      <c r="G7" s="317"/>
      <c r="H7" s="316"/>
      <c r="I7" s="288"/>
      <c r="J7" s="317"/>
      <c r="K7" s="316"/>
      <c r="L7" s="288"/>
      <c r="M7" s="288"/>
      <c r="N7" s="288"/>
      <c r="O7" s="288"/>
      <c r="P7" s="316"/>
      <c r="Q7" s="316"/>
      <c r="R7" s="316"/>
      <c r="S7" s="288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319"/>
      <c r="BE7" s="319"/>
      <c r="BF7" s="319"/>
      <c r="BG7" s="319"/>
      <c r="BH7" s="319"/>
      <c r="BI7" s="319"/>
      <c r="BJ7" s="319"/>
      <c r="BK7" s="319"/>
      <c r="BL7" s="319"/>
      <c r="BM7" s="319"/>
      <c r="BN7" s="319"/>
      <c r="BO7" s="319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19"/>
      <c r="CK7" s="319"/>
      <c r="CL7" s="319"/>
      <c r="CM7" s="319"/>
      <c r="CN7" s="319"/>
      <c r="CO7" s="319"/>
      <c r="CP7" s="319"/>
      <c r="CQ7" s="319"/>
      <c r="CR7" s="319"/>
      <c r="CS7" s="319"/>
      <c r="CT7" s="319"/>
      <c r="CU7" s="319"/>
      <c r="CV7" s="319"/>
      <c r="CW7" s="319"/>
      <c r="CX7" s="319"/>
      <c r="CY7" s="319"/>
      <c r="CZ7" s="319"/>
      <c r="DA7" s="319"/>
      <c r="DB7" s="319"/>
      <c r="DC7" s="319"/>
      <c r="DD7" s="319"/>
      <c r="DE7" s="319"/>
      <c r="DF7" s="319"/>
      <c r="DG7" s="319"/>
      <c r="DH7" s="319"/>
      <c r="DI7" s="319"/>
      <c r="DJ7" s="319"/>
      <c r="DK7" s="319"/>
      <c r="DL7" s="319"/>
      <c r="DM7" s="319"/>
      <c r="DN7" s="319"/>
      <c r="DO7" s="319"/>
      <c r="DP7" s="319"/>
      <c r="DQ7" s="319"/>
      <c r="DR7" s="319"/>
      <c r="DS7" s="319"/>
      <c r="DT7" s="319"/>
      <c r="DU7" s="319"/>
      <c r="DV7" s="319"/>
      <c r="DW7" s="319"/>
      <c r="DX7" s="319"/>
      <c r="DY7" s="319"/>
      <c r="DZ7" s="319"/>
      <c r="EA7" s="319"/>
      <c r="EB7" s="319"/>
      <c r="EC7" s="319"/>
      <c r="ED7" s="319"/>
      <c r="EE7" s="319"/>
      <c r="EF7" s="319"/>
      <c r="EG7" s="319"/>
      <c r="EH7" s="319"/>
      <c r="EI7" s="319"/>
      <c r="EJ7" s="319"/>
      <c r="EK7" s="319"/>
      <c r="EL7" s="319"/>
      <c r="EM7" s="319"/>
      <c r="EN7" s="319"/>
      <c r="EO7" s="319"/>
      <c r="EP7" s="319"/>
      <c r="EQ7" s="319"/>
      <c r="ER7" s="319"/>
      <c r="ES7" s="319"/>
      <c r="ET7" s="319"/>
      <c r="EU7" s="319"/>
      <c r="EV7" s="319"/>
      <c r="EW7" s="319"/>
      <c r="EX7" s="319"/>
      <c r="EY7" s="319"/>
      <c r="EZ7" s="319"/>
      <c r="FA7" s="319"/>
      <c r="FB7" s="319"/>
      <c r="FC7" s="319"/>
      <c r="FD7" s="319"/>
      <c r="FE7" s="319"/>
      <c r="FF7" s="319"/>
      <c r="FG7" s="319"/>
      <c r="FH7" s="319"/>
      <c r="FI7" s="319"/>
      <c r="FJ7" s="319"/>
      <c r="FK7" s="319"/>
      <c r="FL7" s="319"/>
      <c r="FM7" s="319"/>
      <c r="FN7" s="319"/>
      <c r="FO7" s="319"/>
      <c r="FP7" s="319"/>
      <c r="FQ7" s="319"/>
      <c r="FR7" s="319"/>
      <c r="FS7" s="319"/>
      <c r="FT7" s="319"/>
      <c r="FU7" s="319"/>
      <c r="FV7" s="319"/>
      <c r="FW7" s="319"/>
      <c r="FX7" s="319"/>
      <c r="FY7" s="319"/>
      <c r="FZ7" s="319"/>
      <c r="GA7" s="319"/>
      <c r="GB7" s="319"/>
      <c r="GC7" s="319"/>
      <c r="GD7" s="319"/>
      <c r="GE7" s="319"/>
      <c r="GF7" s="319"/>
      <c r="GG7" s="319"/>
      <c r="GH7" s="319"/>
      <c r="GI7" s="319"/>
      <c r="GJ7" s="319"/>
      <c r="GK7" s="319"/>
      <c r="GL7" s="319"/>
      <c r="GM7" s="319"/>
      <c r="GN7" s="319"/>
      <c r="GO7" s="319"/>
      <c r="GP7" s="319"/>
      <c r="GQ7" s="319"/>
      <c r="GR7" s="319"/>
      <c r="GS7" s="319"/>
      <c r="GT7" s="319"/>
      <c r="GU7" s="319"/>
      <c r="GV7" s="319"/>
      <c r="GW7" s="319"/>
      <c r="GX7" s="319"/>
      <c r="GY7" s="319"/>
      <c r="GZ7" s="319"/>
      <c r="HA7" s="319"/>
      <c r="HB7" s="319"/>
      <c r="HC7" s="319"/>
      <c r="HD7" s="319"/>
      <c r="HE7" s="319"/>
      <c r="HF7" s="319"/>
      <c r="HG7" s="319"/>
      <c r="HH7" s="319"/>
      <c r="HI7" s="319"/>
      <c r="HJ7" s="319"/>
      <c r="HK7" s="319"/>
      <c r="HL7" s="319"/>
      <c r="HM7" s="319"/>
      <c r="HN7" s="319"/>
      <c r="HO7" s="319"/>
      <c r="HP7" s="319"/>
      <c r="HQ7" s="319"/>
      <c r="HR7" s="319"/>
      <c r="HS7" s="319"/>
      <c r="HT7" s="319"/>
      <c r="HU7" s="319"/>
      <c r="HV7" s="319"/>
      <c r="HW7" s="319"/>
      <c r="HX7" s="319"/>
      <c r="HY7" s="319"/>
      <c r="HZ7" s="319"/>
      <c r="IA7" s="319"/>
      <c r="IB7" s="319"/>
      <c r="IC7" s="319"/>
      <c r="ID7" s="319"/>
      <c r="IE7" s="319"/>
      <c r="IF7" s="319"/>
      <c r="IG7" s="319"/>
      <c r="IH7" s="319"/>
      <c r="II7" s="319"/>
      <c r="IJ7" s="319"/>
      <c r="IK7" s="319"/>
      <c r="IL7" s="319"/>
      <c r="IM7" s="319"/>
    </row>
    <row r="8" customFormat="1" ht="33" customHeight="1" spans="1:19">
      <c r="A8" s="318" t="s">
        <v>105</v>
      </c>
      <c r="B8" s="318" t="s">
        <v>106</v>
      </c>
      <c r="C8" s="318"/>
      <c r="D8" s="318"/>
      <c r="E8" s="318"/>
      <c r="F8" s="275">
        <v>0</v>
      </c>
      <c r="G8" s="318"/>
      <c r="H8" s="275">
        <v>281200</v>
      </c>
      <c r="I8" s="275">
        <v>281200</v>
      </c>
      <c r="J8" s="275">
        <v>281200</v>
      </c>
      <c r="K8" s="275">
        <v>0</v>
      </c>
      <c r="L8" s="275">
        <v>0</v>
      </c>
      <c r="M8" s="275">
        <v>0</v>
      </c>
      <c r="N8" s="275">
        <v>0</v>
      </c>
      <c r="O8" s="327">
        <v>0</v>
      </c>
      <c r="P8" s="327">
        <v>0</v>
      </c>
      <c r="Q8" s="327">
        <v>0</v>
      </c>
      <c r="R8" s="327">
        <v>0</v>
      </c>
      <c r="S8" s="327">
        <v>0</v>
      </c>
    </row>
    <row r="9" ht="23.1" customHeight="1" spans="1:247">
      <c r="A9" s="318" t="s">
        <v>312</v>
      </c>
      <c r="B9" s="318" t="s">
        <v>108</v>
      </c>
      <c r="C9" s="318"/>
      <c r="D9" s="318"/>
      <c r="E9" s="318"/>
      <c r="F9" s="275">
        <v>0</v>
      </c>
      <c r="G9" s="318"/>
      <c r="H9" s="275">
        <v>231200</v>
      </c>
      <c r="I9" s="275">
        <v>231200</v>
      </c>
      <c r="J9" s="275">
        <v>231200</v>
      </c>
      <c r="K9" s="275">
        <v>0</v>
      </c>
      <c r="L9" s="275">
        <v>0</v>
      </c>
      <c r="M9" s="275">
        <v>0</v>
      </c>
      <c r="N9" s="275">
        <v>0</v>
      </c>
      <c r="O9" s="327">
        <v>0</v>
      </c>
      <c r="P9" s="327">
        <v>0</v>
      </c>
      <c r="Q9" s="327">
        <v>0</v>
      </c>
      <c r="R9" s="327">
        <v>0</v>
      </c>
      <c r="S9" s="327">
        <v>0</v>
      </c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319"/>
      <c r="BE9" s="319"/>
      <c r="BF9" s="319"/>
      <c r="BG9" s="319"/>
      <c r="BH9" s="319"/>
      <c r="BI9" s="319"/>
      <c r="BJ9" s="319"/>
      <c r="BK9" s="319"/>
      <c r="BL9" s="319"/>
      <c r="BM9" s="319"/>
      <c r="BN9" s="319"/>
      <c r="BO9" s="319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319"/>
      <c r="DN9" s="319"/>
      <c r="DO9" s="319"/>
      <c r="DP9" s="319"/>
      <c r="DQ9" s="319"/>
      <c r="DR9" s="319"/>
      <c r="DS9" s="319"/>
      <c r="DT9" s="319"/>
      <c r="DU9" s="319"/>
      <c r="DV9" s="319"/>
      <c r="DW9" s="319"/>
      <c r="DX9" s="319"/>
      <c r="DY9" s="319"/>
      <c r="DZ9" s="319"/>
      <c r="EA9" s="319"/>
      <c r="EB9" s="319"/>
      <c r="EC9" s="319"/>
      <c r="ED9" s="319"/>
      <c r="EE9" s="319"/>
      <c r="EF9" s="319"/>
      <c r="EG9" s="319"/>
      <c r="EH9" s="319"/>
      <c r="EI9" s="319"/>
      <c r="EJ9" s="319"/>
      <c r="EK9" s="319"/>
      <c r="EL9" s="319"/>
      <c r="EM9" s="319"/>
      <c r="EN9" s="319"/>
      <c r="EO9" s="319"/>
      <c r="EP9" s="319"/>
      <c r="EQ9" s="319"/>
      <c r="ER9" s="319"/>
      <c r="ES9" s="319"/>
      <c r="ET9" s="319"/>
      <c r="EU9" s="319"/>
      <c r="EV9" s="319"/>
      <c r="EW9" s="319"/>
      <c r="EX9" s="319"/>
      <c r="EY9" s="319"/>
      <c r="EZ9" s="319"/>
      <c r="FA9" s="319"/>
      <c r="FB9" s="319"/>
      <c r="FC9" s="319"/>
      <c r="FD9" s="319"/>
      <c r="FE9" s="319"/>
      <c r="FF9" s="319"/>
      <c r="FG9" s="319"/>
      <c r="FH9" s="319"/>
      <c r="FI9" s="319"/>
      <c r="FJ9" s="319"/>
      <c r="FK9" s="319"/>
      <c r="FL9" s="319"/>
      <c r="FM9" s="319"/>
      <c r="FN9" s="319"/>
      <c r="FO9" s="319"/>
      <c r="FP9" s="319"/>
      <c r="FQ9" s="319"/>
      <c r="FR9" s="319"/>
      <c r="FS9" s="319"/>
      <c r="FT9" s="319"/>
      <c r="FU9" s="319"/>
      <c r="FV9" s="319"/>
      <c r="FW9" s="319"/>
      <c r="FX9" s="319"/>
      <c r="FY9" s="319"/>
      <c r="FZ9" s="319"/>
      <c r="GA9" s="319"/>
      <c r="GB9" s="319"/>
      <c r="GC9" s="319"/>
      <c r="GD9" s="319"/>
      <c r="GE9" s="319"/>
      <c r="GF9" s="319"/>
      <c r="GG9" s="319"/>
      <c r="GH9" s="319"/>
      <c r="GI9" s="319"/>
      <c r="GJ9" s="319"/>
      <c r="GK9" s="319"/>
      <c r="GL9" s="319"/>
      <c r="GM9" s="319"/>
      <c r="GN9" s="319"/>
      <c r="GO9" s="319"/>
      <c r="GP9" s="319"/>
      <c r="GQ9" s="319"/>
      <c r="GR9" s="319"/>
      <c r="GS9" s="319"/>
      <c r="GT9" s="319"/>
      <c r="GU9" s="319"/>
      <c r="GV9" s="319"/>
      <c r="GW9" s="319"/>
      <c r="GX9" s="319"/>
      <c r="GY9" s="319"/>
      <c r="GZ9" s="319"/>
      <c r="HA9" s="319"/>
      <c r="HB9" s="319"/>
      <c r="HC9" s="319"/>
      <c r="HD9" s="319"/>
      <c r="HE9" s="319"/>
      <c r="HF9" s="319"/>
      <c r="HG9" s="319"/>
      <c r="HH9" s="319"/>
      <c r="HI9" s="319"/>
      <c r="HJ9" s="319"/>
      <c r="HK9" s="319"/>
      <c r="HL9" s="319"/>
      <c r="HM9" s="319"/>
      <c r="HN9" s="319"/>
      <c r="HO9" s="319"/>
      <c r="HP9" s="319"/>
      <c r="HQ9" s="319"/>
      <c r="HR9" s="319"/>
      <c r="HS9" s="319"/>
      <c r="HT9" s="319"/>
      <c r="HU9" s="319"/>
      <c r="HV9" s="319"/>
      <c r="HW9" s="319"/>
      <c r="HX9" s="319"/>
      <c r="HY9" s="319"/>
      <c r="HZ9" s="319"/>
      <c r="IA9" s="319"/>
      <c r="IB9" s="319"/>
      <c r="IC9" s="319"/>
      <c r="ID9" s="319"/>
      <c r="IE9" s="319"/>
      <c r="IF9" s="319"/>
      <c r="IG9" s="319"/>
      <c r="IH9" s="319"/>
      <c r="II9" s="319"/>
      <c r="IJ9" s="319"/>
      <c r="IK9" s="319"/>
      <c r="IL9" s="319"/>
      <c r="IM9" s="319"/>
    </row>
    <row r="10" ht="37.5" customHeight="1" spans="1:247">
      <c r="A10" s="318" t="s">
        <v>118</v>
      </c>
      <c r="B10" s="318" t="s">
        <v>313</v>
      </c>
      <c r="C10" s="318" t="s">
        <v>314</v>
      </c>
      <c r="D10" s="318" t="s">
        <v>315</v>
      </c>
      <c r="E10" s="318"/>
      <c r="F10" s="275">
        <v>0</v>
      </c>
      <c r="G10" s="318"/>
      <c r="H10" s="275">
        <v>231200</v>
      </c>
      <c r="I10" s="275">
        <v>231200</v>
      </c>
      <c r="J10" s="275">
        <v>231200</v>
      </c>
      <c r="K10" s="275">
        <v>0</v>
      </c>
      <c r="L10" s="275">
        <v>0</v>
      </c>
      <c r="M10" s="275">
        <v>0</v>
      </c>
      <c r="N10" s="275">
        <v>0</v>
      </c>
      <c r="O10" s="327">
        <v>0</v>
      </c>
      <c r="P10" s="327">
        <v>0</v>
      </c>
      <c r="Q10" s="327">
        <v>0</v>
      </c>
      <c r="R10" s="327">
        <v>0</v>
      </c>
      <c r="S10" s="327">
        <v>0</v>
      </c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/>
      <c r="AO10" s="319"/>
      <c r="AP10" s="319"/>
      <c r="AQ10" s="319"/>
      <c r="AR10" s="319"/>
      <c r="AS10" s="319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19"/>
      <c r="BE10" s="319"/>
      <c r="BF10" s="319"/>
      <c r="BG10" s="319"/>
      <c r="BH10" s="319"/>
      <c r="BI10" s="319"/>
      <c r="BJ10" s="319"/>
      <c r="BK10" s="319"/>
      <c r="BL10" s="319"/>
      <c r="BM10" s="319"/>
      <c r="BN10" s="319"/>
      <c r="BO10" s="319"/>
      <c r="BP10" s="319"/>
      <c r="BQ10" s="319"/>
      <c r="BR10" s="319"/>
      <c r="BS10" s="319"/>
      <c r="BT10" s="319"/>
      <c r="BU10" s="319"/>
      <c r="BV10" s="319"/>
      <c r="BW10" s="319"/>
      <c r="BX10" s="319"/>
      <c r="BY10" s="319"/>
      <c r="BZ10" s="319"/>
      <c r="CA10" s="319"/>
      <c r="CB10" s="319"/>
      <c r="CC10" s="319"/>
      <c r="CD10" s="319"/>
      <c r="CE10" s="319"/>
      <c r="CF10" s="319"/>
      <c r="CG10" s="319"/>
      <c r="CH10" s="319"/>
      <c r="CI10" s="319"/>
      <c r="CJ10" s="319"/>
      <c r="CK10" s="319"/>
      <c r="CL10" s="319"/>
      <c r="CM10" s="319"/>
      <c r="CN10" s="319"/>
      <c r="CO10" s="319"/>
      <c r="CP10" s="319"/>
      <c r="CQ10" s="319"/>
      <c r="CR10" s="319"/>
      <c r="CS10" s="319"/>
      <c r="CT10" s="319"/>
      <c r="CU10" s="319"/>
      <c r="CV10" s="319"/>
      <c r="CW10" s="319"/>
      <c r="CX10" s="319"/>
      <c r="CY10" s="319"/>
      <c r="CZ10" s="319"/>
      <c r="DA10" s="319"/>
      <c r="DB10" s="319"/>
      <c r="DC10" s="319"/>
      <c r="DD10" s="319"/>
      <c r="DE10" s="319"/>
      <c r="DF10" s="319"/>
      <c r="DG10" s="319"/>
      <c r="DH10" s="319"/>
      <c r="DI10" s="319"/>
      <c r="DJ10" s="319"/>
      <c r="DK10" s="319"/>
      <c r="DL10" s="319"/>
      <c r="DM10" s="319"/>
      <c r="DN10" s="319"/>
      <c r="DO10" s="319"/>
      <c r="DP10" s="319"/>
      <c r="DQ10" s="319"/>
      <c r="DR10" s="319"/>
      <c r="DS10" s="319"/>
      <c r="DT10" s="319"/>
      <c r="DU10" s="319"/>
      <c r="DV10" s="319"/>
      <c r="DW10" s="319"/>
      <c r="DX10" s="319"/>
      <c r="DY10" s="319"/>
      <c r="DZ10" s="319"/>
      <c r="EA10" s="319"/>
      <c r="EB10" s="319"/>
      <c r="EC10" s="319"/>
      <c r="ED10" s="319"/>
      <c r="EE10" s="319"/>
      <c r="EF10" s="319"/>
      <c r="EG10" s="319"/>
      <c r="EH10" s="319"/>
      <c r="EI10" s="319"/>
      <c r="EJ10" s="319"/>
      <c r="EK10" s="319"/>
      <c r="EL10" s="319"/>
      <c r="EM10" s="319"/>
      <c r="EN10" s="319"/>
      <c r="EO10" s="319"/>
      <c r="EP10" s="319"/>
      <c r="EQ10" s="319"/>
      <c r="ER10" s="319"/>
      <c r="ES10" s="319"/>
      <c r="ET10" s="319"/>
      <c r="EU10" s="319"/>
      <c r="EV10" s="319"/>
      <c r="EW10" s="319"/>
      <c r="EX10" s="319"/>
      <c r="EY10" s="319"/>
      <c r="EZ10" s="319"/>
      <c r="FA10" s="319"/>
      <c r="FB10" s="319"/>
      <c r="FC10" s="319"/>
      <c r="FD10" s="319"/>
      <c r="FE10" s="319"/>
      <c r="FF10" s="319"/>
      <c r="FG10" s="319"/>
      <c r="FH10" s="319"/>
      <c r="FI10" s="319"/>
      <c r="FJ10" s="319"/>
      <c r="FK10" s="319"/>
      <c r="FL10" s="319"/>
      <c r="FM10" s="319"/>
      <c r="FN10" s="319"/>
      <c r="FO10" s="319"/>
      <c r="FP10" s="319"/>
      <c r="FQ10" s="319"/>
      <c r="FR10" s="319"/>
      <c r="FS10" s="319"/>
      <c r="FT10" s="319"/>
      <c r="FU10" s="319"/>
      <c r="FV10" s="319"/>
      <c r="FW10" s="319"/>
      <c r="FX10" s="319"/>
      <c r="FY10" s="319"/>
      <c r="FZ10" s="319"/>
      <c r="GA10" s="319"/>
      <c r="GB10" s="319"/>
      <c r="GC10" s="319"/>
      <c r="GD10" s="319"/>
      <c r="GE10" s="319"/>
      <c r="GF10" s="319"/>
      <c r="GG10" s="319"/>
      <c r="GH10" s="319"/>
      <c r="GI10" s="319"/>
      <c r="GJ10" s="319"/>
      <c r="GK10" s="319"/>
      <c r="GL10" s="319"/>
      <c r="GM10" s="319"/>
      <c r="GN10" s="319"/>
      <c r="GO10" s="319"/>
      <c r="GP10" s="319"/>
      <c r="GQ10" s="319"/>
      <c r="GR10" s="319"/>
      <c r="GS10" s="319"/>
      <c r="GT10" s="319"/>
      <c r="GU10" s="319"/>
      <c r="GV10" s="319"/>
      <c r="GW10" s="319"/>
      <c r="GX10" s="319"/>
      <c r="GY10" s="319"/>
      <c r="GZ10" s="319"/>
      <c r="HA10" s="319"/>
      <c r="HB10" s="319"/>
      <c r="HC10" s="319"/>
      <c r="HD10" s="319"/>
      <c r="HE10" s="319"/>
      <c r="HF10" s="319"/>
      <c r="HG10" s="319"/>
      <c r="HH10" s="319"/>
      <c r="HI10" s="319"/>
      <c r="HJ10" s="319"/>
      <c r="HK10" s="319"/>
      <c r="HL10" s="319"/>
      <c r="HM10" s="319"/>
      <c r="HN10" s="319"/>
      <c r="HO10" s="319"/>
      <c r="HP10" s="319"/>
      <c r="HQ10" s="319"/>
      <c r="HR10" s="319"/>
      <c r="HS10" s="319"/>
      <c r="HT10" s="319"/>
      <c r="HU10" s="319"/>
      <c r="HV10" s="319"/>
      <c r="HW10" s="319"/>
      <c r="HX10" s="319"/>
      <c r="HY10" s="319"/>
      <c r="HZ10" s="319"/>
      <c r="IA10" s="319"/>
      <c r="IB10" s="319"/>
      <c r="IC10" s="319"/>
      <c r="ID10" s="319"/>
      <c r="IE10" s="319"/>
      <c r="IF10" s="319"/>
      <c r="IG10" s="319"/>
      <c r="IH10" s="319"/>
      <c r="II10" s="319"/>
      <c r="IJ10" s="319"/>
      <c r="IK10" s="319"/>
      <c r="IL10" s="319"/>
      <c r="IM10" s="319"/>
    </row>
    <row r="11" ht="37.5" customHeight="1" spans="1:247">
      <c r="A11" s="318" t="s">
        <v>121</v>
      </c>
      <c r="B11" s="318" t="s">
        <v>316</v>
      </c>
      <c r="C11" s="318"/>
      <c r="D11" s="318"/>
      <c r="E11" s="318"/>
      <c r="F11" s="275">
        <v>1</v>
      </c>
      <c r="G11" s="318"/>
      <c r="H11" s="275">
        <v>50000</v>
      </c>
      <c r="I11" s="275">
        <v>50000</v>
      </c>
      <c r="J11" s="275">
        <v>50000</v>
      </c>
      <c r="K11" s="275">
        <v>0</v>
      </c>
      <c r="L11" s="275">
        <v>0</v>
      </c>
      <c r="M11" s="275">
        <v>0</v>
      </c>
      <c r="N11" s="275">
        <v>0</v>
      </c>
      <c r="O11" s="327">
        <v>0</v>
      </c>
      <c r="P11" s="327">
        <v>0</v>
      </c>
      <c r="Q11" s="327">
        <v>0</v>
      </c>
      <c r="R11" s="327">
        <v>0</v>
      </c>
      <c r="S11" s="327">
        <v>0</v>
      </c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  <c r="AX11" s="319"/>
      <c r="AY11" s="319"/>
      <c r="AZ11" s="319"/>
      <c r="BA11" s="319"/>
      <c r="BB11" s="319"/>
      <c r="BC11" s="319"/>
      <c r="BD11" s="319"/>
      <c r="BE11" s="319"/>
      <c r="BF11" s="319"/>
      <c r="BG11" s="319"/>
      <c r="BH11" s="319"/>
      <c r="BI11" s="319"/>
      <c r="BJ11" s="319"/>
      <c r="BK11" s="319"/>
      <c r="BL11" s="319"/>
      <c r="BM11" s="319"/>
      <c r="BN11" s="319"/>
      <c r="BO11" s="319"/>
      <c r="BP11" s="319"/>
      <c r="BQ11" s="319"/>
      <c r="BR11" s="319"/>
      <c r="BS11" s="319"/>
      <c r="BT11" s="319"/>
      <c r="BU11" s="319"/>
      <c r="BV11" s="319"/>
      <c r="BW11" s="319"/>
      <c r="BX11" s="319"/>
      <c r="BY11" s="319"/>
      <c r="BZ11" s="319"/>
      <c r="CA11" s="319"/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  <c r="CM11" s="319"/>
      <c r="CN11" s="319"/>
      <c r="CO11" s="319"/>
      <c r="CP11" s="319"/>
      <c r="CQ11" s="319"/>
      <c r="CR11" s="319"/>
      <c r="CS11" s="319"/>
      <c r="CT11" s="319"/>
      <c r="CU11" s="319"/>
      <c r="CV11" s="319"/>
      <c r="CW11" s="319"/>
      <c r="CX11" s="319"/>
      <c r="CY11" s="319"/>
      <c r="CZ11" s="319"/>
      <c r="DA11" s="319"/>
      <c r="DB11" s="319"/>
      <c r="DC11" s="319"/>
      <c r="DD11" s="319"/>
      <c r="DE11" s="319"/>
      <c r="DF11" s="319"/>
      <c r="DG11" s="319"/>
      <c r="DH11" s="319"/>
      <c r="DI11" s="319"/>
      <c r="DJ11" s="319"/>
      <c r="DK11" s="319"/>
      <c r="DL11" s="319"/>
      <c r="DM11" s="319"/>
      <c r="DN11" s="319"/>
      <c r="DO11" s="319"/>
      <c r="DP11" s="319"/>
      <c r="DQ11" s="319"/>
      <c r="DR11" s="319"/>
      <c r="DS11" s="319"/>
      <c r="DT11" s="319"/>
      <c r="DU11" s="319"/>
      <c r="DV11" s="319"/>
      <c r="DW11" s="319"/>
      <c r="DX11" s="319"/>
      <c r="DY11" s="319"/>
      <c r="DZ11" s="319"/>
      <c r="EA11" s="319"/>
      <c r="EB11" s="319"/>
      <c r="EC11" s="319"/>
      <c r="ED11" s="319"/>
      <c r="EE11" s="319"/>
      <c r="EF11" s="319"/>
      <c r="EG11" s="319"/>
      <c r="EH11" s="319"/>
      <c r="EI11" s="319"/>
      <c r="EJ11" s="319"/>
      <c r="EK11" s="319"/>
      <c r="EL11" s="319"/>
      <c r="EM11" s="319"/>
      <c r="EN11" s="319"/>
      <c r="EO11" s="319"/>
      <c r="EP11" s="319"/>
      <c r="EQ11" s="319"/>
      <c r="ER11" s="319"/>
      <c r="ES11" s="319"/>
      <c r="ET11" s="319"/>
      <c r="EU11" s="319"/>
      <c r="EV11" s="319"/>
      <c r="EW11" s="319"/>
      <c r="EX11" s="319"/>
      <c r="EY11" s="319"/>
      <c r="EZ11" s="319"/>
      <c r="FA11" s="319"/>
      <c r="FB11" s="319"/>
      <c r="FC11" s="319"/>
      <c r="FD11" s="319"/>
      <c r="FE11" s="319"/>
      <c r="FF11" s="319"/>
      <c r="FG11" s="319"/>
      <c r="FH11" s="319"/>
      <c r="FI11" s="319"/>
      <c r="FJ11" s="319"/>
      <c r="FK11" s="319"/>
      <c r="FL11" s="319"/>
      <c r="FM11" s="319"/>
      <c r="FN11" s="319"/>
      <c r="FO11" s="319"/>
      <c r="FP11" s="319"/>
      <c r="FQ11" s="319"/>
      <c r="FR11" s="319"/>
      <c r="FS11" s="319"/>
      <c r="FT11" s="319"/>
      <c r="FU11" s="319"/>
      <c r="FV11" s="319"/>
      <c r="FW11" s="319"/>
      <c r="FX11" s="319"/>
      <c r="FY11" s="319"/>
      <c r="FZ11" s="319"/>
      <c r="GA11" s="319"/>
      <c r="GB11" s="319"/>
      <c r="GC11" s="319"/>
      <c r="GD11" s="319"/>
      <c r="GE11" s="319"/>
      <c r="GF11" s="319"/>
      <c r="GG11" s="319"/>
      <c r="GH11" s="319"/>
      <c r="GI11" s="319"/>
      <c r="GJ11" s="319"/>
      <c r="GK11" s="319"/>
      <c r="GL11" s="319"/>
      <c r="GM11" s="319"/>
      <c r="GN11" s="319"/>
      <c r="GO11" s="319"/>
      <c r="GP11" s="319"/>
      <c r="GQ11" s="319"/>
      <c r="GR11" s="319"/>
      <c r="GS11" s="319"/>
      <c r="GT11" s="319"/>
      <c r="GU11" s="319"/>
      <c r="GV11" s="319"/>
      <c r="GW11" s="319"/>
      <c r="GX11" s="319"/>
      <c r="GY11" s="319"/>
      <c r="GZ11" s="319"/>
      <c r="HA11" s="319"/>
      <c r="HB11" s="319"/>
      <c r="HC11" s="319"/>
      <c r="HD11" s="319"/>
      <c r="HE11" s="319"/>
      <c r="HF11" s="319"/>
      <c r="HG11" s="319"/>
      <c r="HH11" s="319"/>
      <c r="HI11" s="319"/>
      <c r="HJ11" s="319"/>
      <c r="HK11" s="319"/>
      <c r="HL11" s="319"/>
      <c r="HM11" s="319"/>
      <c r="HN11" s="319"/>
      <c r="HO11" s="319"/>
      <c r="HP11" s="319"/>
      <c r="HQ11" s="319"/>
      <c r="HR11" s="319"/>
      <c r="HS11" s="319"/>
      <c r="HT11" s="319"/>
      <c r="HU11" s="319"/>
      <c r="HV11" s="319"/>
      <c r="HW11" s="319"/>
      <c r="HX11" s="319"/>
      <c r="HY11" s="319"/>
      <c r="HZ11" s="319"/>
      <c r="IA11" s="319"/>
      <c r="IB11" s="319"/>
      <c r="IC11" s="319"/>
      <c r="ID11" s="319"/>
      <c r="IE11" s="319"/>
      <c r="IF11" s="319"/>
      <c r="IG11" s="319"/>
      <c r="IH11" s="319"/>
      <c r="II11" s="319"/>
      <c r="IJ11" s="319"/>
      <c r="IK11" s="319"/>
      <c r="IL11" s="319"/>
      <c r="IM11" s="319"/>
    </row>
    <row r="12" ht="37.5" customHeight="1" spans="1:247">
      <c r="A12" s="318" t="s">
        <v>122</v>
      </c>
      <c r="B12" s="318" t="s">
        <v>317</v>
      </c>
      <c r="C12" s="318" t="s">
        <v>314</v>
      </c>
      <c r="D12" s="318" t="s">
        <v>318</v>
      </c>
      <c r="E12" s="318"/>
      <c r="F12" s="275">
        <v>1</v>
      </c>
      <c r="G12" s="318"/>
      <c r="H12" s="275">
        <v>50000</v>
      </c>
      <c r="I12" s="275">
        <v>50000</v>
      </c>
      <c r="J12" s="275">
        <v>50000</v>
      </c>
      <c r="K12" s="275">
        <v>0</v>
      </c>
      <c r="L12" s="275">
        <v>0</v>
      </c>
      <c r="M12" s="275">
        <v>0</v>
      </c>
      <c r="N12" s="275">
        <v>0</v>
      </c>
      <c r="O12" s="327">
        <v>0</v>
      </c>
      <c r="P12" s="327">
        <v>0</v>
      </c>
      <c r="Q12" s="327">
        <v>0</v>
      </c>
      <c r="R12" s="327">
        <v>0</v>
      </c>
      <c r="S12" s="327">
        <v>0</v>
      </c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19"/>
      <c r="BA12" s="319"/>
      <c r="BB12" s="319"/>
      <c r="BC12" s="319"/>
      <c r="BD12" s="319"/>
      <c r="BE12" s="319"/>
      <c r="BF12" s="319"/>
      <c r="BG12" s="319"/>
      <c r="BH12" s="319"/>
      <c r="BI12" s="319"/>
      <c r="BJ12" s="319"/>
      <c r="BK12" s="319"/>
      <c r="BL12" s="319"/>
      <c r="BM12" s="319"/>
      <c r="BN12" s="319"/>
      <c r="BO12" s="319"/>
      <c r="BP12" s="319"/>
      <c r="BQ12" s="319"/>
      <c r="BR12" s="319"/>
      <c r="BS12" s="319"/>
      <c r="BT12" s="319"/>
      <c r="BU12" s="319"/>
      <c r="BV12" s="319"/>
      <c r="BW12" s="319"/>
      <c r="BX12" s="319"/>
      <c r="BY12" s="319"/>
      <c r="BZ12" s="319"/>
      <c r="CA12" s="319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  <c r="CM12" s="319"/>
      <c r="CN12" s="319"/>
      <c r="CO12" s="319"/>
      <c r="CP12" s="319"/>
      <c r="CQ12" s="319"/>
      <c r="CR12" s="319"/>
      <c r="CS12" s="319"/>
      <c r="CT12" s="319"/>
      <c r="CU12" s="319"/>
      <c r="CV12" s="319"/>
      <c r="CW12" s="319"/>
      <c r="CX12" s="319"/>
      <c r="CY12" s="319"/>
      <c r="CZ12" s="319"/>
      <c r="DA12" s="319"/>
      <c r="DB12" s="319"/>
      <c r="DC12" s="319"/>
      <c r="DD12" s="319"/>
      <c r="DE12" s="319"/>
      <c r="DF12" s="319"/>
      <c r="DG12" s="319"/>
      <c r="DH12" s="319"/>
      <c r="DI12" s="319"/>
      <c r="DJ12" s="319"/>
      <c r="DK12" s="319"/>
      <c r="DL12" s="319"/>
      <c r="DM12" s="319"/>
      <c r="DN12" s="319"/>
      <c r="DO12" s="319"/>
      <c r="DP12" s="319"/>
      <c r="DQ12" s="319"/>
      <c r="DR12" s="319"/>
      <c r="DS12" s="319"/>
      <c r="DT12" s="319"/>
      <c r="DU12" s="319"/>
      <c r="DV12" s="319"/>
      <c r="DW12" s="319"/>
      <c r="DX12" s="319"/>
      <c r="DY12" s="319"/>
      <c r="DZ12" s="319"/>
      <c r="EA12" s="319"/>
      <c r="EB12" s="319"/>
      <c r="EC12" s="319"/>
      <c r="ED12" s="319"/>
      <c r="EE12" s="319"/>
      <c r="EF12" s="319"/>
      <c r="EG12" s="319"/>
      <c r="EH12" s="319"/>
      <c r="EI12" s="319"/>
      <c r="EJ12" s="319"/>
      <c r="EK12" s="319"/>
      <c r="EL12" s="319"/>
      <c r="EM12" s="319"/>
      <c r="EN12" s="319"/>
      <c r="EO12" s="319"/>
      <c r="EP12" s="319"/>
      <c r="EQ12" s="319"/>
      <c r="ER12" s="319"/>
      <c r="ES12" s="319"/>
      <c r="ET12" s="319"/>
      <c r="EU12" s="319"/>
      <c r="EV12" s="319"/>
      <c r="EW12" s="319"/>
      <c r="EX12" s="319"/>
      <c r="EY12" s="319"/>
      <c r="EZ12" s="319"/>
      <c r="FA12" s="319"/>
      <c r="FB12" s="319"/>
      <c r="FC12" s="319"/>
      <c r="FD12" s="319"/>
      <c r="FE12" s="319"/>
      <c r="FF12" s="319"/>
      <c r="FG12" s="319"/>
      <c r="FH12" s="319"/>
      <c r="FI12" s="319"/>
      <c r="FJ12" s="319"/>
      <c r="FK12" s="319"/>
      <c r="FL12" s="319"/>
      <c r="FM12" s="319"/>
      <c r="FN12" s="319"/>
      <c r="FO12" s="319"/>
      <c r="FP12" s="319"/>
      <c r="FQ12" s="319"/>
      <c r="FR12" s="319"/>
      <c r="FS12" s="319"/>
      <c r="FT12" s="319"/>
      <c r="FU12" s="319"/>
      <c r="FV12" s="319"/>
      <c r="FW12" s="319"/>
      <c r="FX12" s="319"/>
      <c r="FY12" s="319"/>
      <c r="FZ12" s="319"/>
      <c r="GA12" s="319"/>
      <c r="GB12" s="319"/>
      <c r="GC12" s="319"/>
      <c r="GD12" s="319"/>
      <c r="GE12" s="319"/>
      <c r="GF12" s="319"/>
      <c r="GG12" s="319"/>
      <c r="GH12" s="319"/>
      <c r="GI12" s="319"/>
      <c r="GJ12" s="319"/>
      <c r="GK12" s="319"/>
      <c r="GL12" s="319"/>
      <c r="GM12" s="319"/>
      <c r="GN12" s="319"/>
      <c r="GO12" s="319"/>
      <c r="GP12" s="319"/>
      <c r="GQ12" s="319"/>
      <c r="GR12" s="319"/>
      <c r="GS12" s="319"/>
      <c r="GT12" s="319"/>
      <c r="GU12" s="319"/>
      <c r="GV12" s="319"/>
      <c r="GW12" s="319"/>
      <c r="GX12" s="319"/>
      <c r="GY12" s="319"/>
      <c r="GZ12" s="319"/>
      <c r="HA12" s="319"/>
      <c r="HB12" s="319"/>
      <c r="HC12" s="319"/>
      <c r="HD12" s="319"/>
      <c r="HE12" s="319"/>
      <c r="HF12" s="319"/>
      <c r="HG12" s="319"/>
      <c r="HH12" s="319"/>
      <c r="HI12" s="319"/>
      <c r="HJ12" s="319"/>
      <c r="HK12" s="319"/>
      <c r="HL12" s="319"/>
      <c r="HM12" s="319"/>
      <c r="HN12" s="319"/>
      <c r="HO12" s="319"/>
      <c r="HP12" s="319"/>
      <c r="HQ12" s="319"/>
      <c r="HR12" s="319"/>
      <c r="HS12" s="319"/>
      <c r="HT12" s="319"/>
      <c r="HU12" s="319"/>
      <c r="HV12" s="319"/>
      <c r="HW12" s="319"/>
      <c r="HX12" s="319"/>
      <c r="HY12" s="319"/>
      <c r="HZ12" s="319"/>
      <c r="IA12" s="319"/>
      <c r="IB12" s="319"/>
      <c r="IC12" s="319"/>
      <c r="ID12" s="319"/>
      <c r="IE12" s="319"/>
      <c r="IF12" s="319"/>
      <c r="IG12" s="319"/>
      <c r="IH12" s="319"/>
      <c r="II12" s="319"/>
      <c r="IJ12" s="319"/>
      <c r="IK12" s="319"/>
      <c r="IL12" s="319"/>
      <c r="IM12" s="319"/>
    </row>
    <row r="13" ht="23.1" customHeight="1" spans="1:247">
      <c r="A13" s="286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/>
      <c r="AO13" s="319"/>
      <c r="AP13" s="319"/>
      <c r="AQ13" s="319"/>
      <c r="AR13" s="319"/>
      <c r="AS13" s="319"/>
      <c r="AT13" s="319"/>
      <c r="AU13" s="319"/>
      <c r="AV13" s="319"/>
      <c r="AW13" s="319"/>
      <c r="AX13" s="319"/>
      <c r="AY13" s="319"/>
      <c r="AZ13" s="319"/>
      <c r="BA13" s="319"/>
      <c r="BB13" s="319"/>
      <c r="BC13" s="319"/>
      <c r="BD13" s="319"/>
      <c r="BE13" s="319"/>
      <c r="BF13" s="319"/>
      <c r="BG13" s="319"/>
      <c r="BH13" s="319"/>
      <c r="BI13" s="319"/>
      <c r="BJ13" s="319"/>
      <c r="BK13" s="319"/>
      <c r="BL13" s="319"/>
      <c r="BM13" s="319"/>
      <c r="BN13" s="319"/>
      <c r="BO13" s="319"/>
      <c r="BP13" s="319"/>
      <c r="BQ13" s="319"/>
      <c r="BR13" s="319"/>
      <c r="BS13" s="319"/>
      <c r="BT13" s="319"/>
      <c r="BU13" s="319"/>
      <c r="BV13" s="319"/>
      <c r="BW13" s="319"/>
      <c r="BX13" s="319"/>
      <c r="BY13" s="319"/>
      <c r="BZ13" s="319"/>
      <c r="CA13" s="319"/>
      <c r="CB13" s="319"/>
      <c r="CC13" s="319"/>
      <c r="CD13" s="319"/>
      <c r="CE13" s="319"/>
      <c r="CF13" s="319"/>
      <c r="CG13" s="319"/>
      <c r="CH13" s="319"/>
      <c r="CI13" s="319"/>
      <c r="CJ13" s="319"/>
      <c r="CK13" s="319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19"/>
      <c r="CY13" s="319"/>
      <c r="CZ13" s="319"/>
      <c r="DA13" s="319"/>
      <c r="DB13" s="319"/>
      <c r="DC13" s="319"/>
      <c r="DD13" s="319"/>
      <c r="DE13" s="319"/>
      <c r="DF13" s="319"/>
      <c r="DG13" s="319"/>
      <c r="DH13" s="319"/>
      <c r="DI13" s="319"/>
      <c r="DJ13" s="319"/>
      <c r="DK13" s="319"/>
      <c r="DL13" s="319"/>
      <c r="DM13" s="319"/>
      <c r="DN13" s="319"/>
      <c r="DO13" s="319"/>
      <c r="DP13" s="319"/>
      <c r="DQ13" s="319"/>
      <c r="DR13" s="319"/>
      <c r="DS13" s="319"/>
      <c r="DT13" s="319"/>
      <c r="DU13" s="319"/>
      <c r="DV13" s="319"/>
      <c r="DW13" s="319"/>
      <c r="DX13" s="319"/>
      <c r="DY13" s="319"/>
      <c r="DZ13" s="319"/>
      <c r="EA13" s="319"/>
      <c r="EB13" s="319"/>
      <c r="EC13" s="319"/>
      <c r="ED13" s="319"/>
      <c r="EE13" s="319"/>
      <c r="EF13" s="319"/>
      <c r="EG13" s="319"/>
      <c r="EH13" s="319"/>
      <c r="EI13" s="319"/>
      <c r="EJ13" s="319"/>
      <c r="EK13" s="319"/>
      <c r="EL13" s="319"/>
      <c r="EM13" s="319"/>
      <c r="EN13" s="319"/>
      <c r="EO13" s="319"/>
      <c r="EP13" s="319"/>
      <c r="EQ13" s="319"/>
      <c r="ER13" s="319"/>
      <c r="ES13" s="319"/>
      <c r="ET13" s="319"/>
      <c r="EU13" s="319"/>
      <c r="EV13" s="319"/>
      <c r="EW13" s="319"/>
      <c r="EX13" s="319"/>
      <c r="EY13" s="319"/>
      <c r="EZ13" s="319"/>
      <c r="FA13" s="319"/>
      <c r="FB13" s="319"/>
      <c r="FC13" s="319"/>
      <c r="FD13" s="319"/>
      <c r="FE13" s="319"/>
      <c r="FF13" s="319"/>
      <c r="FG13" s="319"/>
      <c r="FH13" s="319"/>
      <c r="FI13" s="319"/>
      <c r="FJ13" s="319"/>
      <c r="FK13" s="319"/>
      <c r="FL13" s="319"/>
      <c r="FM13" s="319"/>
      <c r="FN13" s="319"/>
      <c r="FO13" s="319"/>
      <c r="FP13" s="319"/>
      <c r="FQ13" s="319"/>
      <c r="FR13" s="319"/>
      <c r="FS13" s="319"/>
      <c r="FT13" s="319"/>
      <c r="FU13" s="319"/>
      <c r="FV13" s="319"/>
      <c r="FW13" s="319"/>
      <c r="FX13" s="319"/>
      <c r="FY13" s="319"/>
      <c r="FZ13" s="319"/>
      <c r="GA13" s="319"/>
      <c r="GB13" s="319"/>
      <c r="GC13" s="319"/>
      <c r="GD13" s="319"/>
      <c r="GE13" s="319"/>
      <c r="GF13" s="319"/>
      <c r="GG13" s="319"/>
      <c r="GH13" s="319"/>
      <c r="GI13" s="319"/>
      <c r="GJ13" s="319"/>
      <c r="GK13" s="319"/>
      <c r="GL13" s="319"/>
      <c r="GM13" s="319"/>
      <c r="GN13" s="319"/>
      <c r="GO13" s="319"/>
      <c r="GP13" s="319"/>
      <c r="GQ13" s="319"/>
      <c r="GR13" s="319"/>
      <c r="GS13" s="319"/>
      <c r="GT13" s="319"/>
      <c r="GU13" s="319"/>
      <c r="GV13" s="319"/>
      <c r="GW13" s="319"/>
      <c r="GX13" s="319"/>
      <c r="GY13" s="319"/>
      <c r="GZ13" s="319"/>
      <c r="HA13" s="319"/>
      <c r="HB13" s="319"/>
      <c r="HC13" s="319"/>
      <c r="HD13" s="319"/>
      <c r="HE13" s="319"/>
      <c r="HF13" s="319"/>
      <c r="HG13" s="319"/>
      <c r="HH13" s="319"/>
      <c r="HI13" s="319"/>
      <c r="HJ13" s="319"/>
      <c r="HK13" s="319"/>
      <c r="HL13" s="319"/>
      <c r="HM13" s="319"/>
      <c r="HN13" s="319"/>
      <c r="HO13" s="319"/>
      <c r="HP13" s="319"/>
      <c r="HQ13" s="319"/>
      <c r="HR13" s="319"/>
      <c r="HS13" s="319"/>
      <c r="HT13" s="319"/>
      <c r="HU13" s="319"/>
      <c r="HV13" s="319"/>
      <c r="HW13" s="319"/>
      <c r="HX13" s="319"/>
      <c r="HY13" s="319"/>
      <c r="HZ13" s="319"/>
      <c r="IA13" s="319"/>
      <c r="IB13" s="319"/>
      <c r="IC13" s="319"/>
      <c r="ID13" s="319"/>
      <c r="IE13" s="319"/>
      <c r="IF13" s="319"/>
      <c r="IG13" s="319"/>
      <c r="IH13" s="319"/>
      <c r="II13" s="319"/>
      <c r="IJ13" s="319"/>
      <c r="IK13" s="319"/>
      <c r="IL13" s="319"/>
      <c r="IM13" s="319"/>
    </row>
    <row r="14" ht="23.1" customHeight="1" spans="1:247">
      <c r="A14" s="286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19"/>
      <c r="N14" s="319"/>
      <c r="O14" s="319"/>
      <c r="P14" s="319"/>
      <c r="Q14" s="319"/>
      <c r="R14" s="319"/>
      <c r="S14" s="319"/>
      <c r="T14" s="319"/>
      <c r="U14" s="319"/>
      <c r="V14" s="319"/>
      <c r="W14" s="319"/>
      <c r="X14" s="319"/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319"/>
      <c r="AO14" s="319"/>
      <c r="AP14" s="319"/>
      <c r="AQ14" s="319"/>
      <c r="AR14" s="319"/>
      <c r="AS14" s="319"/>
      <c r="AT14" s="319"/>
      <c r="AU14" s="319"/>
      <c r="AV14" s="319"/>
      <c r="AW14" s="319"/>
      <c r="AX14" s="319"/>
      <c r="AY14" s="319"/>
      <c r="AZ14" s="319"/>
      <c r="BA14" s="319"/>
      <c r="BB14" s="319"/>
      <c r="BC14" s="319"/>
      <c r="BD14" s="319"/>
      <c r="BE14" s="319"/>
      <c r="BF14" s="319"/>
      <c r="BG14" s="319"/>
      <c r="BH14" s="319"/>
      <c r="BI14" s="319"/>
      <c r="BJ14" s="319"/>
      <c r="BK14" s="319"/>
      <c r="BL14" s="319"/>
      <c r="BM14" s="319"/>
      <c r="BN14" s="319"/>
      <c r="BO14" s="319"/>
      <c r="BP14" s="319"/>
      <c r="BQ14" s="319"/>
      <c r="BR14" s="319"/>
      <c r="BS14" s="319"/>
      <c r="BT14" s="319"/>
      <c r="BU14" s="319"/>
      <c r="BV14" s="319"/>
      <c r="BW14" s="319"/>
      <c r="BX14" s="319"/>
      <c r="BY14" s="319"/>
      <c r="BZ14" s="319"/>
      <c r="CA14" s="319"/>
      <c r="CB14" s="319"/>
      <c r="CC14" s="319"/>
      <c r="CD14" s="319"/>
      <c r="CE14" s="319"/>
      <c r="CF14" s="319"/>
      <c r="CG14" s="319"/>
      <c r="CH14" s="319"/>
      <c r="CI14" s="319"/>
      <c r="CJ14" s="319"/>
      <c r="CK14" s="319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19"/>
      <c r="CY14" s="319"/>
      <c r="CZ14" s="319"/>
      <c r="DA14" s="319"/>
      <c r="DB14" s="319"/>
      <c r="DC14" s="319"/>
      <c r="DD14" s="319"/>
      <c r="DE14" s="319"/>
      <c r="DF14" s="319"/>
      <c r="DG14" s="319"/>
      <c r="DH14" s="319"/>
      <c r="DI14" s="319"/>
      <c r="DJ14" s="319"/>
      <c r="DK14" s="319"/>
      <c r="DL14" s="319"/>
      <c r="DM14" s="319"/>
      <c r="DN14" s="319"/>
      <c r="DO14" s="319"/>
      <c r="DP14" s="319"/>
      <c r="DQ14" s="319"/>
      <c r="DR14" s="319"/>
      <c r="DS14" s="319"/>
      <c r="DT14" s="319"/>
      <c r="DU14" s="319"/>
      <c r="DV14" s="319"/>
      <c r="DW14" s="319"/>
      <c r="DX14" s="319"/>
      <c r="DY14" s="319"/>
      <c r="DZ14" s="319"/>
      <c r="EA14" s="319"/>
      <c r="EB14" s="319"/>
      <c r="EC14" s="319"/>
      <c r="ED14" s="319"/>
      <c r="EE14" s="319"/>
      <c r="EF14" s="319"/>
      <c r="EG14" s="319"/>
      <c r="EH14" s="319"/>
      <c r="EI14" s="319"/>
      <c r="EJ14" s="319"/>
      <c r="EK14" s="319"/>
      <c r="EL14" s="319"/>
      <c r="EM14" s="319"/>
      <c r="EN14" s="319"/>
      <c r="EO14" s="319"/>
      <c r="EP14" s="319"/>
      <c r="EQ14" s="319"/>
      <c r="ER14" s="319"/>
      <c r="ES14" s="319"/>
      <c r="ET14" s="319"/>
      <c r="EU14" s="319"/>
      <c r="EV14" s="319"/>
      <c r="EW14" s="319"/>
      <c r="EX14" s="319"/>
      <c r="EY14" s="319"/>
      <c r="EZ14" s="319"/>
      <c r="FA14" s="319"/>
      <c r="FB14" s="319"/>
      <c r="FC14" s="319"/>
      <c r="FD14" s="319"/>
      <c r="FE14" s="319"/>
      <c r="FF14" s="319"/>
      <c r="FG14" s="319"/>
      <c r="FH14" s="319"/>
      <c r="FI14" s="319"/>
      <c r="FJ14" s="319"/>
      <c r="FK14" s="319"/>
      <c r="FL14" s="319"/>
      <c r="FM14" s="319"/>
      <c r="FN14" s="319"/>
      <c r="FO14" s="319"/>
      <c r="FP14" s="319"/>
      <c r="FQ14" s="319"/>
      <c r="FR14" s="319"/>
      <c r="FS14" s="319"/>
      <c r="FT14" s="319"/>
      <c r="FU14" s="319"/>
      <c r="FV14" s="319"/>
      <c r="FW14" s="319"/>
      <c r="FX14" s="319"/>
      <c r="FY14" s="319"/>
      <c r="FZ14" s="319"/>
      <c r="GA14" s="319"/>
      <c r="GB14" s="319"/>
      <c r="GC14" s="319"/>
      <c r="GD14" s="319"/>
      <c r="GE14" s="319"/>
      <c r="GF14" s="319"/>
      <c r="GG14" s="319"/>
      <c r="GH14" s="319"/>
      <c r="GI14" s="319"/>
      <c r="GJ14" s="319"/>
      <c r="GK14" s="319"/>
      <c r="GL14" s="319"/>
      <c r="GM14" s="319"/>
      <c r="GN14" s="319"/>
      <c r="GO14" s="319"/>
      <c r="GP14" s="319"/>
      <c r="GQ14" s="319"/>
      <c r="GR14" s="319"/>
      <c r="GS14" s="319"/>
      <c r="GT14" s="319"/>
      <c r="GU14" s="319"/>
      <c r="GV14" s="319"/>
      <c r="GW14" s="319"/>
      <c r="GX14" s="319"/>
      <c r="GY14" s="319"/>
      <c r="GZ14" s="319"/>
      <c r="HA14" s="319"/>
      <c r="HB14" s="319"/>
      <c r="HC14" s="319"/>
      <c r="HD14" s="319"/>
      <c r="HE14" s="319"/>
      <c r="HF14" s="319"/>
      <c r="HG14" s="319"/>
      <c r="HH14" s="319"/>
      <c r="HI14" s="319"/>
      <c r="HJ14" s="319"/>
      <c r="HK14" s="319"/>
      <c r="HL14" s="319"/>
      <c r="HM14" s="319"/>
      <c r="HN14" s="319"/>
      <c r="HO14" s="319"/>
      <c r="HP14" s="319"/>
      <c r="HQ14" s="319"/>
      <c r="HR14" s="319"/>
      <c r="HS14" s="319"/>
      <c r="HT14" s="319"/>
      <c r="HU14" s="319"/>
      <c r="HV14" s="319"/>
      <c r="HW14" s="319"/>
      <c r="HX14" s="319"/>
      <c r="HY14" s="319"/>
      <c r="HZ14" s="319"/>
      <c r="IA14" s="319"/>
      <c r="IB14" s="319"/>
      <c r="IC14" s="319"/>
      <c r="ID14" s="319"/>
      <c r="IE14" s="319"/>
      <c r="IF14" s="319"/>
      <c r="IG14" s="319"/>
      <c r="IH14" s="319"/>
      <c r="II14" s="319"/>
      <c r="IJ14" s="319"/>
      <c r="IK14" s="319"/>
      <c r="IL14" s="319"/>
      <c r="IM14" s="319"/>
    </row>
    <row r="15" ht="23.1" customHeight="1" spans="1:247">
      <c r="A15" s="286"/>
      <c r="B15" s="319"/>
      <c r="C15" s="319"/>
      <c r="D15" s="319"/>
      <c r="E15" s="319"/>
      <c r="F15" s="319"/>
      <c r="G15" s="319"/>
      <c r="H15" s="319"/>
      <c r="I15" s="319"/>
      <c r="J15" s="319"/>
      <c r="K15" s="319"/>
      <c r="L15" s="319"/>
      <c r="M15" s="319"/>
      <c r="N15" s="319"/>
      <c r="O15" s="319"/>
      <c r="P15" s="319"/>
      <c r="Q15" s="319"/>
      <c r="R15" s="319"/>
      <c r="S15" s="319"/>
      <c r="T15" s="319"/>
      <c r="U15" s="319"/>
      <c r="V15" s="319"/>
      <c r="W15" s="31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319"/>
      <c r="AO15" s="319"/>
      <c r="AP15" s="319"/>
      <c r="AQ15" s="319"/>
      <c r="AR15" s="319"/>
      <c r="AS15" s="319"/>
      <c r="AT15" s="319"/>
      <c r="AU15" s="319"/>
      <c r="AV15" s="319"/>
      <c r="AW15" s="319"/>
      <c r="AX15" s="319"/>
      <c r="AY15" s="319"/>
      <c r="AZ15" s="319"/>
      <c r="BA15" s="319"/>
      <c r="BB15" s="319"/>
      <c r="BC15" s="319"/>
      <c r="BD15" s="319"/>
      <c r="BE15" s="319"/>
      <c r="BF15" s="319"/>
      <c r="BG15" s="319"/>
      <c r="BH15" s="319"/>
      <c r="BI15" s="319"/>
      <c r="BJ15" s="319"/>
      <c r="BK15" s="319"/>
      <c r="BL15" s="319"/>
      <c r="BM15" s="319"/>
      <c r="BN15" s="319"/>
      <c r="BO15" s="319"/>
      <c r="BP15" s="319"/>
      <c r="BQ15" s="319"/>
      <c r="BR15" s="319"/>
      <c r="BS15" s="319"/>
      <c r="BT15" s="319"/>
      <c r="BU15" s="319"/>
      <c r="BV15" s="319"/>
      <c r="BW15" s="319"/>
      <c r="BX15" s="319"/>
      <c r="BY15" s="319"/>
      <c r="BZ15" s="319"/>
      <c r="CA15" s="319"/>
      <c r="CB15" s="319"/>
      <c r="CC15" s="319"/>
      <c r="CD15" s="319"/>
      <c r="CE15" s="319"/>
      <c r="CF15" s="319"/>
      <c r="CG15" s="319"/>
      <c r="CH15" s="319"/>
      <c r="CI15" s="319"/>
      <c r="CJ15" s="319"/>
      <c r="CK15" s="319"/>
      <c r="CL15" s="319"/>
      <c r="CM15" s="319"/>
      <c r="CN15" s="319"/>
      <c r="CO15" s="319"/>
      <c r="CP15" s="319"/>
      <c r="CQ15" s="319"/>
      <c r="CR15" s="319"/>
      <c r="CS15" s="319"/>
      <c r="CT15" s="319"/>
      <c r="CU15" s="319"/>
      <c r="CV15" s="319"/>
      <c r="CW15" s="319"/>
      <c r="CX15" s="319"/>
      <c r="CY15" s="319"/>
      <c r="CZ15" s="319"/>
      <c r="DA15" s="319"/>
      <c r="DB15" s="319"/>
      <c r="DC15" s="319"/>
      <c r="DD15" s="319"/>
      <c r="DE15" s="319"/>
      <c r="DF15" s="319"/>
      <c r="DG15" s="319"/>
      <c r="DH15" s="319"/>
      <c r="DI15" s="319"/>
      <c r="DJ15" s="319"/>
      <c r="DK15" s="319"/>
      <c r="DL15" s="319"/>
      <c r="DM15" s="319"/>
      <c r="DN15" s="319"/>
      <c r="DO15" s="319"/>
      <c r="DP15" s="319"/>
      <c r="DQ15" s="319"/>
      <c r="DR15" s="319"/>
      <c r="DS15" s="319"/>
      <c r="DT15" s="319"/>
      <c r="DU15" s="319"/>
      <c r="DV15" s="319"/>
      <c r="DW15" s="319"/>
      <c r="DX15" s="319"/>
      <c r="DY15" s="319"/>
      <c r="DZ15" s="319"/>
      <c r="EA15" s="319"/>
      <c r="EB15" s="319"/>
      <c r="EC15" s="319"/>
      <c r="ED15" s="319"/>
      <c r="EE15" s="319"/>
      <c r="EF15" s="319"/>
      <c r="EG15" s="319"/>
      <c r="EH15" s="319"/>
      <c r="EI15" s="319"/>
      <c r="EJ15" s="319"/>
      <c r="EK15" s="319"/>
      <c r="EL15" s="319"/>
      <c r="EM15" s="319"/>
      <c r="EN15" s="319"/>
      <c r="EO15" s="319"/>
      <c r="EP15" s="319"/>
      <c r="EQ15" s="319"/>
      <c r="ER15" s="319"/>
      <c r="ES15" s="319"/>
      <c r="ET15" s="319"/>
      <c r="EU15" s="319"/>
      <c r="EV15" s="319"/>
      <c r="EW15" s="319"/>
      <c r="EX15" s="319"/>
      <c r="EY15" s="319"/>
      <c r="EZ15" s="319"/>
      <c r="FA15" s="319"/>
      <c r="FB15" s="319"/>
      <c r="FC15" s="319"/>
      <c r="FD15" s="319"/>
      <c r="FE15" s="319"/>
      <c r="FF15" s="319"/>
      <c r="FG15" s="319"/>
      <c r="FH15" s="319"/>
      <c r="FI15" s="319"/>
      <c r="FJ15" s="319"/>
      <c r="FK15" s="319"/>
      <c r="FL15" s="319"/>
      <c r="FM15" s="319"/>
      <c r="FN15" s="319"/>
      <c r="FO15" s="319"/>
      <c r="FP15" s="319"/>
      <c r="FQ15" s="319"/>
      <c r="FR15" s="319"/>
      <c r="FS15" s="319"/>
      <c r="FT15" s="319"/>
      <c r="FU15" s="319"/>
      <c r="FV15" s="319"/>
      <c r="FW15" s="319"/>
      <c r="FX15" s="319"/>
      <c r="FY15" s="319"/>
      <c r="FZ15" s="319"/>
      <c r="GA15" s="319"/>
      <c r="GB15" s="319"/>
      <c r="GC15" s="319"/>
      <c r="GD15" s="319"/>
      <c r="GE15" s="319"/>
      <c r="GF15" s="319"/>
      <c r="GG15" s="319"/>
      <c r="GH15" s="319"/>
      <c r="GI15" s="319"/>
      <c r="GJ15" s="319"/>
      <c r="GK15" s="319"/>
      <c r="GL15" s="319"/>
      <c r="GM15" s="319"/>
      <c r="GN15" s="319"/>
      <c r="GO15" s="319"/>
      <c r="GP15" s="319"/>
      <c r="GQ15" s="319"/>
      <c r="GR15" s="319"/>
      <c r="GS15" s="319"/>
      <c r="GT15" s="319"/>
      <c r="GU15" s="319"/>
      <c r="GV15" s="319"/>
      <c r="GW15" s="319"/>
      <c r="GX15" s="319"/>
      <c r="GY15" s="319"/>
      <c r="GZ15" s="319"/>
      <c r="HA15" s="319"/>
      <c r="HB15" s="319"/>
      <c r="HC15" s="319"/>
      <c r="HD15" s="319"/>
      <c r="HE15" s="319"/>
      <c r="HF15" s="319"/>
      <c r="HG15" s="319"/>
      <c r="HH15" s="319"/>
      <c r="HI15" s="319"/>
      <c r="HJ15" s="319"/>
      <c r="HK15" s="319"/>
      <c r="HL15" s="319"/>
      <c r="HM15" s="319"/>
      <c r="HN15" s="319"/>
      <c r="HO15" s="319"/>
      <c r="HP15" s="319"/>
      <c r="HQ15" s="319"/>
      <c r="HR15" s="319"/>
      <c r="HS15" s="319"/>
      <c r="HT15" s="319"/>
      <c r="HU15" s="319"/>
      <c r="HV15" s="319"/>
      <c r="HW15" s="319"/>
      <c r="HX15" s="319"/>
      <c r="HY15" s="319"/>
      <c r="HZ15" s="319"/>
      <c r="IA15" s="319"/>
      <c r="IB15" s="319"/>
      <c r="IC15" s="319"/>
      <c r="ID15" s="319"/>
      <c r="IE15" s="319"/>
      <c r="IF15" s="319"/>
      <c r="IG15" s="319"/>
      <c r="IH15" s="319"/>
      <c r="II15" s="319"/>
      <c r="IJ15" s="319"/>
      <c r="IK15" s="319"/>
      <c r="IL15" s="319"/>
      <c r="IM15" s="319"/>
    </row>
    <row r="16" ht="23.1" customHeight="1" spans="1:247">
      <c r="A16" s="286"/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  <c r="P16" s="319"/>
      <c r="Q16" s="319"/>
      <c r="R16" s="319"/>
      <c r="S16" s="319"/>
      <c r="T16" s="319"/>
      <c r="U16" s="319"/>
      <c r="V16" s="319"/>
      <c r="W16" s="319"/>
      <c r="X16" s="319"/>
      <c r="Y16" s="319"/>
      <c r="Z16" s="319"/>
      <c r="AA16" s="319"/>
      <c r="AB16" s="319"/>
      <c r="AC16" s="319"/>
      <c r="AD16" s="319"/>
      <c r="AE16" s="319"/>
      <c r="AF16" s="319"/>
      <c r="AG16" s="319"/>
      <c r="AH16" s="319"/>
      <c r="AI16" s="319"/>
      <c r="AJ16" s="319"/>
      <c r="AK16" s="319"/>
      <c r="AL16" s="319"/>
      <c r="AM16" s="319"/>
      <c r="AN16" s="319"/>
      <c r="AO16" s="319"/>
      <c r="AP16" s="319"/>
      <c r="AQ16" s="319"/>
      <c r="AR16" s="319"/>
      <c r="AS16" s="319"/>
      <c r="AT16" s="319"/>
      <c r="AU16" s="319"/>
      <c r="AV16" s="319"/>
      <c r="AW16" s="319"/>
      <c r="AX16" s="319"/>
      <c r="AY16" s="319"/>
      <c r="AZ16" s="319"/>
      <c r="BA16" s="319"/>
      <c r="BB16" s="319"/>
      <c r="BC16" s="319"/>
      <c r="BD16" s="319"/>
      <c r="BE16" s="319"/>
      <c r="BF16" s="319"/>
      <c r="BG16" s="319"/>
      <c r="BH16" s="319"/>
      <c r="BI16" s="319"/>
      <c r="BJ16" s="319"/>
      <c r="BK16" s="319"/>
      <c r="BL16" s="319"/>
      <c r="BM16" s="319"/>
      <c r="BN16" s="319"/>
      <c r="BO16" s="319"/>
      <c r="BP16" s="319"/>
      <c r="BQ16" s="319"/>
      <c r="BR16" s="319"/>
      <c r="BS16" s="319"/>
      <c r="BT16" s="319"/>
      <c r="BU16" s="319"/>
      <c r="BV16" s="319"/>
      <c r="BW16" s="319"/>
      <c r="BX16" s="319"/>
      <c r="BY16" s="319"/>
      <c r="BZ16" s="319"/>
      <c r="CA16" s="319"/>
      <c r="CB16" s="319"/>
      <c r="CC16" s="319"/>
      <c r="CD16" s="319"/>
      <c r="CE16" s="319"/>
      <c r="CF16" s="319"/>
      <c r="CG16" s="319"/>
      <c r="CH16" s="319"/>
      <c r="CI16" s="319"/>
      <c r="CJ16" s="319"/>
      <c r="CK16" s="319"/>
      <c r="CL16" s="319"/>
      <c r="CM16" s="319"/>
      <c r="CN16" s="319"/>
      <c r="CO16" s="319"/>
      <c r="CP16" s="319"/>
      <c r="CQ16" s="319"/>
      <c r="CR16" s="319"/>
      <c r="CS16" s="319"/>
      <c r="CT16" s="319"/>
      <c r="CU16" s="319"/>
      <c r="CV16" s="319"/>
      <c r="CW16" s="319"/>
      <c r="CX16" s="319"/>
      <c r="CY16" s="319"/>
      <c r="CZ16" s="319"/>
      <c r="DA16" s="319"/>
      <c r="DB16" s="319"/>
      <c r="DC16" s="319"/>
      <c r="DD16" s="319"/>
      <c r="DE16" s="319"/>
      <c r="DF16" s="319"/>
      <c r="DG16" s="319"/>
      <c r="DH16" s="319"/>
      <c r="DI16" s="319"/>
      <c r="DJ16" s="319"/>
      <c r="DK16" s="319"/>
      <c r="DL16" s="319"/>
      <c r="DM16" s="319"/>
      <c r="DN16" s="319"/>
      <c r="DO16" s="319"/>
      <c r="DP16" s="319"/>
      <c r="DQ16" s="319"/>
      <c r="DR16" s="319"/>
      <c r="DS16" s="319"/>
      <c r="DT16" s="319"/>
      <c r="DU16" s="319"/>
      <c r="DV16" s="319"/>
      <c r="DW16" s="319"/>
      <c r="DX16" s="319"/>
      <c r="DY16" s="319"/>
      <c r="DZ16" s="319"/>
      <c r="EA16" s="319"/>
      <c r="EB16" s="319"/>
      <c r="EC16" s="319"/>
      <c r="ED16" s="319"/>
      <c r="EE16" s="319"/>
      <c r="EF16" s="319"/>
      <c r="EG16" s="319"/>
      <c r="EH16" s="319"/>
      <c r="EI16" s="319"/>
      <c r="EJ16" s="319"/>
      <c r="EK16" s="319"/>
      <c r="EL16" s="319"/>
      <c r="EM16" s="319"/>
      <c r="EN16" s="319"/>
      <c r="EO16" s="319"/>
      <c r="EP16" s="319"/>
      <c r="EQ16" s="319"/>
      <c r="ER16" s="319"/>
      <c r="ES16" s="319"/>
      <c r="ET16" s="319"/>
      <c r="EU16" s="319"/>
      <c r="EV16" s="319"/>
      <c r="EW16" s="319"/>
      <c r="EX16" s="319"/>
      <c r="EY16" s="319"/>
      <c r="EZ16" s="319"/>
      <c r="FA16" s="319"/>
      <c r="FB16" s="319"/>
      <c r="FC16" s="319"/>
      <c r="FD16" s="319"/>
      <c r="FE16" s="319"/>
      <c r="FF16" s="319"/>
      <c r="FG16" s="319"/>
      <c r="FH16" s="319"/>
      <c r="FI16" s="319"/>
      <c r="FJ16" s="319"/>
      <c r="FK16" s="319"/>
      <c r="FL16" s="319"/>
      <c r="FM16" s="319"/>
      <c r="FN16" s="319"/>
      <c r="FO16" s="319"/>
      <c r="FP16" s="319"/>
      <c r="FQ16" s="319"/>
      <c r="FR16" s="319"/>
      <c r="FS16" s="319"/>
      <c r="FT16" s="319"/>
      <c r="FU16" s="319"/>
      <c r="FV16" s="319"/>
      <c r="FW16" s="319"/>
      <c r="FX16" s="319"/>
      <c r="FY16" s="319"/>
      <c r="FZ16" s="319"/>
      <c r="GA16" s="319"/>
      <c r="GB16" s="319"/>
      <c r="GC16" s="319"/>
      <c r="GD16" s="319"/>
      <c r="GE16" s="319"/>
      <c r="GF16" s="319"/>
      <c r="GG16" s="319"/>
      <c r="GH16" s="319"/>
      <c r="GI16" s="319"/>
      <c r="GJ16" s="319"/>
      <c r="GK16" s="319"/>
      <c r="GL16" s="319"/>
      <c r="GM16" s="319"/>
      <c r="GN16" s="319"/>
      <c r="GO16" s="319"/>
      <c r="GP16" s="319"/>
      <c r="GQ16" s="319"/>
      <c r="GR16" s="319"/>
      <c r="GS16" s="319"/>
      <c r="GT16" s="319"/>
      <c r="GU16" s="319"/>
      <c r="GV16" s="319"/>
      <c r="GW16" s="319"/>
      <c r="GX16" s="319"/>
      <c r="GY16" s="319"/>
      <c r="GZ16" s="319"/>
      <c r="HA16" s="319"/>
      <c r="HB16" s="319"/>
      <c r="HC16" s="319"/>
      <c r="HD16" s="319"/>
      <c r="HE16" s="319"/>
      <c r="HF16" s="319"/>
      <c r="HG16" s="319"/>
      <c r="HH16" s="319"/>
      <c r="HI16" s="319"/>
      <c r="HJ16" s="319"/>
      <c r="HK16" s="319"/>
      <c r="HL16" s="319"/>
      <c r="HM16" s="319"/>
      <c r="HN16" s="319"/>
      <c r="HO16" s="319"/>
      <c r="HP16" s="319"/>
      <c r="HQ16" s="319"/>
      <c r="HR16" s="319"/>
      <c r="HS16" s="319"/>
      <c r="HT16" s="319"/>
      <c r="HU16" s="319"/>
      <c r="HV16" s="319"/>
      <c r="HW16" s="319"/>
      <c r="HX16" s="319"/>
      <c r="HY16" s="319"/>
      <c r="HZ16" s="319"/>
      <c r="IA16" s="319"/>
      <c r="IB16" s="319"/>
      <c r="IC16" s="319"/>
      <c r="ID16" s="319"/>
      <c r="IE16" s="319"/>
      <c r="IF16" s="319"/>
      <c r="IG16" s="319"/>
      <c r="IH16" s="319"/>
      <c r="II16" s="319"/>
      <c r="IJ16" s="319"/>
      <c r="IK16" s="319"/>
      <c r="IL16" s="319"/>
      <c r="IM16" s="319"/>
    </row>
    <row r="17" ht="23.1" customHeight="1" spans="1:247">
      <c r="A17" s="286"/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  <c r="P17" s="319"/>
      <c r="Q17" s="319"/>
      <c r="R17" s="319"/>
      <c r="S17" s="319"/>
      <c r="T17" s="319"/>
      <c r="U17" s="319"/>
      <c r="V17" s="319"/>
      <c r="W17" s="319"/>
      <c r="X17" s="319"/>
      <c r="Y17" s="319"/>
      <c r="Z17" s="319"/>
      <c r="AA17" s="319"/>
      <c r="AB17" s="319"/>
      <c r="AC17" s="319"/>
      <c r="AD17" s="319"/>
      <c r="AE17" s="319"/>
      <c r="AF17" s="319"/>
      <c r="AG17" s="319"/>
      <c r="AH17" s="319"/>
      <c r="AI17" s="319"/>
      <c r="AJ17" s="319"/>
      <c r="AK17" s="319"/>
      <c r="AL17" s="319"/>
      <c r="AM17" s="319"/>
      <c r="AN17" s="319"/>
      <c r="AO17" s="319"/>
      <c r="AP17" s="319"/>
      <c r="AQ17" s="319"/>
      <c r="AR17" s="319"/>
      <c r="AS17" s="319"/>
      <c r="AT17" s="319"/>
      <c r="AU17" s="319"/>
      <c r="AV17" s="319"/>
      <c r="AW17" s="319"/>
      <c r="AX17" s="319"/>
      <c r="AY17" s="319"/>
      <c r="AZ17" s="319"/>
      <c r="BA17" s="319"/>
      <c r="BB17" s="319"/>
      <c r="BC17" s="319"/>
      <c r="BD17" s="319"/>
      <c r="BE17" s="319"/>
      <c r="BF17" s="319"/>
      <c r="BG17" s="319"/>
      <c r="BH17" s="319"/>
      <c r="BI17" s="319"/>
      <c r="BJ17" s="319"/>
      <c r="BK17" s="319"/>
      <c r="BL17" s="319"/>
      <c r="BM17" s="319"/>
      <c r="BN17" s="319"/>
      <c r="BO17" s="319"/>
      <c r="BP17" s="319"/>
      <c r="BQ17" s="319"/>
      <c r="BR17" s="319"/>
      <c r="BS17" s="319"/>
      <c r="BT17" s="319"/>
      <c r="BU17" s="319"/>
      <c r="BV17" s="319"/>
      <c r="BW17" s="319"/>
      <c r="BX17" s="319"/>
      <c r="BY17" s="319"/>
      <c r="BZ17" s="319"/>
      <c r="CA17" s="319"/>
      <c r="CB17" s="319"/>
      <c r="CC17" s="319"/>
      <c r="CD17" s="319"/>
      <c r="CE17" s="319"/>
      <c r="CF17" s="319"/>
      <c r="CG17" s="319"/>
      <c r="CH17" s="319"/>
      <c r="CI17" s="319"/>
      <c r="CJ17" s="319"/>
      <c r="CK17" s="319"/>
      <c r="CL17" s="319"/>
      <c r="CM17" s="319"/>
      <c r="CN17" s="319"/>
      <c r="CO17" s="319"/>
      <c r="CP17" s="319"/>
      <c r="CQ17" s="319"/>
      <c r="CR17" s="319"/>
      <c r="CS17" s="319"/>
      <c r="CT17" s="319"/>
      <c r="CU17" s="319"/>
      <c r="CV17" s="319"/>
      <c r="CW17" s="319"/>
      <c r="CX17" s="319"/>
      <c r="CY17" s="319"/>
      <c r="CZ17" s="319"/>
      <c r="DA17" s="319"/>
      <c r="DB17" s="319"/>
      <c r="DC17" s="319"/>
      <c r="DD17" s="319"/>
      <c r="DE17" s="319"/>
      <c r="DF17" s="319"/>
      <c r="DG17" s="319"/>
      <c r="DH17" s="319"/>
      <c r="DI17" s="319"/>
      <c r="DJ17" s="319"/>
      <c r="DK17" s="319"/>
      <c r="DL17" s="319"/>
      <c r="DM17" s="319"/>
      <c r="DN17" s="319"/>
      <c r="DO17" s="319"/>
      <c r="DP17" s="319"/>
      <c r="DQ17" s="319"/>
      <c r="DR17" s="319"/>
      <c r="DS17" s="319"/>
      <c r="DT17" s="319"/>
      <c r="DU17" s="319"/>
      <c r="DV17" s="319"/>
      <c r="DW17" s="319"/>
      <c r="DX17" s="319"/>
      <c r="DY17" s="319"/>
      <c r="DZ17" s="319"/>
      <c r="EA17" s="319"/>
      <c r="EB17" s="319"/>
      <c r="EC17" s="319"/>
      <c r="ED17" s="319"/>
      <c r="EE17" s="319"/>
      <c r="EF17" s="319"/>
      <c r="EG17" s="319"/>
      <c r="EH17" s="319"/>
      <c r="EI17" s="319"/>
      <c r="EJ17" s="319"/>
      <c r="EK17" s="319"/>
      <c r="EL17" s="319"/>
      <c r="EM17" s="319"/>
      <c r="EN17" s="319"/>
      <c r="EO17" s="319"/>
      <c r="EP17" s="319"/>
      <c r="EQ17" s="319"/>
      <c r="ER17" s="319"/>
      <c r="ES17" s="319"/>
      <c r="ET17" s="319"/>
      <c r="EU17" s="319"/>
      <c r="EV17" s="319"/>
      <c r="EW17" s="319"/>
      <c r="EX17" s="319"/>
      <c r="EY17" s="319"/>
      <c r="EZ17" s="319"/>
      <c r="FA17" s="319"/>
      <c r="FB17" s="319"/>
      <c r="FC17" s="319"/>
      <c r="FD17" s="319"/>
      <c r="FE17" s="319"/>
      <c r="FF17" s="319"/>
      <c r="FG17" s="319"/>
      <c r="FH17" s="319"/>
      <c r="FI17" s="319"/>
      <c r="FJ17" s="319"/>
      <c r="FK17" s="319"/>
      <c r="FL17" s="319"/>
      <c r="FM17" s="319"/>
      <c r="FN17" s="319"/>
      <c r="FO17" s="319"/>
      <c r="FP17" s="319"/>
      <c r="FQ17" s="319"/>
      <c r="FR17" s="319"/>
      <c r="FS17" s="319"/>
      <c r="FT17" s="319"/>
      <c r="FU17" s="319"/>
      <c r="FV17" s="319"/>
      <c r="FW17" s="319"/>
      <c r="FX17" s="319"/>
      <c r="FY17" s="319"/>
      <c r="FZ17" s="319"/>
      <c r="GA17" s="319"/>
      <c r="GB17" s="319"/>
      <c r="GC17" s="319"/>
      <c r="GD17" s="319"/>
      <c r="GE17" s="319"/>
      <c r="GF17" s="319"/>
      <c r="GG17" s="319"/>
      <c r="GH17" s="319"/>
      <c r="GI17" s="319"/>
      <c r="GJ17" s="319"/>
      <c r="GK17" s="319"/>
      <c r="GL17" s="319"/>
      <c r="GM17" s="319"/>
      <c r="GN17" s="319"/>
      <c r="GO17" s="319"/>
      <c r="GP17" s="319"/>
      <c r="GQ17" s="319"/>
      <c r="GR17" s="319"/>
      <c r="GS17" s="319"/>
      <c r="GT17" s="319"/>
      <c r="GU17" s="319"/>
      <c r="GV17" s="319"/>
      <c r="GW17" s="319"/>
      <c r="GX17" s="319"/>
      <c r="GY17" s="319"/>
      <c r="GZ17" s="319"/>
      <c r="HA17" s="319"/>
      <c r="HB17" s="319"/>
      <c r="HC17" s="319"/>
      <c r="HD17" s="319"/>
      <c r="HE17" s="319"/>
      <c r="HF17" s="319"/>
      <c r="HG17" s="319"/>
      <c r="HH17" s="319"/>
      <c r="HI17" s="319"/>
      <c r="HJ17" s="319"/>
      <c r="HK17" s="319"/>
      <c r="HL17" s="319"/>
      <c r="HM17" s="319"/>
      <c r="HN17" s="319"/>
      <c r="HO17" s="319"/>
      <c r="HP17" s="319"/>
      <c r="HQ17" s="319"/>
      <c r="HR17" s="319"/>
      <c r="HS17" s="319"/>
      <c r="HT17" s="319"/>
      <c r="HU17" s="319"/>
      <c r="HV17" s="319"/>
      <c r="HW17" s="319"/>
      <c r="HX17" s="319"/>
      <c r="HY17" s="319"/>
      <c r="HZ17" s="319"/>
      <c r="IA17" s="319"/>
      <c r="IB17" s="319"/>
      <c r="IC17" s="319"/>
      <c r="ID17" s="319"/>
      <c r="IE17" s="319"/>
      <c r="IF17" s="319"/>
      <c r="IG17" s="319"/>
      <c r="IH17" s="319"/>
      <c r="II17" s="319"/>
      <c r="IJ17" s="319"/>
      <c r="IK17" s="319"/>
      <c r="IL17" s="319"/>
      <c r="IM17" s="319"/>
    </row>
  </sheetData>
  <sheetProtection formatCells="0" formatColumns="0" formatRows="0"/>
  <mergeCells count="25">
    <mergeCell ref="R1:S1"/>
    <mergeCell ref="B2:S2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86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7"/>
  <sheetViews>
    <sheetView workbookViewId="0">
      <selection activeCell="J11" sqref="J11"/>
    </sheetView>
  </sheetViews>
  <sheetFormatPr defaultColWidth="9" defaultRowHeight="10.8"/>
  <cols>
    <col min="2" max="2" width="24.6666666666667" customWidth="1"/>
  </cols>
  <sheetData>
    <row r="1" spans="1:33">
      <c r="A1" s="284"/>
      <c r="B1" s="285"/>
      <c r="C1" s="285"/>
      <c r="D1" s="285"/>
      <c r="E1" s="285"/>
      <c r="F1" s="286"/>
      <c r="G1" s="286"/>
      <c r="I1" s="285"/>
      <c r="J1" s="285"/>
      <c r="K1" s="285"/>
      <c r="L1" s="285"/>
      <c r="M1" s="285"/>
      <c r="N1" s="285"/>
      <c r="O1" s="285"/>
      <c r="P1" s="285"/>
      <c r="S1" s="285"/>
      <c r="T1" s="285"/>
      <c r="U1" s="285"/>
      <c r="AC1" s="285"/>
      <c r="AD1" s="304"/>
      <c r="AE1" s="304"/>
      <c r="AF1" s="304"/>
      <c r="AG1" s="310" t="s">
        <v>319</v>
      </c>
    </row>
    <row r="2" ht="22.2" spans="1:33">
      <c r="A2" s="287" t="s">
        <v>320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</row>
    <row r="3" spans="1:33">
      <c r="A3" s="284"/>
      <c r="B3" s="285"/>
      <c r="C3" s="285"/>
      <c r="D3" s="285"/>
      <c r="E3" s="285"/>
      <c r="F3" s="286"/>
      <c r="G3" s="286"/>
      <c r="I3" s="285"/>
      <c r="J3" s="285"/>
      <c r="K3" s="285"/>
      <c r="L3" s="285"/>
      <c r="M3" s="285"/>
      <c r="N3" s="285"/>
      <c r="O3" s="285"/>
      <c r="P3" s="285"/>
      <c r="S3" s="285"/>
      <c r="T3" s="285"/>
      <c r="U3" s="285"/>
      <c r="AC3" s="285"/>
      <c r="AD3" s="304"/>
      <c r="AE3" s="304"/>
      <c r="AF3" s="304"/>
      <c r="AG3" s="285" t="s">
        <v>321</v>
      </c>
    </row>
    <row r="4" spans="1:33">
      <c r="A4" s="288" t="s">
        <v>88</v>
      </c>
      <c r="B4" s="289" t="s">
        <v>89</v>
      </c>
      <c r="C4" s="288" t="s">
        <v>322</v>
      </c>
      <c r="D4" s="288"/>
      <c r="E4" s="288"/>
      <c r="F4" s="288"/>
      <c r="G4" s="289"/>
      <c r="H4" s="290" t="s">
        <v>323</v>
      </c>
      <c r="I4" s="290"/>
      <c r="J4" s="290"/>
      <c r="K4" s="290"/>
      <c r="L4" s="290"/>
      <c r="M4" s="290"/>
      <c r="N4" s="290"/>
      <c r="O4" s="290"/>
      <c r="P4" s="290"/>
      <c r="Q4" s="290"/>
      <c r="R4" s="290"/>
      <c r="S4" s="290"/>
      <c r="T4" s="290"/>
      <c r="U4" s="290"/>
      <c r="V4" s="290"/>
      <c r="W4" s="290"/>
      <c r="X4" s="290"/>
      <c r="Y4" s="290"/>
      <c r="Z4" s="290"/>
      <c r="AA4" s="290"/>
      <c r="AB4" s="290"/>
      <c r="AC4" s="290"/>
      <c r="AD4" s="290"/>
      <c r="AE4" s="290"/>
      <c r="AF4" s="290"/>
      <c r="AG4" s="306" t="s">
        <v>324</v>
      </c>
    </row>
    <row r="5" spans="1:33">
      <c r="A5" s="288"/>
      <c r="B5" s="289"/>
      <c r="C5" s="288"/>
      <c r="D5" s="288"/>
      <c r="E5" s="288"/>
      <c r="F5" s="288"/>
      <c r="G5" s="288"/>
      <c r="H5" s="291" t="s">
        <v>90</v>
      </c>
      <c r="I5" s="292" t="s">
        <v>325</v>
      </c>
      <c r="J5" s="292"/>
      <c r="K5" s="292"/>
      <c r="L5" s="292"/>
      <c r="M5" s="292"/>
      <c r="N5" s="292"/>
      <c r="O5" s="292"/>
      <c r="P5" s="292"/>
      <c r="Q5" s="292"/>
      <c r="R5" s="292"/>
      <c r="S5" s="292"/>
      <c r="T5" s="292"/>
      <c r="U5" s="292"/>
      <c r="V5" s="292"/>
      <c r="W5" s="292"/>
      <c r="X5" s="292"/>
      <c r="Y5" s="292"/>
      <c r="Z5" s="292"/>
      <c r="AA5" s="292"/>
      <c r="AB5" s="292"/>
      <c r="AC5" s="305" t="s">
        <v>326</v>
      </c>
      <c r="AD5" s="292" t="s">
        <v>327</v>
      </c>
      <c r="AE5" s="292"/>
      <c r="AF5" s="292"/>
      <c r="AG5" s="288"/>
    </row>
    <row r="6" spans="1:33">
      <c r="A6" s="288"/>
      <c r="B6" s="288"/>
      <c r="C6" s="292" t="s">
        <v>104</v>
      </c>
      <c r="D6" s="292" t="s">
        <v>328</v>
      </c>
      <c r="E6" s="292"/>
      <c r="F6" s="292" t="s">
        <v>329</v>
      </c>
      <c r="G6" s="293" t="s">
        <v>330</v>
      </c>
      <c r="H6" s="294"/>
      <c r="I6" s="295" t="s">
        <v>104</v>
      </c>
      <c r="J6" s="296" t="s">
        <v>331</v>
      </c>
      <c r="K6" s="292"/>
      <c r="L6" s="292"/>
      <c r="M6" s="292"/>
      <c r="N6" s="292"/>
      <c r="O6" s="292"/>
      <c r="P6" s="292"/>
      <c r="Q6" s="299" t="s">
        <v>332</v>
      </c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6"/>
      <c r="AD6" s="288" t="s">
        <v>104</v>
      </c>
      <c r="AE6" s="288" t="s">
        <v>328</v>
      </c>
      <c r="AF6" s="288" t="s">
        <v>329</v>
      </c>
      <c r="AG6" s="288"/>
    </row>
    <row r="7" spans="1:33">
      <c r="A7" s="288"/>
      <c r="B7" s="288"/>
      <c r="C7" s="288"/>
      <c r="D7" s="288" t="s">
        <v>333</v>
      </c>
      <c r="E7" s="288" t="s">
        <v>334</v>
      </c>
      <c r="F7" s="288"/>
      <c r="G7" s="288"/>
      <c r="H7" s="294"/>
      <c r="I7" s="288"/>
      <c r="J7" s="292" t="s">
        <v>104</v>
      </c>
      <c r="K7" s="292" t="s">
        <v>335</v>
      </c>
      <c r="L7" s="292" t="s">
        <v>336</v>
      </c>
      <c r="M7" s="292" t="s">
        <v>337</v>
      </c>
      <c r="N7" s="292" t="s">
        <v>338</v>
      </c>
      <c r="O7" s="292" t="s">
        <v>339</v>
      </c>
      <c r="P7" s="292" t="s">
        <v>340</v>
      </c>
      <c r="Q7" s="300" t="s">
        <v>104</v>
      </c>
      <c r="R7" s="292" t="s">
        <v>341</v>
      </c>
      <c r="S7" s="292"/>
      <c r="T7" s="292"/>
      <c r="U7" s="292"/>
      <c r="V7" s="292"/>
      <c r="W7" s="292"/>
      <c r="X7" s="293" t="s">
        <v>342</v>
      </c>
      <c r="Y7" s="293"/>
      <c r="Z7" s="293"/>
      <c r="AA7" s="295"/>
      <c r="AB7" s="293" t="s">
        <v>343</v>
      </c>
      <c r="AC7" s="306"/>
      <c r="AD7" s="288"/>
      <c r="AE7" s="288"/>
      <c r="AF7" s="288"/>
      <c r="AG7" s="288"/>
    </row>
    <row r="8" spans="1:33">
      <c r="A8" s="288"/>
      <c r="B8" s="288"/>
      <c r="C8" s="288"/>
      <c r="D8" s="288"/>
      <c r="E8" s="288"/>
      <c r="F8" s="288"/>
      <c r="G8" s="288"/>
      <c r="H8" s="294"/>
      <c r="I8" s="288"/>
      <c r="J8" s="288"/>
      <c r="K8" s="288"/>
      <c r="L8" s="288"/>
      <c r="M8" s="288"/>
      <c r="N8" s="288"/>
      <c r="O8" s="288"/>
      <c r="P8" s="288"/>
      <c r="Q8" s="294"/>
      <c r="R8" s="301" t="s">
        <v>289</v>
      </c>
      <c r="S8" s="288" t="s">
        <v>336</v>
      </c>
      <c r="T8" s="288" t="s">
        <v>337</v>
      </c>
      <c r="U8" s="288" t="s">
        <v>338</v>
      </c>
      <c r="V8" s="288" t="s">
        <v>339</v>
      </c>
      <c r="W8" s="288" t="s">
        <v>340</v>
      </c>
      <c r="X8" s="302" t="s">
        <v>289</v>
      </c>
      <c r="Y8" s="307" t="s">
        <v>338</v>
      </c>
      <c r="Z8" s="307" t="s">
        <v>339</v>
      </c>
      <c r="AA8" s="308" t="s">
        <v>340</v>
      </c>
      <c r="AB8" s="288"/>
      <c r="AC8" s="306"/>
      <c r="AD8" s="288"/>
      <c r="AE8" s="288"/>
      <c r="AF8" s="288"/>
      <c r="AG8" s="288"/>
    </row>
    <row r="9" spans="1:33">
      <c r="A9" s="288">
        <v>704</v>
      </c>
      <c r="B9" s="288" t="s">
        <v>106</v>
      </c>
      <c r="C9" s="288"/>
      <c r="D9" s="288">
        <v>24</v>
      </c>
      <c r="E9" s="288">
        <v>113</v>
      </c>
      <c r="F9" s="288"/>
      <c r="G9" s="288"/>
      <c r="H9" s="288">
        <v>129</v>
      </c>
      <c r="I9" s="288">
        <v>24</v>
      </c>
      <c r="J9" s="288">
        <v>24</v>
      </c>
      <c r="K9" s="288"/>
      <c r="L9" s="288"/>
      <c r="M9" s="288">
        <v>7</v>
      </c>
      <c r="N9" s="288">
        <v>6</v>
      </c>
      <c r="O9" s="288">
        <v>4</v>
      </c>
      <c r="P9" s="288">
        <v>7</v>
      </c>
      <c r="Q9" s="288">
        <v>105</v>
      </c>
      <c r="R9" s="288">
        <v>105</v>
      </c>
      <c r="S9" s="288"/>
      <c r="T9" s="288"/>
      <c r="U9" s="288"/>
      <c r="V9" s="288">
        <v>9</v>
      </c>
      <c r="W9" s="288">
        <v>96</v>
      </c>
      <c r="X9" s="288"/>
      <c r="Y9" s="288"/>
      <c r="Z9" s="288"/>
      <c r="AA9" s="288"/>
      <c r="AB9" s="288"/>
      <c r="AC9" s="288">
        <v>1</v>
      </c>
      <c r="AD9" s="288">
        <v>86</v>
      </c>
      <c r="AE9" s="288">
        <v>86</v>
      </c>
      <c r="AF9" s="288"/>
      <c r="AG9" s="288"/>
    </row>
    <row r="10" spans="1:33">
      <c r="A10" s="288"/>
      <c r="B10" s="288"/>
      <c r="C10" s="192"/>
      <c r="D10" s="288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288"/>
      <c r="Z10" s="288"/>
      <c r="AA10" s="288"/>
      <c r="AB10" s="288"/>
      <c r="AC10" s="288"/>
      <c r="AD10" s="288"/>
      <c r="AE10" s="303"/>
      <c r="AF10" s="303"/>
      <c r="AG10" s="303"/>
    </row>
    <row r="11" spans="1:33">
      <c r="A11" s="288"/>
      <c r="B11" s="288"/>
      <c r="C11" s="192"/>
      <c r="D11" s="288"/>
      <c r="E11" s="288"/>
      <c r="F11" s="288"/>
      <c r="G11" s="288"/>
      <c r="H11" s="288"/>
      <c r="I11" s="288"/>
      <c r="J11" s="288"/>
      <c r="K11" s="297"/>
      <c r="L11" s="288"/>
      <c r="M11" s="288"/>
      <c r="N11" s="288"/>
      <c r="O11" s="288"/>
      <c r="P11" s="288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307"/>
      <c r="AD11" s="307"/>
      <c r="AE11" s="297"/>
      <c r="AF11" s="297"/>
      <c r="AG11" s="307"/>
    </row>
    <row r="12" ht="12" spans="1:33">
      <c r="A12" s="288"/>
      <c r="B12" s="288"/>
      <c r="C12" s="192"/>
      <c r="D12" s="288"/>
      <c r="E12" s="288"/>
      <c r="F12" s="288"/>
      <c r="G12" s="288"/>
      <c r="H12" s="288"/>
      <c r="I12" s="288"/>
      <c r="J12" s="288"/>
      <c r="K12" s="298"/>
      <c r="L12" s="288"/>
      <c r="M12" s="288"/>
      <c r="N12" s="288"/>
      <c r="O12" s="288"/>
      <c r="P12" s="288"/>
      <c r="Q12" s="297"/>
      <c r="R12" s="297"/>
      <c r="S12" s="298"/>
      <c r="T12" s="298"/>
      <c r="U12" s="298"/>
      <c r="V12" s="302"/>
      <c r="W12" s="303"/>
      <c r="X12" s="302"/>
      <c r="Y12" s="302"/>
      <c r="Z12" s="302"/>
      <c r="AA12" s="302"/>
      <c r="AB12" s="309"/>
      <c r="AC12" s="307"/>
      <c r="AD12" s="307"/>
      <c r="AE12" s="298"/>
      <c r="AF12" s="298"/>
      <c r="AG12" s="307"/>
    </row>
    <row r="13" ht="12" spans="1:33">
      <c r="A13" s="288"/>
      <c r="B13" s="288"/>
      <c r="C13" s="192"/>
      <c r="D13" s="288"/>
      <c r="E13" s="288"/>
      <c r="F13" s="288"/>
      <c r="G13" s="288"/>
      <c r="H13" s="288"/>
      <c r="I13" s="288"/>
      <c r="J13" s="288"/>
      <c r="K13" s="298"/>
      <c r="L13" s="288"/>
      <c r="M13" s="288"/>
      <c r="N13" s="288"/>
      <c r="O13" s="288"/>
      <c r="P13" s="288"/>
      <c r="Q13" s="297"/>
      <c r="R13" s="297"/>
      <c r="S13" s="298"/>
      <c r="T13" s="298"/>
      <c r="U13" s="298"/>
      <c r="V13" s="302"/>
      <c r="W13" s="303"/>
      <c r="X13" s="302"/>
      <c r="Y13" s="302"/>
      <c r="Z13" s="302"/>
      <c r="AA13" s="302"/>
      <c r="AB13" s="309"/>
      <c r="AC13" s="307"/>
      <c r="AD13" s="307"/>
      <c r="AE13" s="298"/>
      <c r="AF13" s="298"/>
      <c r="AG13" s="307"/>
    </row>
    <row r="14" ht="12" spans="1:33">
      <c r="A14" s="288"/>
      <c r="B14" s="288"/>
      <c r="C14" s="192"/>
      <c r="D14" s="288"/>
      <c r="E14" s="288"/>
      <c r="F14" s="288"/>
      <c r="G14" s="288"/>
      <c r="H14" s="288"/>
      <c r="I14" s="288"/>
      <c r="J14" s="288"/>
      <c r="K14" s="298"/>
      <c r="L14" s="288"/>
      <c r="M14" s="288"/>
      <c r="N14" s="288"/>
      <c r="O14" s="288"/>
      <c r="P14" s="288"/>
      <c r="Q14" s="297"/>
      <c r="R14" s="297"/>
      <c r="S14" s="298"/>
      <c r="T14" s="298"/>
      <c r="U14" s="298"/>
      <c r="V14" s="302"/>
      <c r="W14" s="288"/>
      <c r="X14" s="302"/>
      <c r="Y14" s="302"/>
      <c r="Z14" s="302"/>
      <c r="AA14" s="302"/>
      <c r="AB14" s="309"/>
      <c r="AC14" s="307"/>
      <c r="AD14" s="307"/>
      <c r="AE14" s="298"/>
      <c r="AF14" s="298"/>
      <c r="AG14" s="307"/>
    </row>
    <row r="15" ht="12" spans="1:33">
      <c r="A15" s="288"/>
      <c r="B15" s="288"/>
      <c r="C15" s="192"/>
      <c r="D15" s="288"/>
      <c r="E15" s="288"/>
      <c r="F15" s="288"/>
      <c r="G15" s="288"/>
      <c r="H15" s="288"/>
      <c r="I15" s="288"/>
      <c r="J15" s="288"/>
      <c r="K15" s="298"/>
      <c r="L15" s="288"/>
      <c r="M15" s="288"/>
      <c r="N15" s="288"/>
      <c r="O15" s="288"/>
      <c r="P15" s="288"/>
      <c r="Q15" s="297"/>
      <c r="R15" s="297"/>
      <c r="S15" s="298"/>
      <c r="T15" s="298"/>
      <c r="U15" s="298"/>
      <c r="V15" s="302"/>
      <c r="W15" s="288"/>
      <c r="X15" s="302"/>
      <c r="Y15" s="302"/>
      <c r="Z15" s="302"/>
      <c r="AA15" s="302"/>
      <c r="AB15" s="309"/>
      <c r="AC15" s="307"/>
      <c r="AD15" s="307"/>
      <c r="AE15" s="298"/>
      <c r="AF15" s="298"/>
      <c r="AG15" s="307"/>
    </row>
    <row r="16" ht="12" spans="1:33">
      <c r="A16" s="288"/>
      <c r="B16" s="288"/>
      <c r="C16" s="192"/>
      <c r="D16" s="288"/>
      <c r="E16" s="288"/>
      <c r="F16" s="288"/>
      <c r="G16" s="288"/>
      <c r="H16" s="288"/>
      <c r="I16" s="288"/>
      <c r="J16" s="288"/>
      <c r="K16" s="298"/>
      <c r="L16" s="288"/>
      <c r="M16" s="288"/>
      <c r="N16" s="288"/>
      <c r="O16" s="288"/>
      <c r="P16" s="288"/>
      <c r="Q16" s="297"/>
      <c r="R16" s="297"/>
      <c r="S16" s="298"/>
      <c r="T16" s="298"/>
      <c r="U16" s="298"/>
      <c r="V16" s="302"/>
      <c r="W16" s="288"/>
      <c r="X16" s="302"/>
      <c r="Y16" s="302"/>
      <c r="Z16" s="302"/>
      <c r="AA16" s="302"/>
      <c r="AB16" s="309"/>
      <c r="AC16" s="307"/>
      <c r="AD16" s="307"/>
      <c r="AE16" s="298"/>
      <c r="AF16" s="298"/>
      <c r="AG16" s="307"/>
    </row>
    <row r="17" ht="12" spans="1:33">
      <c r="A17" s="288"/>
      <c r="B17" s="288"/>
      <c r="C17" s="192"/>
      <c r="D17" s="288"/>
      <c r="E17" s="288"/>
      <c r="F17" s="288"/>
      <c r="G17" s="288"/>
      <c r="H17" s="288"/>
      <c r="I17" s="288"/>
      <c r="J17" s="288"/>
      <c r="K17" s="298"/>
      <c r="L17" s="288"/>
      <c r="M17" s="288"/>
      <c r="N17" s="288"/>
      <c r="O17" s="288"/>
      <c r="P17" s="288"/>
      <c r="Q17" s="297"/>
      <c r="R17" s="297"/>
      <c r="S17" s="298"/>
      <c r="T17" s="298"/>
      <c r="U17" s="298"/>
      <c r="V17" s="302"/>
      <c r="W17" s="288"/>
      <c r="X17" s="302"/>
      <c r="Y17" s="302"/>
      <c r="Z17" s="302"/>
      <c r="AA17" s="302"/>
      <c r="AB17" s="309"/>
      <c r="AC17" s="307"/>
      <c r="AD17" s="307"/>
      <c r="AE17" s="298"/>
      <c r="AF17" s="298"/>
      <c r="AG17" s="307"/>
    </row>
  </sheetData>
  <mergeCells count="33">
    <mergeCell ref="A2:AG2"/>
    <mergeCell ref="H4:AF4"/>
    <mergeCell ref="I5:AB5"/>
    <mergeCell ref="AD5:AF5"/>
    <mergeCell ref="D6:E6"/>
    <mergeCell ref="J6:P6"/>
    <mergeCell ref="Q6:AB6"/>
    <mergeCell ref="R7:W7"/>
    <mergeCell ref="X7:AA7"/>
    <mergeCell ref="A4:A8"/>
    <mergeCell ref="B4:B8"/>
    <mergeCell ref="C6:C8"/>
    <mergeCell ref="D7:D8"/>
    <mergeCell ref="E7:E8"/>
    <mergeCell ref="F6:F8"/>
    <mergeCell ref="G6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AB7:AB8"/>
    <mergeCell ref="AC5:AC8"/>
    <mergeCell ref="AD6:AD8"/>
    <mergeCell ref="AE6:AE8"/>
    <mergeCell ref="AF6:AF8"/>
    <mergeCell ref="AG4:AG8"/>
    <mergeCell ref="C4:G5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2"/>
  <sheetViews>
    <sheetView showGridLines="0" showZeros="0" workbookViewId="0">
      <selection activeCell="D12" sqref="D12"/>
    </sheetView>
  </sheetViews>
  <sheetFormatPr defaultColWidth="9.16666666666667" defaultRowHeight="10.8"/>
  <cols>
    <col min="1" max="2" width="16.1666666666667" style="159" customWidth="1"/>
    <col min="3" max="3" width="37.3333333333333" style="159" customWidth="1"/>
    <col min="4" max="4" width="14.6666666666667" style="159" customWidth="1"/>
    <col min="5" max="5" width="16.1666666666667" style="159" customWidth="1"/>
    <col min="6" max="6" width="17" style="159" customWidth="1"/>
    <col min="7" max="7" width="9.83333333333333" style="159" customWidth="1"/>
    <col min="8" max="8" width="8.16666666666667" style="159" customWidth="1"/>
    <col min="9" max="9" width="16.5" style="159" customWidth="1"/>
    <col min="10" max="10" width="15.8333333333333" style="159" customWidth="1"/>
    <col min="11" max="11" width="6.5" style="159" customWidth="1"/>
    <col min="12" max="12" width="7.83333333333333" style="159" customWidth="1"/>
    <col min="13" max="13" width="12.6666666666667" style="159" customWidth="1"/>
    <col min="14" max="15" width="7.5" style="159" customWidth="1"/>
    <col min="16" max="17" width="5.33333333333333" style="159" customWidth="1"/>
    <col min="18" max="18" width="7.66666666666667" style="159" customWidth="1"/>
    <col min="19" max="19" width="13" style="159" customWidth="1"/>
    <col min="20" max="16384" width="9.16666666666667" style="159"/>
  </cols>
  <sheetData>
    <row r="1" ht="25.5" customHeight="1" spans="1:20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84" t="s">
        <v>344</v>
      </c>
      <c r="T1" s="183"/>
    </row>
    <row r="2" s="215" customFormat="1" ht="25.5" customHeight="1" spans="1:1">
      <c r="A2" s="279" t="s">
        <v>345</v>
      </c>
    </row>
    <row r="3" ht="25.5" customHeight="1" spans="1:20">
      <c r="A3" s="172"/>
      <c r="B3" s="173"/>
      <c r="C3" s="173"/>
      <c r="D3" s="173"/>
      <c r="E3" s="173"/>
      <c r="F3" s="173"/>
      <c r="G3" s="173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85" t="s">
        <v>87</v>
      </c>
      <c r="T3" s="183"/>
    </row>
    <row r="4" ht="19.5" customHeight="1" spans="1:20">
      <c r="A4" s="179" t="s">
        <v>113</v>
      </c>
      <c r="B4" s="174" t="s">
        <v>88</v>
      </c>
      <c r="C4" s="175" t="s">
        <v>114</v>
      </c>
      <c r="D4" s="177" t="s">
        <v>115</v>
      </c>
      <c r="E4" s="177" t="s">
        <v>346</v>
      </c>
      <c r="F4" s="178" t="s">
        <v>347</v>
      </c>
      <c r="G4" s="177" t="s">
        <v>348</v>
      </c>
      <c r="H4" s="180" t="s">
        <v>349</v>
      </c>
      <c r="I4" s="180" t="s">
        <v>350</v>
      </c>
      <c r="J4" s="180" t="s">
        <v>351</v>
      </c>
      <c r="K4" s="180" t="s">
        <v>166</v>
      </c>
      <c r="L4" s="180" t="s">
        <v>352</v>
      </c>
      <c r="M4" s="180" t="s">
        <v>159</v>
      </c>
      <c r="N4" s="180" t="s">
        <v>167</v>
      </c>
      <c r="O4" s="180" t="s">
        <v>162</v>
      </c>
      <c r="P4" s="180" t="s">
        <v>353</v>
      </c>
      <c r="Q4" s="180" t="s">
        <v>354</v>
      </c>
      <c r="R4" s="180" t="s">
        <v>355</v>
      </c>
      <c r="S4" s="174" t="s">
        <v>168</v>
      </c>
      <c r="T4" s="183"/>
    </row>
    <row r="5" ht="15" customHeight="1" spans="1:20">
      <c r="A5" s="179"/>
      <c r="B5" s="174"/>
      <c r="C5" s="179"/>
      <c r="D5" s="180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74"/>
      <c r="T5" s="183"/>
    </row>
    <row r="6" ht="15" customHeight="1" spans="1:20">
      <c r="A6" s="179"/>
      <c r="B6" s="174"/>
      <c r="C6" s="179"/>
      <c r="D6" s="180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74"/>
      <c r="T6" s="183"/>
    </row>
    <row r="7" ht="15" customHeight="1" spans="1:20">
      <c r="A7" s="280"/>
      <c r="B7" s="281"/>
      <c r="C7" s="280" t="s">
        <v>104</v>
      </c>
      <c r="D7" s="282">
        <v>15715892</v>
      </c>
      <c r="E7" s="180"/>
      <c r="F7" s="181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74"/>
      <c r="T7" s="183"/>
    </row>
    <row r="8" ht="15" customHeight="1" spans="1:20">
      <c r="A8" s="280"/>
      <c r="B8" s="281" t="s">
        <v>105</v>
      </c>
      <c r="C8" s="280" t="s">
        <v>106</v>
      </c>
      <c r="D8" s="282">
        <v>15715892</v>
      </c>
      <c r="E8" s="180"/>
      <c r="F8" s="181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74"/>
      <c r="T8" s="183"/>
    </row>
    <row r="9" ht="15" customHeight="1" spans="1:20">
      <c r="A9" s="259">
        <v>501</v>
      </c>
      <c r="B9" s="260">
        <v>704</v>
      </c>
      <c r="C9" s="261" t="s">
        <v>346</v>
      </c>
      <c r="D9" s="275">
        <v>10816863</v>
      </c>
      <c r="E9" s="275">
        <v>10816863</v>
      </c>
      <c r="F9" s="181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74"/>
      <c r="T9" s="183"/>
    </row>
    <row r="10" ht="15" customHeight="1" spans="1:20">
      <c r="A10" s="259">
        <v>502</v>
      </c>
      <c r="B10" s="281" t="s">
        <v>105</v>
      </c>
      <c r="C10" s="261" t="s">
        <v>347</v>
      </c>
      <c r="D10" s="275">
        <v>1935979</v>
      </c>
      <c r="E10" s="275"/>
      <c r="F10" s="275">
        <v>1935979</v>
      </c>
      <c r="G10" s="275"/>
      <c r="H10" s="275"/>
      <c r="I10" s="275"/>
      <c r="J10" s="275"/>
      <c r="K10" s="275"/>
      <c r="L10" s="275"/>
      <c r="M10" s="275"/>
      <c r="N10" s="180"/>
      <c r="O10" s="180"/>
      <c r="P10" s="180"/>
      <c r="Q10" s="180"/>
      <c r="R10" s="180"/>
      <c r="S10" s="174"/>
      <c r="T10" s="183"/>
    </row>
    <row r="11" ht="15" customHeight="1" spans="1:20">
      <c r="A11" s="259">
        <v>509</v>
      </c>
      <c r="B11" s="260">
        <v>704</v>
      </c>
      <c r="C11" s="261" t="s">
        <v>159</v>
      </c>
      <c r="D11" s="275">
        <v>137650</v>
      </c>
      <c r="E11" s="275"/>
      <c r="F11" s="275"/>
      <c r="G11" s="275"/>
      <c r="H11" s="275"/>
      <c r="I11" s="275"/>
      <c r="J11" s="275"/>
      <c r="K11" s="275"/>
      <c r="L11" s="275"/>
      <c r="M11" s="275">
        <v>137650</v>
      </c>
      <c r="N11" s="180"/>
      <c r="O11" s="180"/>
      <c r="P11" s="180"/>
      <c r="Q11" s="180"/>
      <c r="R11" s="180"/>
      <c r="S11" s="283"/>
      <c r="T11" s="183"/>
    </row>
    <row r="12" ht="15" customHeight="1" spans="1:20">
      <c r="A12" s="259">
        <v>599</v>
      </c>
      <c r="B12" s="260">
        <v>704</v>
      </c>
      <c r="C12" s="261" t="s">
        <v>168</v>
      </c>
      <c r="D12" s="275">
        <v>2825400</v>
      </c>
      <c r="E12" s="275"/>
      <c r="F12" s="275"/>
      <c r="G12" s="275"/>
      <c r="H12" s="275"/>
      <c r="I12" s="275"/>
      <c r="J12" s="275"/>
      <c r="K12" s="275"/>
      <c r="L12" s="275"/>
      <c r="M12" s="275"/>
      <c r="N12" s="180"/>
      <c r="O12" s="180"/>
      <c r="P12" s="180"/>
      <c r="Q12" s="180"/>
      <c r="R12" s="180"/>
      <c r="S12" s="283">
        <v>2825400</v>
      </c>
      <c r="T12" s="183"/>
    </row>
    <row r="13" ht="15" customHeight="1" spans="1:20">
      <c r="A13" s="175"/>
      <c r="B13" s="174"/>
      <c r="C13" s="1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180"/>
      <c r="O13" s="180"/>
      <c r="P13" s="180"/>
      <c r="Q13" s="180"/>
      <c r="R13" s="180"/>
      <c r="S13" s="174"/>
      <c r="T13" s="183"/>
    </row>
    <row r="14" ht="15" customHeight="1" spans="1:20">
      <c r="A14" s="175"/>
      <c r="B14" s="174"/>
      <c r="C14" s="175"/>
      <c r="D14" s="180"/>
      <c r="E14" s="180"/>
      <c r="F14" s="181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74"/>
      <c r="T14" s="183"/>
    </row>
    <row r="15" ht="15" customHeight="1" spans="1:20">
      <c r="A15" s="175"/>
      <c r="B15" s="174"/>
      <c r="C15" s="175"/>
      <c r="D15" s="180"/>
      <c r="E15" s="180"/>
      <c r="F15" s="181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74"/>
      <c r="T15" s="183"/>
    </row>
    <row r="16" ht="15" customHeight="1" spans="1:20">
      <c r="A16" s="175"/>
      <c r="B16" s="174"/>
      <c r="C16" s="175"/>
      <c r="D16" s="180"/>
      <c r="E16" s="180"/>
      <c r="F16" s="181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74"/>
      <c r="T16" s="183"/>
    </row>
    <row r="17" ht="15" customHeight="1" spans="1:20">
      <c r="A17" s="175"/>
      <c r="B17" s="174"/>
      <c r="C17" s="175"/>
      <c r="D17" s="180"/>
      <c r="E17" s="180"/>
      <c r="F17" s="181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74"/>
      <c r="T17" s="183"/>
    </row>
    <row r="18" ht="15" customHeight="1" spans="1:20">
      <c r="A18" s="175"/>
      <c r="B18" s="174"/>
      <c r="C18" s="175"/>
      <c r="D18" s="180"/>
      <c r="E18" s="180"/>
      <c r="F18" s="181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74"/>
      <c r="T18" s="183"/>
    </row>
    <row r="19" ht="15" customHeight="1" spans="1:20">
      <c r="A19" s="175"/>
      <c r="B19" s="174"/>
      <c r="C19" s="175"/>
      <c r="D19" s="180"/>
      <c r="E19" s="180"/>
      <c r="F19" s="181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74"/>
      <c r="T19" s="183"/>
    </row>
    <row r="20" ht="15" customHeight="1" spans="1:20">
      <c r="A20" s="175"/>
      <c r="B20" s="174"/>
      <c r="C20" s="175"/>
      <c r="D20" s="180"/>
      <c r="E20" s="180"/>
      <c r="F20" s="181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74"/>
      <c r="T20" s="183"/>
    </row>
    <row r="21" ht="15" customHeight="1" spans="1:20">
      <c r="A21" s="175"/>
      <c r="B21" s="174"/>
      <c r="C21" s="175"/>
      <c r="D21" s="180"/>
      <c r="E21" s="180"/>
      <c r="F21" s="181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74"/>
      <c r="T21" s="183"/>
    </row>
    <row r="22" ht="25.5" customHeight="1" spans="1:20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</row>
  </sheetData>
  <sheetProtection formatCells="0" formatColumns="0" formatRows="0"/>
  <mergeCells count="19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82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J12" sqref="J12"/>
    </sheetView>
  </sheetViews>
  <sheetFormatPr defaultColWidth="9.16666666666667" defaultRowHeight="10.8"/>
  <cols>
    <col min="1" max="2" width="13" style="159" customWidth="1"/>
    <col min="3" max="3" width="55.5" style="159" customWidth="1"/>
    <col min="4" max="4" width="17.8333333333333" style="159" customWidth="1"/>
    <col min="5" max="5" width="14.3333333333333" style="159" customWidth="1"/>
    <col min="6" max="6" width="13.8333333333333" style="159" customWidth="1"/>
    <col min="7" max="7" width="14.1666666666667" style="159" customWidth="1"/>
    <col min="8" max="12" width="14" style="159" customWidth="1"/>
    <col min="13" max="13" width="14.1666666666667" style="159" customWidth="1"/>
    <col min="14" max="16384" width="9.16666666666667" style="159"/>
  </cols>
  <sheetData>
    <row r="1" ht="23.25" customHeight="1" spans="1:12">
      <c r="A1" s="239"/>
      <c r="B1" s="240"/>
      <c r="C1" s="170"/>
      <c r="D1" s="251"/>
      <c r="E1" s="251"/>
      <c r="F1" s="251"/>
      <c r="G1" s="251"/>
      <c r="H1" s="251"/>
      <c r="I1" s="251"/>
      <c r="J1" s="251"/>
      <c r="K1" s="266" t="s">
        <v>356</v>
      </c>
      <c r="L1" s="266"/>
    </row>
    <row r="2" ht="23.25" customHeight="1" spans="1:12">
      <c r="A2" s="272" t="s">
        <v>357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</row>
    <row r="3" ht="23.25" customHeight="1" spans="1:12">
      <c r="A3" s="253"/>
      <c r="B3" s="254"/>
      <c r="C3" s="254"/>
      <c r="D3" s="254"/>
      <c r="E3" s="273"/>
      <c r="F3" s="273"/>
      <c r="G3" s="273"/>
      <c r="H3" s="273"/>
      <c r="I3" s="273"/>
      <c r="K3" s="277"/>
      <c r="L3" s="278" t="s">
        <v>87</v>
      </c>
    </row>
    <row r="4" ht="23.25" customHeight="1" spans="1:12">
      <c r="A4" s="174" t="s">
        <v>113</v>
      </c>
      <c r="B4" s="174" t="s">
        <v>88</v>
      </c>
      <c r="C4" s="175" t="s">
        <v>114</v>
      </c>
      <c r="D4" s="255" t="s">
        <v>115</v>
      </c>
      <c r="E4" s="174" t="s">
        <v>346</v>
      </c>
      <c r="F4" s="174"/>
      <c r="G4" s="174"/>
      <c r="H4" s="174"/>
      <c r="I4" s="174"/>
      <c r="J4" s="174" t="s">
        <v>350</v>
      </c>
      <c r="K4" s="174"/>
      <c r="L4" s="174"/>
    </row>
    <row r="5" ht="36.75" customHeight="1" spans="1:12">
      <c r="A5" s="174"/>
      <c r="B5" s="174"/>
      <c r="C5" s="179"/>
      <c r="D5" s="257"/>
      <c r="E5" s="174" t="s">
        <v>104</v>
      </c>
      <c r="F5" s="174" t="s">
        <v>358</v>
      </c>
      <c r="G5" s="174" t="s">
        <v>183</v>
      </c>
      <c r="H5" s="174" t="s">
        <v>184</v>
      </c>
      <c r="I5" s="174" t="s">
        <v>185</v>
      </c>
      <c r="J5" s="174" t="s">
        <v>104</v>
      </c>
      <c r="K5" s="174" t="s">
        <v>157</v>
      </c>
      <c r="L5" s="174" t="s">
        <v>359</v>
      </c>
    </row>
    <row r="6" ht="36.75" customHeight="1" spans="1:12">
      <c r="A6" s="261"/>
      <c r="B6" s="274" t="s">
        <v>105</v>
      </c>
      <c r="C6" s="261" t="s">
        <v>360</v>
      </c>
      <c r="D6" s="275">
        <v>10816863</v>
      </c>
      <c r="E6" s="275">
        <v>10816863</v>
      </c>
      <c r="F6" s="275">
        <v>7409560</v>
      </c>
      <c r="G6" s="275">
        <v>2553047</v>
      </c>
      <c r="H6" s="275">
        <v>843816</v>
      </c>
      <c r="I6" s="275">
        <v>10440</v>
      </c>
      <c r="J6" s="275"/>
      <c r="K6" s="174"/>
      <c r="L6" s="174"/>
    </row>
    <row r="7" ht="36.75" customHeight="1" spans="1:12">
      <c r="A7" s="259">
        <v>50101</v>
      </c>
      <c r="B7" s="274" t="s">
        <v>105</v>
      </c>
      <c r="C7" s="261" t="s">
        <v>358</v>
      </c>
      <c r="D7" s="275">
        <v>7409560</v>
      </c>
      <c r="E7" s="275">
        <v>7409560</v>
      </c>
      <c r="F7" s="275">
        <v>7409560</v>
      </c>
      <c r="G7" s="275"/>
      <c r="H7" s="275"/>
      <c r="I7" s="275"/>
      <c r="J7" s="275"/>
      <c r="K7" s="174"/>
      <c r="L7" s="174"/>
    </row>
    <row r="8" ht="36.75" customHeight="1" spans="1:12">
      <c r="A8" s="276">
        <v>50102</v>
      </c>
      <c r="B8" s="260">
        <v>704</v>
      </c>
      <c r="C8" s="276" t="s">
        <v>183</v>
      </c>
      <c r="D8" s="275">
        <v>2553047</v>
      </c>
      <c r="E8" s="275">
        <v>2553047</v>
      </c>
      <c r="F8" s="275"/>
      <c r="G8" s="275">
        <v>2553047</v>
      </c>
      <c r="H8" s="275"/>
      <c r="I8" s="275"/>
      <c r="J8" s="275"/>
      <c r="K8" s="174"/>
      <c r="L8" s="174"/>
    </row>
    <row r="9" ht="36.75" customHeight="1" spans="1:12">
      <c r="A9" s="276">
        <v>50103</v>
      </c>
      <c r="B9" s="274" t="s">
        <v>105</v>
      </c>
      <c r="C9" s="276" t="s">
        <v>184</v>
      </c>
      <c r="D9" s="275">
        <v>843816</v>
      </c>
      <c r="E9" s="275">
        <v>843816</v>
      </c>
      <c r="F9" s="275"/>
      <c r="G9" s="275"/>
      <c r="H9" s="275">
        <v>843816</v>
      </c>
      <c r="I9" s="275"/>
      <c r="J9" s="275"/>
      <c r="K9" s="174"/>
      <c r="L9" s="174"/>
    </row>
    <row r="10" ht="36.75" customHeight="1" spans="1:12">
      <c r="A10" s="276">
        <v>50199</v>
      </c>
      <c r="B10" s="260">
        <v>704</v>
      </c>
      <c r="C10" s="276" t="s">
        <v>185</v>
      </c>
      <c r="D10" s="275">
        <v>10440</v>
      </c>
      <c r="E10" s="275">
        <v>10440</v>
      </c>
      <c r="F10" s="275"/>
      <c r="G10" s="275"/>
      <c r="H10" s="275"/>
      <c r="I10" s="275">
        <v>10440</v>
      </c>
      <c r="J10" s="275"/>
      <c r="K10" s="174"/>
      <c r="L10" s="174"/>
    </row>
    <row r="11" ht="23.25" customHeight="1" spans="1:12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ht="23.25" customHeight="1" spans="1:12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</row>
    <row r="13" ht="23.25" customHeight="1" spans="1:12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</row>
    <row r="14" ht="23.25" customHeight="1" spans="1:12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</row>
    <row r="15" ht="23.25" customHeight="1" spans="1:12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ht="23.25" customHeight="1" spans="1:12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ht="23.25" customHeight="1" spans="1:12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ht="23.25" customHeight="1" spans="1:12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ht="23.25" customHeight="1" spans="1:12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ht="23.25" customHeight="1" spans="1:12">
      <c r="A20" s="183"/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1" ht="23.25" customHeight="1" spans="1:12">
      <c r="A21" s="183"/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</row>
    <row r="22" ht="23.25" customHeight="1" spans="1:12">
      <c r="A22" s="183"/>
      <c r="B22" s="183"/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ht="23.25" customHeight="1" spans="1:12">
      <c r="A23" s="183"/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ht="23.25" customHeight="1" spans="1:12">
      <c r="A24" s="183"/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</sheetData>
  <sheetProtection formatCells="0" formatColumns="0" formatRows="0"/>
  <mergeCells count="8">
    <mergeCell ref="K1:L1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4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5"/>
  <sheetViews>
    <sheetView showGridLines="0" showZeros="0" workbookViewId="0">
      <selection activeCell="U11" sqref="U11"/>
    </sheetView>
  </sheetViews>
  <sheetFormatPr defaultColWidth="9.16666666666667" defaultRowHeight="10.8"/>
  <cols>
    <col min="1" max="2" width="13" style="159" customWidth="1"/>
    <col min="3" max="3" width="35.1666666666667" style="159" customWidth="1"/>
    <col min="4" max="4" width="14.8333333333333" style="159" customWidth="1"/>
    <col min="5" max="5" width="12.5" style="159" customWidth="1"/>
    <col min="6" max="6" width="16.8333333333333" style="159" customWidth="1"/>
    <col min="7" max="10" width="9.83333333333333" style="159" customWidth="1"/>
    <col min="11" max="11" width="14.1666666666667" style="159" customWidth="1"/>
    <col min="12" max="12" width="9.83333333333333" style="159" customWidth="1"/>
    <col min="13" max="13" width="10.5" style="159" customWidth="1"/>
    <col min="14" max="15" width="10.6666666666667" style="159" customWidth="1"/>
    <col min="16" max="17" width="11.6666666666667" style="159" customWidth="1"/>
    <col min="18" max="18" width="8.5" style="159" customWidth="1"/>
    <col min="19" max="19" width="12.6666666666667" style="159" customWidth="1"/>
    <col min="20" max="20" width="13" style="250" customWidth="1"/>
    <col min="21" max="21" width="10.8333333333333" style="159" customWidth="1"/>
    <col min="22" max="22" width="16.5" style="159" customWidth="1"/>
    <col min="23" max="23" width="14.8333333333333" style="159" customWidth="1"/>
    <col min="24" max="24" width="10.6666666666667" style="159" customWidth="1"/>
    <col min="25" max="16384" width="9.16666666666667" style="159"/>
  </cols>
  <sheetData>
    <row r="1" ht="22.5" customHeight="1" spans="1:25">
      <c r="A1" s="239"/>
      <c r="B1" s="240"/>
      <c r="C1" s="170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65"/>
      <c r="U1" s="251"/>
      <c r="V1" s="251"/>
      <c r="W1" s="266" t="s">
        <v>361</v>
      </c>
      <c r="X1" s="266"/>
      <c r="Y1" s="183"/>
    </row>
    <row r="2" s="215" customFormat="1" ht="22.5" customHeight="1" spans="1:1">
      <c r="A2" s="252" t="s">
        <v>362</v>
      </c>
    </row>
    <row r="3" ht="22.5" customHeight="1" spans="1:25">
      <c r="A3" s="253"/>
      <c r="B3" s="254"/>
      <c r="C3" s="254"/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1"/>
      <c r="O3" s="251"/>
      <c r="P3" s="251"/>
      <c r="Q3" s="251"/>
      <c r="R3" s="251"/>
      <c r="S3" s="251"/>
      <c r="T3" s="265"/>
      <c r="U3" s="251"/>
      <c r="V3" s="251"/>
      <c r="W3" s="267" t="s">
        <v>87</v>
      </c>
      <c r="X3" s="267"/>
      <c r="Y3" s="183"/>
    </row>
    <row r="4" ht="22.5" customHeight="1" spans="1:25">
      <c r="A4" s="179" t="s">
        <v>113</v>
      </c>
      <c r="B4" s="255" t="s">
        <v>88</v>
      </c>
      <c r="C4" s="256" t="s">
        <v>114</v>
      </c>
      <c r="D4" s="175" t="s">
        <v>90</v>
      </c>
      <c r="E4" s="179" t="s">
        <v>347</v>
      </c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268" t="s">
        <v>350</v>
      </c>
      <c r="W4" s="268"/>
      <c r="X4" s="268"/>
      <c r="Y4" s="183"/>
    </row>
    <row r="5" ht="45.75" customHeight="1" spans="1:25">
      <c r="A5" s="179"/>
      <c r="B5" s="257"/>
      <c r="C5" s="258"/>
      <c r="D5" s="179"/>
      <c r="E5" s="255" t="s">
        <v>104</v>
      </c>
      <c r="F5" s="176" t="s">
        <v>363</v>
      </c>
      <c r="G5" s="176" t="s">
        <v>212</v>
      </c>
      <c r="H5" s="176" t="s">
        <v>213</v>
      </c>
      <c r="I5" s="176" t="s">
        <v>214</v>
      </c>
      <c r="J5" s="176" t="s">
        <v>215</v>
      </c>
      <c r="K5" s="176" t="s">
        <v>217</v>
      </c>
      <c r="L5" s="176" t="s">
        <v>364</v>
      </c>
      <c r="M5" s="176" t="s">
        <v>220</v>
      </c>
      <c r="N5" s="176" t="s">
        <v>221</v>
      </c>
      <c r="O5" s="176" t="s">
        <v>365</v>
      </c>
      <c r="P5" s="176" t="s">
        <v>223</v>
      </c>
      <c r="Q5" s="176" t="s">
        <v>219</v>
      </c>
      <c r="R5" s="176" t="s">
        <v>226</v>
      </c>
      <c r="S5" s="176" t="s">
        <v>224</v>
      </c>
      <c r="T5" s="269" t="s">
        <v>227</v>
      </c>
      <c r="U5" s="176" t="s">
        <v>229</v>
      </c>
      <c r="V5" s="270" t="s">
        <v>104</v>
      </c>
      <c r="W5" s="174" t="s">
        <v>366</v>
      </c>
      <c r="X5" s="174" t="s">
        <v>359</v>
      </c>
      <c r="Y5" s="183"/>
    </row>
    <row r="6" ht="45.75" customHeight="1" spans="1:25">
      <c r="A6" s="259"/>
      <c r="B6" s="260">
        <v>704</v>
      </c>
      <c r="C6" s="261" t="s">
        <v>360</v>
      </c>
      <c r="D6" s="244">
        <v>1572779</v>
      </c>
      <c r="E6" s="193">
        <f t="shared" ref="E6" si="0">F6+G6+H6+I6+J6+K6+L6+M6+P6+S6+T6+U6</f>
        <v>1572779</v>
      </c>
      <c r="F6" s="244">
        <v>159600</v>
      </c>
      <c r="G6" s="244">
        <v>38100</v>
      </c>
      <c r="H6" s="244">
        <v>25400</v>
      </c>
      <c r="I6" s="244">
        <v>52500</v>
      </c>
      <c r="J6" s="244">
        <v>63500</v>
      </c>
      <c r="K6" s="244">
        <v>254000</v>
      </c>
      <c r="L6" s="244">
        <v>63500</v>
      </c>
      <c r="M6" s="244">
        <v>127000</v>
      </c>
      <c r="N6" s="244">
        <v>0</v>
      </c>
      <c r="O6" s="244">
        <v>0</v>
      </c>
      <c r="P6" s="244">
        <v>254000</v>
      </c>
      <c r="Q6" s="244">
        <v>0</v>
      </c>
      <c r="R6" s="244">
        <v>0</v>
      </c>
      <c r="S6" s="244">
        <v>40499</v>
      </c>
      <c r="T6" s="244">
        <v>284280</v>
      </c>
      <c r="U6" s="244">
        <v>210400</v>
      </c>
      <c r="V6" s="270"/>
      <c r="W6" s="174"/>
      <c r="X6" s="174"/>
      <c r="Y6" s="183"/>
    </row>
    <row r="7" ht="45.75" customHeight="1" spans="1:25">
      <c r="A7" s="259">
        <v>50201</v>
      </c>
      <c r="B7" s="260">
        <v>704</v>
      </c>
      <c r="C7" s="261" t="s">
        <v>363</v>
      </c>
      <c r="D7" s="244">
        <v>917879</v>
      </c>
      <c r="E7" s="244">
        <v>917879</v>
      </c>
      <c r="F7" s="244">
        <v>159600</v>
      </c>
      <c r="G7" s="244">
        <v>38100</v>
      </c>
      <c r="H7" s="244">
        <v>25400</v>
      </c>
      <c r="I7" s="244">
        <v>52500</v>
      </c>
      <c r="J7" s="244">
        <v>63500</v>
      </c>
      <c r="K7" s="244">
        <v>254000</v>
      </c>
      <c r="L7" s="244"/>
      <c r="M7" s="176"/>
      <c r="N7" s="176"/>
      <c r="O7" s="176"/>
      <c r="P7" s="176"/>
      <c r="Q7" s="176"/>
      <c r="R7" s="176"/>
      <c r="S7" s="244">
        <v>40499</v>
      </c>
      <c r="T7" s="244">
        <v>284280</v>
      </c>
      <c r="U7" s="176"/>
      <c r="V7" s="270"/>
      <c r="W7" s="174"/>
      <c r="X7" s="174"/>
      <c r="Y7" s="183"/>
    </row>
    <row r="8" ht="45.75" customHeight="1" spans="1:25">
      <c r="A8" s="262">
        <v>50202</v>
      </c>
      <c r="B8" s="260">
        <v>704</v>
      </c>
      <c r="C8" s="262" t="s">
        <v>220</v>
      </c>
      <c r="D8" s="244">
        <v>127000</v>
      </c>
      <c r="E8" s="244">
        <v>127000</v>
      </c>
      <c r="F8" s="176"/>
      <c r="G8" s="176"/>
      <c r="H8" s="176"/>
      <c r="I8" s="176"/>
      <c r="J8" s="176"/>
      <c r="K8" s="176"/>
      <c r="L8" s="176"/>
      <c r="M8" s="244">
        <v>127000</v>
      </c>
      <c r="N8" s="176"/>
      <c r="O8" s="176"/>
      <c r="P8" s="176"/>
      <c r="Q8" s="176"/>
      <c r="R8" s="176"/>
      <c r="S8" s="176"/>
      <c r="T8" s="269"/>
      <c r="U8" s="176"/>
      <c r="V8" s="270"/>
      <c r="W8" s="174"/>
      <c r="X8" s="174"/>
      <c r="Y8" s="183"/>
    </row>
    <row r="9" ht="45.75" customHeight="1" spans="1:25">
      <c r="A9" s="262">
        <v>50206</v>
      </c>
      <c r="B9" s="260">
        <v>704</v>
      </c>
      <c r="C9" s="262" t="s">
        <v>223</v>
      </c>
      <c r="D9" s="244">
        <v>254000</v>
      </c>
      <c r="E9" s="244">
        <v>254000</v>
      </c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244">
        <v>254000</v>
      </c>
      <c r="Q9" s="176"/>
      <c r="R9" s="176"/>
      <c r="S9" s="176"/>
      <c r="T9" s="269"/>
      <c r="U9" s="176"/>
      <c r="V9" s="270"/>
      <c r="W9" s="174"/>
      <c r="X9" s="174"/>
      <c r="Y9" s="183"/>
    </row>
    <row r="10" ht="45.75" customHeight="1" spans="1:25">
      <c r="A10" s="262">
        <v>50209</v>
      </c>
      <c r="B10" s="260">
        <v>704</v>
      </c>
      <c r="C10" s="262" t="s">
        <v>218</v>
      </c>
      <c r="D10" s="244">
        <v>63500</v>
      </c>
      <c r="E10" s="244">
        <v>63500</v>
      </c>
      <c r="F10" s="176"/>
      <c r="G10" s="176"/>
      <c r="H10" s="176"/>
      <c r="I10" s="176"/>
      <c r="J10" s="176"/>
      <c r="K10" s="176"/>
      <c r="L10" s="244">
        <v>63500</v>
      </c>
      <c r="M10" s="176"/>
      <c r="N10" s="176"/>
      <c r="O10" s="176"/>
      <c r="P10" s="176"/>
      <c r="Q10" s="176"/>
      <c r="R10" s="176"/>
      <c r="S10" s="176"/>
      <c r="T10" s="269"/>
      <c r="U10" s="176"/>
      <c r="V10" s="270"/>
      <c r="W10" s="174"/>
      <c r="X10" s="174"/>
      <c r="Y10" s="183"/>
    </row>
    <row r="11" ht="45.75" customHeight="1" spans="1:25">
      <c r="A11" s="262">
        <v>50299</v>
      </c>
      <c r="B11" s="260">
        <v>704</v>
      </c>
      <c r="C11" s="262" t="s">
        <v>229</v>
      </c>
      <c r="D11" s="244">
        <v>210400</v>
      </c>
      <c r="E11" s="244">
        <v>210400</v>
      </c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176"/>
      <c r="Q11" s="176"/>
      <c r="R11" s="176"/>
      <c r="S11" s="176"/>
      <c r="T11" s="269"/>
      <c r="U11" s="244">
        <v>210400</v>
      </c>
      <c r="V11" s="270"/>
      <c r="W11" s="174"/>
      <c r="X11" s="174"/>
      <c r="Y11" s="183"/>
    </row>
    <row r="12" ht="45.75" customHeight="1" spans="1:25">
      <c r="A12" s="262"/>
      <c r="B12" s="263"/>
      <c r="C12" s="264"/>
      <c r="D12" s="179"/>
      <c r="E12" s="255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269"/>
      <c r="U12" s="176"/>
      <c r="V12" s="270"/>
      <c r="W12" s="174"/>
      <c r="X12" s="174"/>
      <c r="Y12" s="183"/>
    </row>
    <row r="13" ht="22.5" customHeight="1" spans="1:25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271"/>
      <c r="U13" s="183"/>
      <c r="V13" s="183"/>
      <c r="W13" s="183"/>
      <c r="X13" s="183"/>
      <c r="Y13" s="183"/>
    </row>
    <row r="14" ht="22.5" customHeight="1" spans="1:25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271"/>
      <c r="U14" s="183"/>
      <c r="V14" s="183"/>
      <c r="W14" s="183"/>
      <c r="X14" s="183"/>
      <c r="Y14" s="183"/>
    </row>
    <row r="15" ht="22.5" customHeight="1" spans="1:25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271"/>
      <c r="U15" s="183"/>
      <c r="V15" s="183"/>
      <c r="W15" s="183"/>
      <c r="X15" s="183"/>
      <c r="Y15" s="183"/>
    </row>
  </sheetData>
  <sheetProtection formatCells="0" formatColumns="0" formatRows="0"/>
  <mergeCells count="8">
    <mergeCell ref="W1:X1"/>
    <mergeCell ref="W3:X3"/>
    <mergeCell ref="E4:U4"/>
    <mergeCell ref="V4:X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81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showGridLines="0" showZeros="0" workbookViewId="0">
      <selection activeCell="G14" sqref="G14"/>
    </sheetView>
  </sheetViews>
  <sheetFormatPr defaultColWidth="9.16666666666667" defaultRowHeight="10.8"/>
  <cols>
    <col min="1" max="2" width="15.3333333333333" customWidth="1"/>
    <col min="3" max="3" width="49.5" customWidth="1"/>
    <col min="4" max="4" width="18.1666666666667" customWidth="1"/>
    <col min="5" max="5" width="17.3333333333333" customWidth="1"/>
    <col min="6" max="6" width="10.5" customWidth="1"/>
    <col min="7" max="7" width="10.8333333333333" customWidth="1"/>
    <col min="8" max="9" width="17.3333333333333" customWidth="1"/>
  </cols>
  <sheetData>
    <row r="1" ht="22.5" customHeight="1" spans="1:9">
      <c r="A1" s="239"/>
      <c r="B1" s="240"/>
      <c r="C1" s="170"/>
      <c r="D1" s="170"/>
      <c r="E1" s="170"/>
      <c r="F1" s="170"/>
      <c r="G1" s="170"/>
      <c r="H1" s="170"/>
      <c r="I1" s="246" t="s">
        <v>367</v>
      </c>
    </row>
    <row r="2" ht="22.5" customHeight="1" spans="1:9">
      <c r="A2" s="171" t="s">
        <v>368</v>
      </c>
      <c r="B2" s="171"/>
      <c r="C2" s="171"/>
      <c r="D2" s="171"/>
      <c r="E2" s="171"/>
      <c r="F2" s="171"/>
      <c r="G2" s="171"/>
      <c r="H2" s="171"/>
      <c r="I2" s="171"/>
    </row>
    <row r="3" ht="22.5" customHeight="1" spans="1:9">
      <c r="A3" s="241"/>
      <c r="B3" s="242"/>
      <c r="C3" s="242"/>
      <c r="D3" s="242"/>
      <c r="E3" s="242"/>
      <c r="F3" s="243"/>
      <c r="G3" s="243"/>
      <c r="H3" s="243"/>
      <c r="I3" s="247" t="s">
        <v>87</v>
      </c>
    </row>
    <row r="4" ht="22.5" customHeight="1" spans="1:9">
      <c r="A4" s="179" t="s">
        <v>113</v>
      </c>
      <c r="B4" s="179" t="s">
        <v>88</v>
      </c>
      <c r="C4" s="175" t="s">
        <v>114</v>
      </c>
      <c r="D4" s="244" t="s">
        <v>90</v>
      </c>
      <c r="E4" s="244" t="s">
        <v>369</v>
      </c>
      <c r="F4" s="244" t="s">
        <v>241</v>
      </c>
      <c r="G4" s="244" t="s">
        <v>243</v>
      </c>
      <c r="H4" s="244" t="s">
        <v>370</v>
      </c>
      <c r="I4" s="248" t="s">
        <v>244</v>
      </c>
    </row>
    <row r="5" ht="38.25" customHeight="1" spans="1:9">
      <c r="A5" s="179"/>
      <c r="B5" s="179"/>
      <c r="C5" s="179"/>
      <c r="D5" s="244"/>
      <c r="E5" s="244"/>
      <c r="F5" s="244"/>
      <c r="G5" s="244"/>
      <c r="H5" s="244"/>
      <c r="I5" s="248"/>
    </row>
    <row r="6" s="159" customFormat="1" ht="22.5" customHeight="1" spans="1:9">
      <c r="A6" s="179"/>
      <c r="B6" s="245"/>
      <c r="C6" s="179" t="s">
        <v>104</v>
      </c>
      <c r="D6" s="244">
        <v>151248</v>
      </c>
      <c r="E6" s="244">
        <v>55080</v>
      </c>
      <c r="F6" s="244">
        <v>0</v>
      </c>
      <c r="G6" s="244">
        <v>0</v>
      </c>
      <c r="H6" s="244">
        <v>96168</v>
      </c>
      <c r="I6" s="249">
        <v>0</v>
      </c>
    </row>
    <row r="7" s="159" customFormat="1" ht="22.5" customHeight="1" spans="1:9">
      <c r="A7" s="179">
        <v>50901</v>
      </c>
      <c r="B7" s="245" t="s">
        <v>105</v>
      </c>
      <c r="C7" s="244" t="s">
        <v>369</v>
      </c>
      <c r="D7" s="244">
        <v>55080</v>
      </c>
      <c r="E7" s="244">
        <v>55080</v>
      </c>
      <c r="F7" s="244"/>
      <c r="G7" s="244"/>
      <c r="H7" s="244"/>
      <c r="I7" s="249"/>
    </row>
    <row r="8" s="159" customFormat="1" ht="22.5" customHeight="1" spans="1:9">
      <c r="A8" s="179">
        <v>50905</v>
      </c>
      <c r="B8" s="245" t="s">
        <v>105</v>
      </c>
      <c r="C8" s="244" t="s">
        <v>370</v>
      </c>
      <c r="D8" s="244">
        <v>96168</v>
      </c>
      <c r="E8" s="244"/>
      <c r="F8" s="244"/>
      <c r="G8" s="244"/>
      <c r="H8" s="244">
        <v>96168</v>
      </c>
      <c r="I8" s="249"/>
    </row>
    <row r="9" s="159" customFormat="1" ht="22.5" customHeight="1" spans="1:9">
      <c r="A9" s="179"/>
      <c r="B9" s="245"/>
      <c r="C9" s="179"/>
      <c r="D9" s="244"/>
      <c r="E9" s="244"/>
      <c r="F9" s="244"/>
      <c r="G9" s="244"/>
      <c r="H9" s="244"/>
      <c r="I9" s="249"/>
    </row>
    <row r="10" s="159" customFormat="1" ht="22.5" customHeight="1" spans="1:9">
      <c r="A10" s="179"/>
      <c r="B10" s="245"/>
      <c r="C10" s="179"/>
      <c r="D10" s="244"/>
      <c r="E10" s="244"/>
      <c r="F10" s="244"/>
      <c r="G10" s="244"/>
      <c r="H10" s="244"/>
      <c r="I10" s="249"/>
    </row>
    <row r="11" ht="22.5" customHeight="1" spans="1:12">
      <c r="A11" s="183"/>
      <c r="B11" s="183"/>
      <c r="C11" s="183"/>
      <c r="D11" s="183"/>
      <c r="E11" s="183"/>
      <c r="F11" s="183"/>
      <c r="G11" s="183"/>
      <c r="H11" s="183"/>
      <c r="I11" s="183"/>
      <c r="K11" s="159"/>
      <c r="L11" s="159"/>
    </row>
    <row r="12" ht="22.5" customHeight="1" spans="1:12">
      <c r="A12" s="183"/>
      <c r="B12" s="183"/>
      <c r="C12" s="183"/>
      <c r="D12" s="183"/>
      <c r="E12" s="183"/>
      <c r="F12" s="183"/>
      <c r="G12" s="183"/>
      <c r="H12" s="183"/>
      <c r="I12" s="183"/>
      <c r="J12" s="159"/>
      <c r="L12" s="159"/>
    </row>
    <row r="13" ht="22.5" customHeight="1" spans="1:12">
      <c r="A13" s="183"/>
      <c r="B13" s="183"/>
      <c r="C13" s="183"/>
      <c r="D13" s="183"/>
      <c r="E13" s="183"/>
      <c r="F13" s="183"/>
      <c r="G13" s="183"/>
      <c r="H13" s="183"/>
      <c r="I13" s="183"/>
      <c r="K13" s="159"/>
      <c r="L13" s="159"/>
    </row>
    <row r="14" ht="22.5" customHeight="1" spans="1:11">
      <c r="A14" s="183"/>
      <c r="B14" s="183"/>
      <c r="C14" s="183"/>
      <c r="D14" s="183"/>
      <c r="E14" s="183"/>
      <c r="F14" s="183"/>
      <c r="G14" s="183"/>
      <c r="H14" s="183"/>
      <c r="I14" s="183"/>
      <c r="J14" s="159"/>
      <c r="K14" s="159"/>
    </row>
    <row r="15" ht="22.5" customHeight="1" spans="1:9">
      <c r="A15" s="183"/>
      <c r="B15" s="183"/>
      <c r="C15" s="183"/>
      <c r="D15" s="183"/>
      <c r="E15" s="183"/>
      <c r="F15" s="183"/>
      <c r="G15" s="183"/>
      <c r="H15" s="183"/>
      <c r="I15" s="183"/>
    </row>
    <row r="16" ht="22.5" customHeight="1" spans="1:9">
      <c r="A16" s="183"/>
      <c r="B16" s="183"/>
      <c r="C16" s="183"/>
      <c r="D16" s="183"/>
      <c r="E16" s="183"/>
      <c r="F16" s="183"/>
      <c r="G16" s="183"/>
      <c r="H16" s="183"/>
      <c r="I16" s="183"/>
    </row>
    <row r="17" ht="22.5" customHeight="1" spans="1:9">
      <c r="A17" s="183"/>
      <c r="B17" s="183"/>
      <c r="C17" s="183"/>
      <c r="D17" s="183"/>
      <c r="E17" s="183"/>
      <c r="F17" s="183"/>
      <c r="G17" s="183"/>
      <c r="H17" s="183"/>
      <c r="I17" s="183"/>
    </row>
    <row r="18" ht="22.5" customHeight="1" spans="1:9">
      <c r="A18" s="183"/>
      <c r="B18" s="183"/>
      <c r="C18" s="183"/>
      <c r="D18" s="183"/>
      <c r="E18" s="183"/>
      <c r="F18" s="183"/>
      <c r="G18" s="183"/>
      <c r="H18" s="183"/>
      <c r="I18" s="183"/>
    </row>
    <row r="19" ht="22.5" customHeight="1" spans="1:9">
      <c r="A19" s="183"/>
      <c r="B19" s="183"/>
      <c r="C19" s="183"/>
      <c r="D19" s="183"/>
      <c r="E19" s="183"/>
      <c r="F19" s="183"/>
      <c r="G19" s="183"/>
      <c r="H19" s="183"/>
      <c r="I19" s="183"/>
    </row>
    <row r="20" ht="22.5" customHeight="1" spans="1:9">
      <c r="A20" s="183"/>
      <c r="B20" s="183"/>
      <c r="C20" s="183"/>
      <c r="D20" s="183"/>
      <c r="E20" s="183"/>
      <c r="F20" s="183"/>
      <c r="G20" s="183"/>
      <c r="H20" s="183"/>
      <c r="I20" s="183"/>
    </row>
    <row r="21" ht="22.5" customHeight="1" spans="1:9">
      <c r="A21" s="183"/>
      <c r="B21" s="183"/>
      <c r="C21" s="183"/>
      <c r="D21" s="183"/>
      <c r="E21" s="183"/>
      <c r="F21" s="183"/>
      <c r="G21" s="183"/>
      <c r="H21" s="183"/>
      <c r="I21" s="183"/>
    </row>
    <row r="22" ht="22.5" customHeight="1" spans="1:9">
      <c r="A22" s="183"/>
      <c r="B22" s="183"/>
      <c r="C22" s="183"/>
      <c r="D22" s="183"/>
      <c r="E22" s="183"/>
      <c r="F22" s="183"/>
      <c r="G22" s="183"/>
      <c r="H22" s="183"/>
      <c r="I22" s="183"/>
    </row>
    <row r="23" ht="22.5" customHeight="1" spans="1:9">
      <c r="A23" s="183"/>
      <c r="B23" s="183"/>
      <c r="C23" s="183"/>
      <c r="D23" s="183"/>
      <c r="E23" s="183"/>
      <c r="F23" s="183"/>
      <c r="G23" s="183"/>
      <c r="H23" s="183"/>
      <c r="I23" s="183"/>
    </row>
    <row r="24" ht="22.5" customHeight="1" spans="1:9">
      <c r="A24" s="183"/>
      <c r="B24" s="183"/>
      <c r="C24" s="183"/>
      <c r="D24" s="183"/>
      <c r="E24" s="183"/>
      <c r="F24" s="183"/>
      <c r="G24" s="183"/>
      <c r="H24" s="183"/>
      <c r="I24" s="183"/>
    </row>
    <row r="25" ht="22.5" customHeight="1" spans="1:9">
      <c r="A25" s="183"/>
      <c r="B25" s="183"/>
      <c r="C25" s="183"/>
      <c r="D25" s="183"/>
      <c r="E25" s="183"/>
      <c r="F25" s="183"/>
      <c r="G25" s="183"/>
      <c r="H25" s="183"/>
      <c r="I25" s="183"/>
    </row>
  </sheetData>
  <sheetProtection formatCells="0" formatColumns="0" formatRows="0"/>
  <mergeCells count="4">
    <mergeCell ref="A4:A5"/>
    <mergeCell ref="B4:B5"/>
    <mergeCell ref="C4:C5"/>
    <mergeCell ref="I4:I5"/>
  </mergeCells>
  <printOptions horizontalCentered="1"/>
  <pageMargins left="0.196850393700787" right="0.196850393700787" top="0.78740157480315" bottom="0.590551181102362" header="0" footer="0"/>
  <pageSetup paperSize="9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D22" sqref="D22"/>
    </sheetView>
  </sheetViews>
  <sheetFormatPr defaultColWidth="9.16666666666667" defaultRowHeight="12.75" customHeight="1"/>
  <cols>
    <col min="1" max="2" width="16.3333333333333" style="159" customWidth="1"/>
    <col min="3" max="3" width="24.1666666666667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371</v>
      </c>
      <c r="Q1" s="183"/>
      <c r="R1" s="183"/>
    </row>
    <row r="2" ht="23.25" customHeight="1" spans="1:18">
      <c r="A2" s="171" t="s">
        <v>372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87</v>
      </c>
      <c r="Q3" s="183"/>
      <c r="R3" s="183"/>
    </row>
    <row r="4" ht="25.5" customHeight="1" spans="1:18">
      <c r="A4" s="174" t="s">
        <v>113</v>
      </c>
      <c r="B4" s="174" t="s">
        <v>88</v>
      </c>
      <c r="C4" s="175" t="s">
        <v>114</v>
      </c>
      <c r="D4" s="176" t="s">
        <v>115</v>
      </c>
      <c r="E4" s="177" t="s">
        <v>346</v>
      </c>
      <c r="F4" s="178" t="s">
        <v>347</v>
      </c>
      <c r="G4" s="177" t="s">
        <v>348</v>
      </c>
      <c r="H4" s="177" t="s">
        <v>349</v>
      </c>
      <c r="I4" s="180" t="s">
        <v>350</v>
      </c>
      <c r="J4" s="180" t="s">
        <v>351</v>
      </c>
      <c r="K4" s="180" t="s">
        <v>166</v>
      </c>
      <c r="L4" s="180" t="s">
        <v>352</v>
      </c>
      <c r="M4" s="180" t="s">
        <v>159</v>
      </c>
      <c r="N4" s="180" t="s">
        <v>167</v>
      </c>
      <c r="O4" s="180" t="s">
        <v>162</v>
      </c>
      <c r="P4" s="174" t="s">
        <v>168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74"/>
      <c r="B7" s="182" t="s">
        <v>105</v>
      </c>
      <c r="C7" s="182" t="s">
        <v>106</v>
      </c>
      <c r="D7" s="182" t="s">
        <v>246</v>
      </c>
      <c r="E7" s="182" t="s">
        <v>246</v>
      </c>
      <c r="F7" s="182" t="s">
        <v>246</v>
      </c>
      <c r="G7" s="182" t="s">
        <v>246</v>
      </c>
      <c r="H7" s="182" t="s">
        <v>246</v>
      </c>
      <c r="I7" s="182" t="s">
        <v>246</v>
      </c>
      <c r="J7" s="182" t="s">
        <v>246</v>
      </c>
      <c r="K7" s="182" t="s">
        <v>246</v>
      </c>
      <c r="L7" s="182" t="s">
        <v>246</v>
      </c>
      <c r="M7" s="182" t="s">
        <v>246</v>
      </c>
      <c r="N7" s="182" t="s">
        <v>246</v>
      </c>
      <c r="O7" s="182" t="s">
        <v>246</v>
      </c>
      <c r="P7" s="182" t="s">
        <v>246</v>
      </c>
      <c r="Q7" s="183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80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"/>
  <sheetViews>
    <sheetView showGridLines="0" showZeros="0" workbookViewId="0">
      <selection activeCell="M13" sqref="M13"/>
    </sheetView>
  </sheetViews>
  <sheetFormatPr defaultColWidth="9.16666666666667" defaultRowHeight="12.75" customHeight="1"/>
  <cols>
    <col min="1" max="2" width="16.3333333333333" style="159" customWidth="1"/>
    <col min="3" max="3" width="25.5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373</v>
      </c>
      <c r="Q1" s="183"/>
      <c r="R1" s="183"/>
    </row>
    <row r="2" ht="23.25" customHeight="1" spans="1:18">
      <c r="A2" s="171" t="s">
        <v>374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375</v>
      </c>
      <c r="Q3" s="183"/>
      <c r="R3" s="183"/>
    </row>
    <row r="4" ht="25.5" customHeight="1" spans="1:18">
      <c r="A4" s="174" t="s">
        <v>113</v>
      </c>
      <c r="B4" s="174" t="s">
        <v>88</v>
      </c>
      <c r="C4" s="175" t="s">
        <v>114</v>
      </c>
      <c r="D4" s="176" t="s">
        <v>115</v>
      </c>
      <c r="E4" s="177" t="s">
        <v>346</v>
      </c>
      <c r="F4" s="178" t="s">
        <v>347</v>
      </c>
      <c r="G4" s="177" t="s">
        <v>348</v>
      </c>
      <c r="H4" s="177" t="s">
        <v>349</v>
      </c>
      <c r="I4" s="180" t="s">
        <v>350</v>
      </c>
      <c r="J4" s="180" t="s">
        <v>351</v>
      </c>
      <c r="K4" s="180" t="s">
        <v>166</v>
      </c>
      <c r="L4" s="180" t="s">
        <v>352</v>
      </c>
      <c r="M4" s="180" t="s">
        <v>159</v>
      </c>
      <c r="N4" s="180" t="s">
        <v>167</v>
      </c>
      <c r="O4" s="180" t="s">
        <v>162</v>
      </c>
      <c r="P4" s="174" t="s">
        <v>168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74"/>
      <c r="B7" s="182" t="s">
        <v>105</v>
      </c>
      <c r="C7" s="182" t="s">
        <v>106</v>
      </c>
      <c r="D7" s="182" t="s">
        <v>246</v>
      </c>
      <c r="E7" s="182" t="s">
        <v>246</v>
      </c>
      <c r="F7" s="182" t="s">
        <v>246</v>
      </c>
      <c r="G7" s="182" t="s">
        <v>246</v>
      </c>
      <c r="H7" s="182" t="s">
        <v>246</v>
      </c>
      <c r="I7" s="182" t="s">
        <v>246</v>
      </c>
      <c r="J7" s="182" t="s">
        <v>246</v>
      </c>
      <c r="K7" s="182" t="s">
        <v>246</v>
      </c>
      <c r="L7" s="182" t="s">
        <v>246</v>
      </c>
      <c r="M7" s="182" t="s">
        <v>246</v>
      </c>
      <c r="N7" s="182" t="s">
        <v>246</v>
      </c>
      <c r="O7" s="182" t="s">
        <v>246</v>
      </c>
      <c r="P7" s="182" t="s">
        <v>246</v>
      </c>
      <c r="Q7" s="238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sheetProtection formatCells="0" formatColumns="0" formatRows="0"/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79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H11" sqref="H11"/>
    </sheetView>
  </sheetViews>
  <sheetFormatPr defaultColWidth="9.33333333333333" defaultRowHeight="10.8"/>
  <cols>
    <col min="1" max="1" width="11.6666666666667" customWidth="1"/>
    <col min="2" max="2" width="13" customWidth="1"/>
    <col min="3" max="3" width="17.1666666666667" customWidth="1"/>
    <col min="4" max="4" width="13.6666666666667" customWidth="1"/>
    <col min="5" max="5" width="14" customWidth="1"/>
    <col min="6" max="6" width="17" customWidth="1"/>
    <col min="7" max="8" width="14" customWidth="1"/>
    <col min="9" max="9" width="12.6666666666667" customWidth="1"/>
    <col min="10" max="10" width="16.5" customWidth="1"/>
    <col min="11" max="11" width="11.3333333333333" customWidth="1"/>
    <col min="12" max="16" width="14" customWidth="1"/>
    <col min="19" max="19" width="14" customWidth="1"/>
  </cols>
  <sheetData>
    <row r="1" ht="12" spans="1:15">
      <c r="A1" s="220"/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33"/>
      <c r="O1" s="234" t="s">
        <v>376</v>
      </c>
    </row>
    <row r="2" ht="22.5" customHeight="1" spans="1:23">
      <c r="A2" s="187" t="s">
        <v>377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ht="12" spans="1:15">
      <c r="A3" s="221"/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35"/>
      <c r="O3" s="218" t="s">
        <v>87</v>
      </c>
    </row>
    <row r="4" ht="26.25" customHeight="1" spans="1:15">
      <c r="A4" s="222" t="s">
        <v>113</v>
      </c>
      <c r="B4" s="204" t="s">
        <v>88</v>
      </c>
      <c r="C4" s="223" t="s">
        <v>114</v>
      </c>
      <c r="D4" s="224" t="s">
        <v>115</v>
      </c>
      <c r="E4" s="204" t="s">
        <v>151</v>
      </c>
      <c r="F4" s="204"/>
      <c r="G4" s="204"/>
      <c r="H4" s="225"/>
      <c r="I4" s="204" t="s">
        <v>152</v>
      </c>
      <c r="J4" s="204"/>
      <c r="K4" s="204"/>
      <c r="L4" s="204"/>
      <c r="M4" s="204"/>
      <c r="N4" s="204"/>
      <c r="O4" s="204"/>
    </row>
    <row r="5" ht="18.75" customHeight="1" spans="1:15">
      <c r="A5" s="222"/>
      <c r="B5" s="204"/>
      <c r="C5" s="226"/>
      <c r="D5" s="224"/>
      <c r="E5" s="204" t="s">
        <v>104</v>
      </c>
      <c r="F5" s="204" t="s">
        <v>157</v>
      </c>
      <c r="G5" s="204" t="s">
        <v>158</v>
      </c>
      <c r="H5" s="204" t="s">
        <v>159</v>
      </c>
      <c r="I5" s="236" t="s">
        <v>104</v>
      </c>
      <c r="J5" s="237" t="s">
        <v>160</v>
      </c>
      <c r="K5" s="237" t="s">
        <v>162</v>
      </c>
      <c r="L5" s="237" t="s">
        <v>163</v>
      </c>
      <c r="M5" s="236" t="s">
        <v>164</v>
      </c>
      <c r="N5" s="236" t="s">
        <v>166</v>
      </c>
      <c r="O5" s="236" t="s">
        <v>168</v>
      </c>
    </row>
    <row r="6" ht="18.75" customHeight="1" spans="1:15">
      <c r="A6" s="222"/>
      <c r="B6" s="204"/>
      <c r="C6" s="227"/>
      <c r="D6" s="224"/>
      <c r="E6" s="204"/>
      <c r="F6" s="204"/>
      <c r="G6" s="204"/>
      <c r="H6" s="204"/>
      <c r="I6" s="204"/>
      <c r="J6" s="206"/>
      <c r="K6" s="206"/>
      <c r="L6" s="206"/>
      <c r="M6" s="204"/>
      <c r="N6" s="204"/>
      <c r="O6" s="204"/>
    </row>
    <row r="7" ht="24.75" customHeight="1" spans="1:15">
      <c r="A7" s="228" t="s">
        <v>378</v>
      </c>
      <c r="B7" s="228" t="s">
        <v>378</v>
      </c>
      <c r="C7" s="228" t="s">
        <v>378</v>
      </c>
      <c r="D7" s="228">
        <v>1</v>
      </c>
      <c r="E7" s="228">
        <v>2</v>
      </c>
      <c r="F7" s="229">
        <v>3</v>
      </c>
      <c r="G7" s="229">
        <v>4</v>
      </c>
      <c r="H7" s="229">
        <v>5</v>
      </c>
      <c r="I7" s="228">
        <v>6</v>
      </c>
      <c r="J7" s="228">
        <v>7</v>
      </c>
      <c r="K7" s="229">
        <v>9</v>
      </c>
      <c r="L7" s="229">
        <v>10</v>
      </c>
      <c r="M7" s="229">
        <v>11</v>
      </c>
      <c r="N7" s="229">
        <v>13</v>
      </c>
      <c r="O7" s="229">
        <v>15</v>
      </c>
    </row>
    <row r="8" ht="24.75" customHeight="1" spans="1:15">
      <c r="A8" s="230"/>
      <c r="B8" s="231"/>
      <c r="C8" s="211"/>
      <c r="D8" s="193">
        <v>16177106</v>
      </c>
      <c r="E8" s="193">
        <v>13027106</v>
      </c>
      <c r="F8" s="193">
        <v>11303079</v>
      </c>
      <c r="G8" s="193">
        <v>1572779</v>
      </c>
      <c r="H8" s="193">
        <v>151248</v>
      </c>
      <c r="I8" s="193">
        <v>3150000</v>
      </c>
      <c r="J8" s="193">
        <v>50000</v>
      </c>
      <c r="K8" s="193"/>
      <c r="L8" s="193"/>
      <c r="M8" s="193"/>
      <c r="N8" s="193"/>
      <c r="O8" s="193">
        <v>3100000</v>
      </c>
    </row>
    <row r="9" ht="24.75" customHeight="1" spans="1:15">
      <c r="A9" s="230">
        <v>301</v>
      </c>
      <c r="B9" s="232" t="s">
        <v>379</v>
      </c>
      <c r="C9" s="211" t="s">
        <v>157</v>
      </c>
      <c r="D9" s="193">
        <v>11303079</v>
      </c>
      <c r="E9" s="193">
        <v>11303079</v>
      </c>
      <c r="F9" s="193">
        <v>11303079</v>
      </c>
      <c r="G9" s="193"/>
      <c r="H9" s="193"/>
      <c r="I9" s="193"/>
      <c r="J9" s="193"/>
      <c r="K9" s="193"/>
      <c r="L9" s="193"/>
      <c r="M9" s="193"/>
      <c r="N9" s="193"/>
      <c r="O9" s="193"/>
    </row>
    <row r="10" ht="24.75" customHeight="1" spans="1:15">
      <c r="A10" s="230">
        <v>302</v>
      </c>
      <c r="B10" s="232" t="s">
        <v>379</v>
      </c>
      <c r="C10" s="211" t="s">
        <v>158</v>
      </c>
      <c r="D10" s="193">
        <v>1572779</v>
      </c>
      <c r="E10" s="193">
        <v>1572779</v>
      </c>
      <c r="F10" s="193"/>
      <c r="G10" s="193">
        <v>1572779</v>
      </c>
      <c r="H10" s="193"/>
      <c r="I10" s="193"/>
      <c r="J10" s="193"/>
      <c r="K10" s="193"/>
      <c r="L10" s="193"/>
      <c r="M10" s="193"/>
      <c r="N10" s="193"/>
      <c r="O10" s="193"/>
    </row>
    <row r="11" ht="24.75" customHeight="1" spans="1:15">
      <c r="A11" s="230">
        <v>303</v>
      </c>
      <c r="B11" s="232" t="s">
        <v>379</v>
      </c>
      <c r="C11" s="211" t="s">
        <v>159</v>
      </c>
      <c r="D11" s="193">
        <v>151248</v>
      </c>
      <c r="E11" s="193">
        <v>151248</v>
      </c>
      <c r="F11" s="193"/>
      <c r="G11" s="193"/>
      <c r="H11" s="193">
        <v>151248</v>
      </c>
      <c r="I11" s="193"/>
      <c r="J11" s="193"/>
      <c r="K11" s="193"/>
      <c r="L11" s="193"/>
      <c r="M11" s="193"/>
      <c r="N11" s="193"/>
      <c r="O11" s="193"/>
    </row>
    <row r="12" ht="24.75" customHeight="1" spans="1:15">
      <c r="A12" s="230">
        <v>30299</v>
      </c>
      <c r="B12" s="232" t="s">
        <v>380</v>
      </c>
      <c r="C12" s="211" t="s">
        <v>160</v>
      </c>
      <c r="D12" s="193">
        <v>50000</v>
      </c>
      <c r="E12" s="193"/>
      <c r="F12" s="193"/>
      <c r="G12" s="193"/>
      <c r="H12" s="193"/>
      <c r="I12" s="193">
        <v>50000</v>
      </c>
      <c r="J12" s="193">
        <v>50000</v>
      </c>
      <c r="K12" s="193"/>
      <c r="L12" s="193"/>
      <c r="M12" s="193"/>
      <c r="N12" s="193"/>
      <c r="O12" s="193"/>
    </row>
    <row r="13" ht="24.75" customHeight="1" spans="1:15">
      <c r="A13" s="230">
        <v>399</v>
      </c>
      <c r="B13" s="232" t="s">
        <v>380</v>
      </c>
      <c r="C13" s="211" t="s">
        <v>168</v>
      </c>
      <c r="D13" s="193">
        <v>3100000</v>
      </c>
      <c r="E13" s="193"/>
      <c r="F13" s="193"/>
      <c r="G13" s="193"/>
      <c r="H13" s="193"/>
      <c r="I13" s="193">
        <v>310000</v>
      </c>
      <c r="J13" s="193"/>
      <c r="K13" s="193"/>
      <c r="L13" s="193"/>
      <c r="M13" s="193"/>
      <c r="N13" s="193"/>
      <c r="O13" s="193">
        <v>310000</v>
      </c>
    </row>
    <row r="14" ht="24.75" customHeight="1" spans="1:15">
      <c r="A14" s="230"/>
      <c r="B14" s="231"/>
      <c r="C14" s="211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</row>
    <row r="15" ht="24.75" customHeight="1"/>
  </sheetData>
  <mergeCells count="18">
    <mergeCell ref="A2:W2"/>
    <mergeCell ref="E4:H4"/>
    <mergeCell ref="I4:O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workbookViewId="0">
      <selection activeCell="D8" sqref="D8"/>
    </sheetView>
  </sheetViews>
  <sheetFormatPr defaultColWidth="9.33333333333333" defaultRowHeight="10.8"/>
  <cols>
    <col min="1" max="2" width="10.8333333333333" customWidth="1"/>
    <col min="3" max="3" width="23.5" customWidth="1"/>
    <col min="4" max="4" width="18.5" customWidth="1"/>
    <col min="5" max="5" width="19.1666666666667" customWidth="1"/>
    <col min="6" max="6" width="23" customWidth="1"/>
    <col min="7" max="7" width="19.3333333333333" customWidth="1"/>
    <col min="8" max="8" width="23" customWidth="1"/>
    <col min="9" max="9" width="15.1666666666667" customWidth="1"/>
    <col min="10" max="10" width="17.1666666666667" customWidth="1"/>
    <col min="11" max="11" width="18.8333333333333" customWidth="1"/>
    <col min="12" max="13" width="10.8333333333333" customWidth="1"/>
    <col min="19" max="19" width="18.3333333333333" customWidth="1"/>
    <col min="22" max="22" width="9.33333333333333" customWidth="1"/>
  </cols>
  <sheetData>
    <row r="1" ht="12" customHeight="1" spans="1:19">
      <c r="A1" s="201" t="s">
        <v>381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15"/>
      <c r="N1" s="215"/>
      <c r="O1" s="215"/>
      <c r="P1" s="215"/>
      <c r="Q1" s="215"/>
      <c r="R1" s="215"/>
      <c r="S1" s="218" t="s">
        <v>382</v>
      </c>
    </row>
    <row r="2" spans="1:19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15"/>
      <c r="N2" s="215"/>
      <c r="O2" s="215"/>
      <c r="P2" s="215"/>
      <c r="Q2" s="215"/>
      <c r="R2" s="215"/>
      <c r="S2" s="215"/>
    </row>
    <row r="3" ht="12" spans="1:19">
      <c r="A3" s="202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16"/>
      <c r="N3" s="216"/>
      <c r="O3" s="216"/>
      <c r="P3" s="216"/>
      <c r="Q3" s="216"/>
      <c r="R3" s="216"/>
      <c r="S3" s="219" t="s">
        <v>87</v>
      </c>
    </row>
    <row r="4" ht="23.25" customHeight="1" spans="1:19">
      <c r="A4" s="203" t="s">
        <v>113</v>
      </c>
      <c r="B4" s="204" t="s">
        <v>88</v>
      </c>
      <c r="C4" s="205" t="s">
        <v>114</v>
      </c>
      <c r="D4" s="204" t="s">
        <v>115</v>
      </c>
      <c r="E4" s="204" t="s">
        <v>346</v>
      </c>
      <c r="F4" s="206" t="s">
        <v>347</v>
      </c>
      <c r="G4" s="204" t="s">
        <v>348</v>
      </c>
      <c r="H4" s="204" t="s">
        <v>349</v>
      </c>
      <c r="I4" s="204" t="s">
        <v>350</v>
      </c>
      <c r="J4" s="204" t="s">
        <v>351</v>
      </c>
      <c r="K4" s="204" t="s">
        <v>166</v>
      </c>
      <c r="L4" s="204" t="s">
        <v>352</v>
      </c>
      <c r="M4" s="204" t="s">
        <v>159</v>
      </c>
      <c r="N4" s="204" t="s">
        <v>167</v>
      </c>
      <c r="O4" s="204" t="s">
        <v>162</v>
      </c>
      <c r="P4" s="204" t="s">
        <v>353</v>
      </c>
      <c r="Q4" s="204" t="s">
        <v>354</v>
      </c>
      <c r="R4" s="204" t="s">
        <v>355</v>
      </c>
      <c r="S4" s="204" t="s">
        <v>168</v>
      </c>
    </row>
    <row r="5" ht="23.25" customHeight="1" spans="1:19">
      <c r="A5" s="203"/>
      <c r="B5" s="204"/>
      <c r="C5" s="205"/>
      <c r="D5" s="204"/>
      <c r="E5" s="204"/>
      <c r="F5" s="206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ht="23.25" customHeight="1" spans="1:19">
      <c r="A6" s="203"/>
      <c r="B6" s="204"/>
      <c r="C6" s="205"/>
      <c r="D6" s="204"/>
      <c r="E6" s="204"/>
      <c r="F6" s="206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</row>
    <row r="7" ht="23.25" customHeight="1" spans="1:19">
      <c r="A7" s="207" t="s">
        <v>378</v>
      </c>
      <c r="B7" s="207" t="s">
        <v>378</v>
      </c>
      <c r="C7" s="207" t="s">
        <v>378</v>
      </c>
      <c r="D7" s="207">
        <v>1</v>
      </c>
      <c r="E7" s="208">
        <v>2</v>
      </c>
      <c r="F7" s="208">
        <v>3</v>
      </c>
      <c r="G7" s="208">
        <v>4</v>
      </c>
      <c r="H7" s="208">
        <v>5</v>
      </c>
      <c r="I7" s="217">
        <v>6</v>
      </c>
      <c r="J7" s="208">
        <v>7</v>
      </c>
      <c r="K7" s="208">
        <v>8</v>
      </c>
      <c r="L7" s="208">
        <v>9</v>
      </c>
      <c r="M7" s="208">
        <v>10</v>
      </c>
      <c r="N7" s="208">
        <v>11</v>
      </c>
      <c r="O7" s="208">
        <v>12</v>
      </c>
      <c r="P7" s="208">
        <v>13</v>
      </c>
      <c r="Q7" s="208">
        <v>14</v>
      </c>
      <c r="R7" s="208">
        <v>15</v>
      </c>
      <c r="S7" s="208">
        <v>16</v>
      </c>
    </row>
    <row r="8" ht="23.25" customHeight="1" spans="1:19">
      <c r="A8" s="209"/>
      <c r="B8" s="210"/>
      <c r="C8" s="211" t="s">
        <v>104</v>
      </c>
      <c r="D8" s="212">
        <v>16177106</v>
      </c>
      <c r="E8" s="212">
        <v>11303079</v>
      </c>
      <c r="F8" s="212">
        <v>1572779</v>
      </c>
      <c r="G8" s="212"/>
      <c r="H8" s="212"/>
      <c r="I8" s="212"/>
      <c r="J8" s="212"/>
      <c r="K8" s="212"/>
      <c r="L8" s="212"/>
      <c r="M8" s="212">
        <v>151248</v>
      </c>
      <c r="N8" s="212"/>
      <c r="O8" s="212"/>
      <c r="P8" s="212"/>
      <c r="Q8" s="212"/>
      <c r="R8" s="212"/>
      <c r="S8" s="212">
        <v>3150000</v>
      </c>
    </row>
    <row r="9" ht="23.25" customHeight="1" spans="1:19">
      <c r="A9" s="213" t="s">
        <v>383</v>
      </c>
      <c r="B9" s="210" t="s">
        <v>105</v>
      </c>
      <c r="C9" s="214" t="s">
        <v>346</v>
      </c>
      <c r="D9" s="212">
        <v>11303079</v>
      </c>
      <c r="E9" s="212">
        <v>11303079</v>
      </c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</row>
    <row r="10" ht="23.25" customHeight="1" spans="1:19">
      <c r="A10" s="213" t="s">
        <v>384</v>
      </c>
      <c r="B10" s="210" t="s">
        <v>105</v>
      </c>
      <c r="C10" s="214" t="s">
        <v>347</v>
      </c>
      <c r="D10" s="212">
        <v>1572779</v>
      </c>
      <c r="E10" s="212"/>
      <c r="F10" s="212">
        <v>1572779</v>
      </c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</row>
    <row r="11" ht="23.25" customHeight="1" spans="1:19">
      <c r="A11" s="213" t="s">
        <v>385</v>
      </c>
      <c r="B11" s="210" t="s">
        <v>105</v>
      </c>
      <c r="C11" s="214" t="s">
        <v>159</v>
      </c>
      <c r="D11" s="212">
        <v>151248</v>
      </c>
      <c r="E11" s="212"/>
      <c r="F11" s="212"/>
      <c r="G11" s="212"/>
      <c r="H11" s="212"/>
      <c r="I11" s="212"/>
      <c r="J11" s="212"/>
      <c r="K11" s="212"/>
      <c r="L11" s="212"/>
      <c r="M11" s="212">
        <v>151248</v>
      </c>
      <c r="N11" s="212"/>
      <c r="O11" s="212"/>
      <c r="P11" s="212"/>
      <c r="Q11" s="212"/>
      <c r="R11" s="212"/>
      <c r="S11" s="212"/>
    </row>
    <row r="12" ht="23.25" customHeight="1" spans="1:19">
      <c r="A12" s="213" t="s">
        <v>386</v>
      </c>
      <c r="B12" s="210" t="s">
        <v>105</v>
      </c>
      <c r="C12" s="214" t="s">
        <v>168</v>
      </c>
      <c r="D12" s="212">
        <v>3150000</v>
      </c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>
        <v>3150000</v>
      </c>
    </row>
    <row r="13" ht="23.25" customHeight="1" spans="1:19">
      <c r="A13" s="213"/>
      <c r="B13" s="210"/>
      <c r="C13" s="214"/>
      <c r="D13" s="212"/>
      <c r="E13" s="212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</row>
    <row r="14" ht="23.25" customHeight="1" spans="1:19">
      <c r="A14" s="213"/>
      <c r="B14" s="210"/>
      <c r="C14" s="214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</row>
  </sheetData>
  <mergeCells count="21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1:L3"/>
    <mergeCell ref="M1:R3"/>
  </mergeCells>
  <pageMargins left="0.7" right="0.7" top="0.75" bottom="0.75" header="0.3" footer="0.3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opLeftCell="E1" workbookViewId="0">
      <selection activeCell="S20" sqref="S20"/>
    </sheetView>
  </sheetViews>
  <sheetFormatPr defaultColWidth="9.33333333333333" defaultRowHeight="10.8" outlineLevelRow="7"/>
  <cols>
    <col min="4" max="4" width="16.6666666666667" customWidth="1"/>
    <col min="5" max="5" width="11.3333333333333" customWidth="1"/>
    <col min="6" max="6" width="14.8333333333333" customWidth="1"/>
    <col min="7" max="7" width="12.8333333333333" customWidth="1"/>
    <col min="8" max="8" width="11" customWidth="1"/>
    <col min="9" max="9" width="10.6666666666667" customWidth="1"/>
    <col min="10" max="10" width="16" customWidth="1"/>
    <col min="11" max="11" width="13.1666666666667" customWidth="1"/>
    <col min="12" max="12" width="11.6666666666667" customWidth="1"/>
  </cols>
  <sheetData>
    <row r="1" ht="11.25" customHeight="1"/>
    <row r="2" ht="32.25" customHeight="1" spans="1:23">
      <c r="A2" s="187" t="s">
        <v>387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</row>
    <row r="3" ht="12" customHeight="1" spans="23:23">
      <c r="W3" s="184" t="s">
        <v>388</v>
      </c>
    </row>
    <row r="4" ht="11.25" customHeight="1"/>
    <row r="5" ht="29.25" customHeight="1" spans="1:23">
      <c r="A5" s="188" t="s">
        <v>113</v>
      </c>
      <c r="B5" s="122"/>
      <c r="C5" s="122"/>
      <c r="D5" s="137"/>
      <c r="E5" s="189" t="s">
        <v>389</v>
      </c>
      <c r="F5" s="188" t="s">
        <v>151</v>
      </c>
      <c r="G5" s="122"/>
      <c r="H5" s="122"/>
      <c r="I5" s="137"/>
      <c r="J5" s="194" t="s">
        <v>152</v>
      </c>
      <c r="K5" s="195"/>
      <c r="L5" s="195"/>
      <c r="M5" s="195"/>
      <c r="N5" s="195"/>
      <c r="O5" s="195"/>
      <c r="P5" s="195"/>
      <c r="Q5" s="195"/>
      <c r="R5" s="195"/>
      <c r="S5" s="197"/>
      <c r="T5" s="198" t="s">
        <v>153</v>
      </c>
      <c r="U5" s="198" t="s">
        <v>154</v>
      </c>
      <c r="V5" s="198" t="s">
        <v>155</v>
      </c>
      <c r="W5" s="189" t="s">
        <v>156</v>
      </c>
    </row>
    <row r="6" ht="54.75" customHeight="1" spans="1:23">
      <c r="A6" s="190" t="s">
        <v>390</v>
      </c>
      <c r="B6" s="190" t="s">
        <v>391</v>
      </c>
      <c r="C6" s="190" t="s">
        <v>392</v>
      </c>
      <c r="D6" s="190" t="s">
        <v>393</v>
      </c>
      <c r="E6" s="191"/>
      <c r="F6" s="190" t="s">
        <v>104</v>
      </c>
      <c r="G6" s="192" t="s">
        <v>157</v>
      </c>
      <c r="H6" s="192" t="s">
        <v>158</v>
      </c>
      <c r="I6" s="192" t="s">
        <v>159</v>
      </c>
      <c r="J6" s="190" t="s">
        <v>104</v>
      </c>
      <c r="K6" s="196" t="s">
        <v>366</v>
      </c>
      <c r="L6" s="196" t="s">
        <v>159</v>
      </c>
      <c r="M6" s="196" t="s">
        <v>162</v>
      </c>
      <c r="N6" s="196" t="s">
        <v>163</v>
      </c>
      <c r="O6" s="196" t="s">
        <v>164</v>
      </c>
      <c r="P6" s="196" t="s">
        <v>165</v>
      </c>
      <c r="Q6" s="196" t="s">
        <v>166</v>
      </c>
      <c r="R6" s="196" t="s">
        <v>167</v>
      </c>
      <c r="S6" s="199" t="s">
        <v>168</v>
      </c>
      <c r="T6" s="200"/>
      <c r="U6" s="200"/>
      <c r="V6" s="200"/>
      <c r="W6" s="191"/>
    </row>
    <row r="7" ht="16.5" customHeight="1" spans="1:23">
      <c r="A7" s="190" t="s">
        <v>378</v>
      </c>
      <c r="B7" s="190" t="s">
        <v>378</v>
      </c>
      <c r="C7" s="190" t="s">
        <v>378</v>
      </c>
      <c r="D7" s="190" t="s">
        <v>378</v>
      </c>
      <c r="E7" s="190" t="s">
        <v>378</v>
      </c>
      <c r="F7" s="190">
        <v>1</v>
      </c>
      <c r="G7" s="190">
        <v>2</v>
      </c>
      <c r="H7" s="190">
        <v>3</v>
      </c>
      <c r="I7" s="190">
        <v>4</v>
      </c>
      <c r="J7" s="190">
        <v>5</v>
      </c>
      <c r="K7" s="190">
        <v>6</v>
      </c>
      <c r="L7" s="190">
        <v>7</v>
      </c>
      <c r="M7" s="190">
        <v>8</v>
      </c>
      <c r="N7" s="190">
        <v>9</v>
      </c>
      <c r="O7" s="190">
        <v>10</v>
      </c>
      <c r="P7" s="190">
        <v>11</v>
      </c>
      <c r="Q7" s="190">
        <v>12</v>
      </c>
      <c r="R7" s="190">
        <v>13</v>
      </c>
      <c r="S7" s="190">
        <v>14</v>
      </c>
      <c r="T7" s="190">
        <v>15</v>
      </c>
      <c r="U7" s="190">
        <v>16</v>
      </c>
      <c r="V7" s="190">
        <v>17</v>
      </c>
      <c r="W7" s="190">
        <v>18</v>
      </c>
    </row>
    <row r="8" s="159" customFormat="1" ht="18.75" customHeight="1" spans="1:23">
      <c r="A8" s="193"/>
      <c r="B8" s="193"/>
      <c r="C8" s="193"/>
      <c r="D8" s="193"/>
      <c r="E8" s="193"/>
      <c r="F8" s="193">
        <v>0</v>
      </c>
      <c r="G8" s="193">
        <v>0</v>
      </c>
      <c r="H8" s="193">
        <v>0</v>
      </c>
      <c r="I8" s="193">
        <v>0</v>
      </c>
      <c r="J8" s="193">
        <v>0</v>
      </c>
      <c r="K8" s="193">
        <v>0</v>
      </c>
      <c r="L8" s="193">
        <v>0</v>
      </c>
      <c r="M8" s="193">
        <v>0</v>
      </c>
      <c r="N8" s="193">
        <v>0</v>
      </c>
      <c r="O8" s="193">
        <v>0</v>
      </c>
      <c r="P8" s="193">
        <v>0</v>
      </c>
      <c r="Q8" s="193">
        <v>0</v>
      </c>
      <c r="R8" s="193">
        <v>0</v>
      </c>
      <c r="S8" s="193">
        <v>0</v>
      </c>
      <c r="T8" s="193">
        <v>0</v>
      </c>
      <c r="U8" s="193">
        <v>0</v>
      </c>
      <c r="V8" s="193">
        <v>0</v>
      </c>
      <c r="W8" s="193">
        <v>0</v>
      </c>
    </row>
  </sheetData>
  <mergeCells count="9">
    <mergeCell ref="A2:W2"/>
    <mergeCell ref="A5:D5"/>
    <mergeCell ref="F5:I5"/>
    <mergeCell ref="J5:S5"/>
    <mergeCell ref="E5:E6"/>
    <mergeCell ref="T5:T6"/>
    <mergeCell ref="U5:U6"/>
    <mergeCell ref="V5:V6"/>
    <mergeCell ref="W5:W6"/>
  </mergeCells>
  <pageMargins left="0.7" right="0.7" top="0.75" bottom="0.75" header="0.3" footer="0.3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workbookViewId="0">
      <selection activeCell="A7" sqref="A7"/>
    </sheetView>
  </sheetViews>
  <sheetFormatPr defaultColWidth="9.16666666666667" defaultRowHeight="12.75" customHeight="1"/>
  <cols>
    <col min="1" max="2" width="16.3333333333333" style="159" customWidth="1"/>
    <col min="3" max="3" width="35.5" style="159" customWidth="1"/>
    <col min="4" max="4" width="16.5" style="159" customWidth="1"/>
    <col min="5" max="16" width="12.3333333333333" style="159" customWidth="1"/>
    <col min="17" max="16384" width="9.16666666666667" style="159"/>
  </cols>
  <sheetData>
    <row r="1" ht="23.25" customHeight="1" spans="1:18">
      <c r="A1" s="170"/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P1" s="184" t="s">
        <v>394</v>
      </c>
      <c r="Q1" s="183"/>
      <c r="R1" s="183"/>
    </row>
    <row r="2" ht="23.25" customHeight="1" spans="1:18">
      <c r="A2" s="171" t="s">
        <v>387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83"/>
      <c r="R2" s="183"/>
    </row>
    <row r="3" ht="23.25" customHeight="1" spans="1:18">
      <c r="A3" s="172"/>
      <c r="B3" s="173"/>
      <c r="C3" s="173"/>
      <c r="D3" s="173"/>
      <c r="E3" s="173"/>
      <c r="F3" s="173"/>
      <c r="G3" s="173"/>
      <c r="H3" s="173"/>
      <c r="I3" s="170"/>
      <c r="J3" s="170"/>
      <c r="K3" s="170"/>
      <c r="L3" s="170"/>
      <c r="M3" s="170"/>
      <c r="N3" s="170"/>
      <c r="P3" s="185" t="s">
        <v>87</v>
      </c>
      <c r="Q3" s="183"/>
      <c r="R3" s="183"/>
    </row>
    <row r="4" ht="25.5" customHeight="1" spans="1:18">
      <c r="A4" s="174" t="s">
        <v>113</v>
      </c>
      <c r="B4" s="174" t="s">
        <v>88</v>
      </c>
      <c r="C4" s="175" t="s">
        <v>114</v>
      </c>
      <c r="D4" s="176" t="s">
        <v>115</v>
      </c>
      <c r="E4" s="177" t="s">
        <v>346</v>
      </c>
      <c r="F4" s="178" t="s">
        <v>347</v>
      </c>
      <c r="G4" s="177" t="s">
        <v>348</v>
      </c>
      <c r="H4" s="177" t="s">
        <v>349</v>
      </c>
      <c r="I4" s="180" t="s">
        <v>350</v>
      </c>
      <c r="J4" s="180" t="s">
        <v>351</v>
      </c>
      <c r="K4" s="180" t="s">
        <v>166</v>
      </c>
      <c r="L4" s="180" t="s">
        <v>352</v>
      </c>
      <c r="M4" s="180" t="s">
        <v>159</v>
      </c>
      <c r="N4" s="180" t="s">
        <v>167</v>
      </c>
      <c r="O4" s="180" t="s">
        <v>162</v>
      </c>
      <c r="P4" s="174" t="s">
        <v>168</v>
      </c>
      <c r="Q4" s="186"/>
      <c r="R4" s="186"/>
    </row>
    <row r="5" ht="14.25" customHeight="1" spans="1:18">
      <c r="A5" s="174"/>
      <c r="B5" s="174"/>
      <c r="C5" s="179"/>
      <c r="D5" s="174"/>
      <c r="E5" s="180"/>
      <c r="F5" s="181"/>
      <c r="G5" s="180"/>
      <c r="H5" s="180"/>
      <c r="I5" s="180"/>
      <c r="J5" s="180"/>
      <c r="K5" s="180"/>
      <c r="L5" s="180"/>
      <c r="M5" s="180"/>
      <c r="N5" s="180"/>
      <c r="O5" s="180"/>
      <c r="P5" s="174"/>
      <c r="Q5" s="186"/>
      <c r="R5" s="186"/>
    </row>
    <row r="6" ht="14.25" customHeight="1" spans="1:18">
      <c r="A6" s="174"/>
      <c r="B6" s="174"/>
      <c r="C6" s="179"/>
      <c r="D6" s="174"/>
      <c r="E6" s="180"/>
      <c r="F6" s="181"/>
      <c r="G6" s="180"/>
      <c r="H6" s="180"/>
      <c r="I6" s="180"/>
      <c r="J6" s="180"/>
      <c r="K6" s="180"/>
      <c r="L6" s="180"/>
      <c r="M6" s="180"/>
      <c r="N6" s="180"/>
      <c r="O6" s="180"/>
      <c r="P6" s="174"/>
      <c r="Q6" s="186"/>
      <c r="R6" s="186"/>
    </row>
    <row r="7" ht="23.25" customHeight="1" spans="1:18">
      <c r="A7" s="182"/>
      <c r="B7" s="182" t="s">
        <v>395</v>
      </c>
      <c r="C7" s="182" t="s">
        <v>106</v>
      </c>
      <c r="D7" s="182" t="s">
        <v>246</v>
      </c>
      <c r="E7" s="182" t="s">
        <v>246</v>
      </c>
      <c r="F7" s="182" t="s">
        <v>246</v>
      </c>
      <c r="G7" s="182" t="s">
        <v>246</v>
      </c>
      <c r="H7" s="182" t="s">
        <v>246</v>
      </c>
      <c r="I7" s="182" t="s">
        <v>246</v>
      </c>
      <c r="J7" s="182" t="s">
        <v>246</v>
      </c>
      <c r="K7" s="182" t="s">
        <v>246</v>
      </c>
      <c r="L7" s="182" t="s">
        <v>246</v>
      </c>
      <c r="M7" s="182" t="s">
        <v>246</v>
      </c>
      <c r="N7" s="182" t="s">
        <v>246</v>
      </c>
      <c r="O7" s="182" t="s">
        <v>246</v>
      </c>
      <c r="P7" s="182" t="s">
        <v>246</v>
      </c>
      <c r="Q7" s="183"/>
      <c r="R7" s="183"/>
    </row>
    <row r="8" customFormat="1" ht="27.75" customHeight="1"/>
    <row r="9" ht="23.25" customHeight="1" spans="1:18">
      <c r="A9" s="18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</row>
    <row r="10" ht="23.25" customHeight="1" spans="1:18">
      <c r="A10" s="183"/>
      <c r="B10" s="183"/>
      <c r="C10" s="183"/>
      <c r="D10" s="183"/>
      <c r="E10" s="183"/>
      <c r="F10" s="183"/>
      <c r="G10" s="183"/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</row>
    <row r="11" ht="23.25" customHeight="1" spans="1:18">
      <c r="A11" s="183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</row>
    <row r="12" ht="23.25" customHeight="1" spans="1:18">
      <c r="A12" s="183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</row>
    <row r="13" ht="23.25" customHeight="1" spans="1:18">
      <c r="A13" s="183"/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</row>
    <row r="14" ht="23.25" customHeight="1" spans="1:18">
      <c r="A14" s="183"/>
      <c r="B14" s="183"/>
      <c r="C14" s="183"/>
      <c r="D14" s="183"/>
      <c r="E14" s="183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</row>
    <row r="15" ht="23.25" customHeight="1" spans="1:18">
      <c r="A15" s="183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</row>
    <row r="16" ht="23.25" customHeight="1" spans="1:18">
      <c r="A16" s="183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</row>
    <row r="17" ht="23.25" customHeight="1" spans="1:18">
      <c r="A17" s="183"/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</row>
    <row r="18" ht="23.25" customHeight="1" spans="1:18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ht="23.25" customHeight="1" spans="1:18">
      <c r="A19" s="183"/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3"/>
    </row>
  </sheetData>
  <mergeCells count="16"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ageMargins left="0.7" right="0.7" top="0.75" bottom="0.75" header="0.3" footer="0.3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G6" sqref="G6:H6"/>
    </sheetView>
  </sheetViews>
  <sheetFormatPr defaultColWidth="9" defaultRowHeight="10.8" outlineLevelCol="7"/>
  <cols>
    <col min="1" max="1" width="13" customWidth="1"/>
    <col min="2" max="2" width="18.8333333333333" customWidth="1"/>
    <col min="3" max="3" width="7.83333333333333" customWidth="1"/>
    <col min="4" max="5" width="18.8333333333333" customWidth="1"/>
    <col min="6" max="6" width="22.3333333333333" customWidth="1"/>
    <col min="7" max="8" width="18.8333333333333" customWidth="1"/>
  </cols>
  <sheetData>
    <row r="1" ht="28.15" customHeight="1" spans="1:8">
      <c r="A1" s="160" t="s">
        <v>396</v>
      </c>
      <c r="B1" s="161"/>
      <c r="C1" s="161"/>
      <c r="D1" s="161"/>
      <c r="E1" s="161"/>
      <c r="F1" s="161"/>
      <c r="G1" s="161"/>
      <c r="H1" s="161"/>
    </row>
    <row r="2" ht="20.45" customHeight="1" spans="1:8">
      <c r="A2" s="69" t="s">
        <v>397</v>
      </c>
      <c r="B2" s="69"/>
      <c r="C2" s="69"/>
      <c r="D2" s="69"/>
      <c r="E2" s="69"/>
      <c r="F2" s="69"/>
      <c r="G2" s="69"/>
      <c r="H2" s="69"/>
    </row>
    <row r="3" ht="15.6" customHeight="1" spans="1:8">
      <c r="A3" s="70" t="s">
        <v>398</v>
      </c>
      <c r="B3" s="70"/>
      <c r="C3" s="70"/>
      <c r="D3" s="70"/>
      <c r="E3" s="71"/>
      <c r="F3" s="162" t="s">
        <v>399</v>
      </c>
      <c r="G3" s="162"/>
      <c r="H3" s="162"/>
    </row>
    <row r="4" s="159" customFormat="1" ht="26.25" customHeight="1" spans="1:8">
      <c r="A4" s="72" t="s">
        <v>400</v>
      </c>
      <c r="B4" s="75" t="s">
        <v>401</v>
      </c>
      <c r="C4" s="75"/>
      <c r="D4" s="163" t="s">
        <v>106</v>
      </c>
      <c r="E4" s="164"/>
      <c r="F4" s="164"/>
      <c r="G4" s="164"/>
      <c r="H4" s="165"/>
    </row>
    <row r="5" s="159" customFormat="1" ht="15.6" customHeight="1" spans="1:8">
      <c r="A5" s="72"/>
      <c r="B5" s="75" t="s">
        <v>402</v>
      </c>
      <c r="C5" s="75"/>
      <c r="D5" s="163" t="s">
        <v>403</v>
      </c>
      <c r="E5" s="165"/>
      <c r="F5" s="75" t="s">
        <v>404</v>
      </c>
      <c r="G5" s="163" t="s">
        <v>405</v>
      </c>
      <c r="H5" s="165"/>
    </row>
    <row r="6" s="159" customFormat="1" ht="15.6" customHeight="1" spans="1:8">
      <c r="A6" s="72"/>
      <c r="B6" s="75" t="s">
        <v>406</v>
      </c>
      <c r="C6" s="75"/>
      <c r="D6" s="163" t="s">
        <v>407</v>
      </c>
      <c r="E6" s="165"/>
      <c r="F6" s="75" t="s">
        <v>408</v>
      </c>
      <c r="G6" s="163" t="s">
        <v>409</v>
      </c>
      <c r="H6" s="165"/>
    </row>
    <row r="7" s="159" customFormat="1" ht="180.75" customHeight="1" spans="1:8">
      <c r="A7" s="72"/>
      <c r="B7" s="75" t="s">
        <v>410</v>
      </c>
      <c r="C7" s="75"/>
      <c r="D7" s="163" t="s">
        <v>411</v>
      </c>
      <c r="E7" s="164"/>
      <c r="F7" s="164"/>
      <c r="G7" s="164"/>
      <c r="H7" s="165"/>
    </row>
    <row r="8" ht="15.6" customHeight="1" spans="1:8">
      <c r="A8" s="72"/>
      <c r="B8" s="84" t="s">
        <v>412</v>
      </c>
      <c r="C8" s="84"/>
      <c r="D8" s="84"/>
      <c r="E8" s="84"/>
      <c r="F8" s="84"/>
      <c r="G8" s="84"/>
      <c r="H8" s="84"/>
    </row>
    <row r="9" ht="22.5" customHeight="1" spans="1:8">
      <c r="A9" s="72"/>
      <c r="B9" s="79" t="s">
        <v>413</v>
      </c>
      <c r="C9" s="79"/>
      <c r="D9" s="79" t="s">
        <v>91</v>
      </c>
      <c r="E9" s="90" t="s">
        <v>92</v>
      </c>
      <c r="F9" s="79" t="s">
        <v>414</v>
      </c>
      <c r="G9" s="79" t="s">
        <v>415</v>
      </c>
      <c r="H9" s="79"/>
    </row>
    <row r="10" s="159" customFormat="1" ht="15.6" customHeight="1" spans="1:8">
      <c r="A10" s="72"/>
      <c r="B10" s="166">
        <v>1090.04</v>
      </c>
      <c r="C10" s="165"/>
      <c r="D10" s="167">
        <v>1090.04</v>
      </c>
      <c r="E10" s="167">
        <v>0</v>
      </c>
      <c r="F10" s="87">
        <v>0</v>
      </c>
      <c r="G10" s="166">
        <v>0</v>
      </c>
      <c r="H10" s="165"/>
    </row>
    <row r="11" ht="15.6" customHeight="1" spans="1:8">
      <c r="A11" s="72"/>
      <c r="B11" s="84" t="s">
        <v>416</v>
      </c>
      <c r="C11" s="84"/>
      <c r="D11" s="84"/>
      <c r="E11" s="84"/>
      <c r="F11" s="84"/>
      <c r="G11" s="84"/>
      <c r="H11" s="84"/>
    </row>
    <row r="12" ht="15.6" customHeight="1" spans="1:8">
      <c r="A12" s="72"/>
      <c r="B12" s="79" t="s">
        <v>417</v>
      </c>
      <c r="C12" s="79"/>
      <c r="D12" s="79" t="s">
        <v>151</v>
      </c>
      <c r="E12" s="79"/>
      <c r="F12" s="79" t="s">
        <v>152</v>
      </c>
      <c r="G12" s="79"/>
      <c r="H12" s="79"/>
    </row>
    <row r="13" s="159" customFormat="1" ht="15.6" customHeight="1" spans="1:8">
      <c r="A13" s="72"/>
      <c r="B13" s="166">
        <v>1090.04</v>
      </c>
      <c r="C13" s="165"/>
      <c r="D13" s="168">
        <v>775.4</v>
      </c>
      <c r="E13" s="169"/>
      <c r="F13" s="166">
        <v>315</v>
      </c>
      <c r="G13" s="164"/>
      <c r="H13" s="165"/>
    </row>
    <row r="14" ht="15.6" customHeight="1" spans="1:8">
      <c r="A14" s="72"/>
      <c r="B14" s="79" t="s">
        <v>418</v>
      </c>
      <c r="C14" s="79"/>
      <c r="D14" s="84" t="s">
        <v>419</v>
      </c>
      <c r="E14" s="84"/>
      <c r="F14" s="84"/>
      <c r="G14" s="84"/>
      <c r="H14" s="84"/>
    </row>
    <row r="15" ht="15.6" customHeight="1" spans="1:8">
      <c r="A15" s="72"/>
      <c r="B15" s="79" t="s">
        <v>104</v>
      </c>
      <c r="C15" s="79"/>
      <c r="D15" s="79" t="s">
        <v>420</v>
      </c>
      <c r="E15" s="79"/>
      <c r="F15" s="79" t="s">
        <v>421</v>
      </c>
      <c r="G15" s="79"/>
      <c r="H15" s="79" t="s">
        <v>223</v>
      </c>
    </row>
    <row r="16" s="159" customFormat="1" ht="15.6" customHeight="1" spans="1:8">
      <c r="A16" s="72"/>
      <c r="B16" s="166">
        <v>25.4</v>
      </c>
      <c r="C16" s="165"/>
      <c r="D16" s="166">
        <v>0</v>
      </c>
      <c r="E16" s="165"/>
      <c r="F16" s="166">
        <v>0</v>
      </c>
      <c r="G16" s="165"/>
      <c r="H16" s="87">
        <v>25.4</v>
      </c>
    </row>
    <row r="17" ht="77.25" customHeight="1" spans="1:8">
      <c r="A17" s="72" t="s">
        <v>422</v>
      </c>
      <c r="B17" s="91" t="s">
        <v>423</v>
      </c>
      <c r="C17" s="91"/>
      <c r="D17" s="91"/>
      <c r="E17" s="91"/>
      <c r="F17" s="91"/>
      <c r="G17" s="91"/>
      <c r="H17" s="91"/>
    </row>
    <row r="18" ht="15.6" customHeight="1" spans="1:8">
      <c r="A18" s="72" t="s">
        <v>424</v>
      </c>
      <c r="B18" s="84" t="s">
        <v>425</v>
      </c>
      <c r="C18" s="84"/>
      <c r="D18" s="84" t="s">
        <v>426</v>
      </c>
      <c r="E18" s="84" t="s">
        <v>427</v>
      </c>
      <c r="F18" s="84"/>
      <c r="G18" s="84" t="s">
        <v>428</v>
      </c>
      <c r="H18" s="84"/>
    </row>
    <row r="19" s="159" customFormat="1" ht="140.25" customHeight="1" spans="1:8">
      <c r="A19" s="72"/>
      <c r="B19" s="79" t="s">
        <v>429</v>
      </c>
      <c r="C19" s="79"/>
      <c r="D19" s="75" t="s">
        <v>430</v>
      </c>
      <c r="E19" s="163" t="s">
        <v>431</v>
      </c>
      <c r="F19" s="165"/>
      <c r="G19" s="75" t="s">
        <v>432</v>
      </c>
      <c r="H19" s="75"/>
    </row>
    <row r="20" s="159" customFormat="1" ht="15.6" customHeight="1" spans="1:8">
      <c r="A20" s="72"/>
      <c r="B20" s="79"/>
      <c r="C20" s="79"/>
      <c r="D20" s="75" t="s">
        <v>433</v>
      </c>
      <c r="E20" s="163" t="s">
        <v>434</v>
      </c>
      <c r="F20" s="165"/>
      <c r="G20" s="75" t="s">
        <v>435</v>
      </c>
      <c r="H20" s="75"/>
    </row>
    <row r="21" s="159" customFormat="1" ht="15.6" customHeight="1" spans="1:8">
      <c r="A21" s="72"/>
      <c r="B21" s="79"/>
      <c r="C21" s="79"/>
      <c r="D21" s="75" t="s">
        <v>436</v>
      </c>
      <c r="E21" s="163" t="s">
        <v>437</v>
      </c>
      <c r="F21" s="165"/>
      <c r="G21" s="75" t="s">
        <v>438</v>
      </c>
      <c r="H21" s="75"/>
    </row>
    <row r="22" s="159" customFormat="1" ht="15.6" customHeight="1" spans="1:8">
      <c r="A22" s="72"/>
      <c r="B22" s="79"/>
      <c r="C22" s="79"/>
      <c r="D22" s="75" t="s">
        <v>439</v>
      </c>
      <c r="E22" s="163" t="s">
        <v>440</v>
      </c>
      <c r="F22" s="165"/>
      <c r="G22" s="75" t="s">
        <v>441</v>
      </c>
      <c r="H22" s="75"/>
    </row>
    <row r="23" ht="15.6" customHeight="1" spans="1:8">
      <c r="A23" s="72"/>
      <c r="B23" s="84" t="s">
        <v>425</v>
      </c>
      <c r="C23" s="84"/>
      <c r="D23" s="84" t="s">
        <v>426</v>
      </c>
      <c r="E23" s="84" t="s">
        <v>427</v>
      </c>
      <c r="F23" s="84"/>
      <c r="G23" s="84" t="s">
        <v>428</v>
      </c>
      <c r="H23" s="84"/>
    </row>
    <row r="24" s="159" customFormat="1" ht="15.6" customHeight="1" spans="1:8">
      <c r="A24" s="72"/>
      <c r="B24" s="79" t="s">
        <v>442</v>
      </c>
      <c r="C24" s="79"/>
      <c r="D24" s="75" t="s">
        <v>443</v>
      </c>
      <c r="E24" s="163" t="s">
        <v>444</v>
      </c>
      <c r="F24" s="165"/>
      <c r="G24" s="75" t="s">
        <v>445</v>
      </c>
      <c r="H24" s="75"/>
    </row>
    <row r="25" s="159" customFormat="1" ht="15.6" customHeight="1" spans="1:8">
      <c r="A25" s="72"/>
      <c r="B25" s="79"/>
      <c r="C25" s="79"/>
      <c r="D25" s="75" t="s">
        <v>446</v>
      </c>
      <c r="E25" s="163" t="s">
        <v>447</v>
      </c>
      <c r="F25" s="165"/>
      <c r="G25" s="75" t="s">
        <v>445</v>
      </c>
      <c r="H25" s="75"/>
    </row>
    <row r="26" s="159" customFormat="1" ht="15.6" customHeight="1" spans="1:8">
      <c r="A26" s="72"/>
      <c r="B26" s="79"/>
      <c r="C26" s="79"/>
      <c r="D26" s="75" t="s">
        <v>448</v>
      </c>
      <c r="E26" s="163" t="s">
        <v>449</v>
      </c>
      <c r="F26" s="165"/>
      <c r="G26" s="75" t="s">
        <v>450</v>
      </c>
      <c r="H26" s="75"/>
    </row>
    <row r="27" s="159" customFormat="1" ht="15.6" customHeight="1" spans="1:8">
      <c r="A27" s="72"/>
      <c r="B27" s="79"/>
      <c r="C27" s="79"/>
      <c r="D27" s="75" t="s">
        <v>451</v>
      </c>
      <c r="E27" s="163" t="s">
        <v>452</v>
      </c>
      <c r="F27" s="165"/>
      <c r="G27" s="75" t="s">
        <v>453</v>
      </c>
      <c r="H27" s="75"/>
    </row>
    <row r="28" s="159" customFormat="1" ht="26.25" customHeight="1" spans="1:8">
      <c r="A28" s="72"/>
      <c r="B28" s="79"/>
      <c r="C28" s="79"/>
      <c r="D28" s="75" t="s">
        <v>454</v>
      </c>
      <c r="E28" s="163" t="s">
        <v>455</v>
      </c>
      <c r="F28" s="165"/>
      <c r="G28" s="129">
        <v>0.98</v>
      </c>
      <c r="H28" s="75"/>
    </row>
    <row r="29" s="159" customFormat="1" ht="33" spans="1:8">
      <c r="A29" s="72" t="s">
        <v>456</v>
      </c>
      <c r="B29" s="163" t="s">
        <v>457</v>
      </c>
      <c r="C29" s="164"/>
      <c r="D29" s="164"/>
      <c r="E29" s="164"/>
      <c r="F29" s="164"/>
      <c r="G29" s="164"/>
      <c r="H29" s="165"/>
    </row>
    <row r="30" ht="60.75" customHeight="1" spans="1:8">
      <c r="A30" s="143" t="s">
        <v>458</v>
      </c>
      <c r="B30" s="153" t="s">
        <v>459</v>
      </c>
      <c r="C30" s="153"/>
      <c r="D30" s="153"/>
      <c r="E30" s="153"/>
      <c r="F30" s="153"/>
      <c r="G30" s="153"/>
      <c r="H30" s="153"/>
    </row>
  </sheetData>
  <sheetProtection formatCells="0" formatColumns="0" formatRows="0"/>
  <mergeCells count="65">
    <mergeCell ref="A1:H1"/>
    <mergeCell ref="A2:H2"/>
    <mergeCell ref="A3:D3"/>
    <mergeCell ref="F3:H3"/>
    <mergeCell ref="B4:C4"/>
    <mergeCell ref="D4:H4"/>
    <mergeCell ref="B5:C5"/>
    <mergeCell ref="D5:E5"/>
    <mergeCell ref="G5:H5"/>
    <mergeCell ref="B6:C6"/>
    <mergeCell ref="D6:E6"/>
    <mergeCell ref="G6:H6"/>
    <mergeCell ref="B7:C7"/>
    <mergeCell ref="D7:H7"/>
    <mergeCell ref="B8:H8"/>
    <mergeCell ref="B9:C9"/>
    <mergeCell ref="G9:H9"/>
    <mergeCell ref="B10:C10"/>
    <mergeCell ref="G10:H10"/>
    <mergeCell ref="B11:H11"/>
    <mergeCell ref="B12:C12"/>
    <mergeCell ref="D12:E12"/>
    <mergeCell ref="F12:H12"/>
    <mergeCell ref="B13:C13"/>
    <mergeCell ref="D13:E13"/>
    <mergeCell ref="F13:H13"/>
    <mergeCell ref="B14:C14"/>
    <mergeCell ref="D14:H14"/>
    <mergeCell ref="B15:C15"/>
    <mergeCell ref="D15:E15"/>
    <mergeCell ref="F15:G15"/>
    <mergeCell ref="B16:C16"/>
    <mergeCell ref="D16:E16"/>
    <mergeCell ref="F16:G16"/>
    <mergeCell ref="B17:H17"/>
    <mergeCell ref="B18:C18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B23:C23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B29:H29"/>
    <mergeCell ref="B30:H30"/>
    <mergeCell ref="A4:A16"/>
    <mergeCell ref="A18:A28"/>
    <mergeCell ref="B24:C28"/>
    <mergeCell ref="B19:C22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D4" sqref="D4:M4"/>
    </sheetView>
  </sheetViews>
  <sheetFormatPr defaultColWidth="9.33333333333333" defaultRowHeight="10.8"/>
  <cols>
    <col min="3" max="3" width="7.83333333333333" customWidth="1"/>
    <col min="5" max="5" width="7.16666666666667" customWidth="1"/>
    <col min="8" max="8" width="8" customWidth="1"/>
  </cols>
  <sheetData>
    <row r="1" ht="28.2" spans="1:13">
      <c r="A1" s="140" t="s">
        <v>460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</row>
    <row r="2" ht="20.4" spans="1:13">
      <c r="A2" s="141" t="s">
        <v>461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</row>
    <row r="3" ht="28.5" customHeight="1" spans="1:13">
      <c r="A3" s="142" t="s">
        <v>462</v>
      </c>
      <c r="B3" s="142"/>
      <c r="C3" s="142"/>
      <c r="D3" s="142"/>
      <c r="E3" s="142"/>
      <c r="F3" s="142"/>
      <c r="G3" s="142"/>
      <c r="H3" s="142"/>
      <c r="I3" s="154" t="s">
        <v>399</v>
      </c>
      <c r="J3" s="154"/>
      <c r="K3" s="154"/>
      <c r="L3" s="154"/>
      <c r="M3" s="155" t="s">
        <v>463</v>
      </c>
    </row>
    <row r="4" ht="14.25" customHeight="1" spans="1:13">
      <c r="A4" s="143" t="s">
        <v>464</v>
      </c>
      <c r="B4" s="144" t="s">
        <v>250</v>
      </c>
      <c r="C4" s="144"/>
      <c r="D4" s="144" t="s">
        <v>465</v>
      </c>
      <c r="E4" s="144"/>
      <c r="F4" s="144"/>
      <c r="G4" s="144"/>
      <c r="H4" s="144"/>
      <c r="I4" s="144"/>
      <c r="J4" s="144"/>
      <c r="K4" s="144"/>
      <c r="L4" s="144"/>
      <c r="M4" s="144"/>
    </row>
    <row r="5" ht="14.25" customHeight="1" spans="1:13">
      <c r="A5" s="143"/>
      <c r="B5" s="144" t="s">
        <v>466</v>
      </c>
      <c r="C5" s="144"/>
      <c r="D5" s="144" t="s">
        <v>467</v>
      </c>
      <c r="E5" s="144"/>
      <c r="F5" s="144"/>
      <c r="G5" s="144"/>
      <c r="H5" s="144"/>
      <c r="I5" s="144"/>
      <c r="J5" s="144"/>
      <c r="K5" s="144"/>
      <c r="L5" s="144"/>
      <c r="M5" s="144"/>
    </row>
    <row r="6" ht="14.25" customHeight="1" spans="1:13">
      <c r="A6" s="143"/>
      <c r="B6" s="144" t="s">
        <v>468</v>
      </c>
      <c r="C6" s="144"/>
      <c r="D6" s="145" t="s">
        <v>469</v>
      </c>
      <c r="E6" s="146"/>
      <c r="F6" s="147"/>
      <c r="G6" s="144" t="s">
        <v>470</v>
      </c>
      <c r="H6" s="144"/>
      <c r="I6" s="144"/>
      <c r="J6" s="144" t="s">
        <v>471</v>
      </c>
      <c r="K6" s="144"/>
      <c r="L6" s="144"/>
      <c r="M6" s="144"/>
    </row>
    <row r="7" ht="14.25" customHeight="1" spans="1:13">
      <c r="A7" s="143"/>
      <c r="B7" s="144" t="s">
        <v>472</v>
      </c>
      <c r="C7" s="144"/>
      <c r="D7" s="144" t="s">
        <v>473</v>
      </c>
      <c r="E7" s="144"/>
      <c r="F7" s="144"/>
      <c r="G7" s="144" t="s">
        <v>404</v>
      </c>
      <c r="H7" s="144"/>
      <c r="I7" s="144"/>
      <c r="J7" s="144" t="s">
        <v>474</v>
      </c>
      <c r="K7" s="144"/>
      <c r="L7" s="144"/>
      <c r="M7" s="144"/>
    </row>
    <row r="8" ht="22.5" customHeight="1" spans="1:13">
      <c r="A8" s="143"/>
      <c r="B8" s="144" t="s">
        <v>402</v>
      </c>
      <c r="C8" s="144"/>
      <c r="D8" s="144" t="s">
        <v>403</v>
      </c>
      <c r="E8" s="144"/>
      <c r="F8" s="144"/>
      <c r="G8" s="144" t="s">
        <v>404</v>
      </c>
      <c r="H8" s="144"/>
      <c r="I8" s="144"/>
      <c r="J8" s="144" t="s">
        <v>474</v>
      </c>
      <c r="K8" s="144"/>
      <c r="L8" s="144"/>
      <c r="M8" s="144"/>
    </row>
    <row r="9" ht="47.25" customHeight="1" spans="1:13">
      <c r="A9" s="143"/>
      <c r="B9" s="144" t="s">
        <v>475</v>
      </c>
      <c r="C9" s="144"/>
      <c r="D9" s="148" t="s">
        <v>476</v>
      </c>
      <c r="E9" s="148"/>
      <c r="F9" s="148"/>
      <c r="G9" s="148"/>
      <c r="H9" s="148"/>
      <c r="I9" s="148"/>
      <c r="J9" s="148"/>
      <c r="K9" s="148"/>
      <c r="L9" s="148"/>
      <c r="M9" s="148"/>
    </row>
    <row r="10" ht="14.25" customHeight="1" spans="1:13">
      <c r="A10" s="143"/>
      <c r="B10" s="144" t="s">
        <v>477</v>
      </c>
      <c r="C10" s="144"/>
      <c r="D10" s="145" t="s">
        <v>258</v>
      </c>
      <c r="E10" s="146"/>
      <c r="F10" s="146"/>
      <c r="G10" s="146"/>
      <c r="H10" s="146"/>
      <c r="I10" s="146"/>
      <c r="J10" s="146"/>
      <c r="K10" s="146"/>
      <c r="L10" s="146"/>
      <c r="M10" s="147"/>
    </row>
    <row r="11" ht="14.25" customHeight="1" spans="1:13">
      <c r="A11" s="143"/>
      <c r="B11" s="144" t="s">
        <v>478</v>
      </c>
      <c r="C11" s="144"/>
      <c r="D11" s="144" t="s">
        <v>479</v>
      </c>
      <c r="E11" s="144"/>
      <c r="F11" s="144"/>
      <c r="G11" s="144"/>
      <c r="H11" s="144"/>
      <c r="I11" s="144"/>
      <c r="J11" s="144"/>
      <c r="K11" s="144"/>
      <c r="L11" s="144"/>
      <c r="M11" s="144"/>
    </row>
    <row r="12" ht="28.5" customHeight="1" spans="1:13">
      <c r="A12" s="143" t="s">
        <v>480</v>
      </c>
      <c r="B12" s="144" t="s">
        <v>481</v>
      </c>
      <c r="C12" s="144"/>
      <c r="D12" s="149" t="s">
        <v>482</v>
      </c>
      <c r="E12" s="149"/>
      <c r="F12" s="149" t="s">
        <v>483</v>
      </c>
      <c r="G12" s="149"/>
      <c r="H12" s="149"/>
      <c r="I12" s="149"/>
      <c r="J12" s="149" t="s">
        <v>484</v>
      </c>
      <c r="K12" s="149"/>
      <c r="L12" s="149"/>
      <c r="M12" s="149"/>
    </row>
    <row r="13" ht="19.5" customHeight="1" spans="1:13">
      <c r="A13" s="143"/>
      <c r="B13" s="144"/>
      <c r="C13" s="144"/>
      <c r="D13" s="144" t="s">
        <v>485</v>
      </c>
      <c r="E13" s="144"/>
      <c r="F13" s="144">
        <v>70</v>
      </c>
      <c r="G13" s="144"/>
      <c r="H13" s="144"/>
      <c r="I13" s="144"/>
      <c r="J13" s="144">
        <v>35</v>
      </c>
      <c r="K13" s="144"/>
      <c r="L13" s="144"/>
      <c r="M13" s="144"/>
    </row>
    <row r="14" ht="18.75" customHeight="1" spans="1:13">
      <c r="A14" s="143"/>
      <c r="B14" s="144"/>
      <c r="C14" s="144"/>
      <c r="D14" s="144" t="s">
        <v>486</v>
      </c>
      <c r="E14" s="144"/>
      <c r="F14" s="144">
        <v>70</v>
      </c>
      <c r="G14" s="144"/>
      <c r="H14" s="144"/>
      <c r="I14" s="144"/>
      <c r="J14" s="144">
        <v>35</v>
      </c>
      <c r="K14" s="144"/>
      <c r="L14" s="144"/>
      <c r="M14" s="144"/>
    </row>
    <row r="15" ht="20.25" customHeight="1" spans="1:13">
      <c r="A15" s="143"/>
      <c r="B15" s="144"/>
      <c r="C15" s="144"/>
      <c r="D15" s="144" t="s">
        <v>487</v>
      </c>
      <c r="E15" s="144"/>
      <c r="F15" s="144"/>
      <c r="G15" s="144"/>
      <c r="H15" s="144"/>
      <c r="I15" s="144"/>
      <c r="J15" s="144"/>
      <c r="K15" s="144"/>
      <c r="L15" s="144"/>
      <c r="M15" s="144"/>
    </row>
    <row r="16" ht="21.75" customHeight="1" spans="1:13">
      <c r="A16" s="143"/>
      <c r="B16" s="144"/>
      <c r="C16" s="144"/>
      <c r="D16" s="144" t="s">
        <v>488</v>
      </c>
      <c r="E16" s="144"/>
      <c r="F16" s="144"/>
      <c r="G16" s="144"/>
      <c r="H16" s="144"/>
      <c r="I16" s="144"/>
      <c r="J16" s="144"/>
      <c r="K16" s="144"/>
      <c r="L16" s="144"/>
      <c r="M16" s="144"/>
    </row>
    <row r="17" ht="16.5" customHeight="1" spans="1:13">
      <c r="A17" s="143"/>
      <c r="B17" s="144"/>
      <c r="C17" s="144"/>
      <c r="D17" s="144" t="s">
        <v>489</v>
      </c>
      <c r="E17" s="144"/>
      <c r="F17" s="144"/>
      <c r="G17" s="144"/>
      <c r="H17" s="144"/>
      <c r="I17" s="144"/>
      <c r="J17" s="144"/>
      <c r="K17" s="144"/>
      <c r="L17" s="144"/>
      <c r="M17" s="144"/>
    </row>
    <row r="18" ht="30" customHeight="1" spans="1:13">
      <c r="A18" s="143"/>
      <c r="B18" s="144" t="s">
        <v>490</v>
      </c>
      <c r="C18" s="144"/>
      <c r="D18" s="144" t="s">
        <v>482</v>
      </c>
      <c r="E18" s="144"/>
      <c r="F18" s="144" t="s">
        <v>491</v>
      </c>
      <c r="G18" s="144"/>
      <c r="H18" s="144"/>
      <c r="I18" s="144" t="s">
        <v>492</v>
      </c>
      <c r="J18" s="144"/>
      <c r="K18" s="144"/>
      <c r="L18" s="144" t="s">
        <v>493</v>
      </c>
      <c r="M18" s="144"/>
    </row>
    <row r="19" ht="28.5" customHeight="1" spans="1:13">
      <c r="A19" s="143"/>
      <c r="B19" s="144"/>
      <c r="C19" s="144"/>
      <c r="D19" s="144" t="s">
        <v>485</v>
      </c>
      <c r="E19" s="144"/>
      <c r="F19" s="144">
        <v>70</v>
      </c>
      <c r="G19" s="144"/>
      <c r="H19" s="144"/>
      <c r="I19" s="144">
        <v>35</v>
      </c>
      <c r="J19" s="144"/>
      <c r="K19" s="144"/>
      <c r="L19" s="148" t="s">
        <v>494</v>
      </c>
      <c r="M19" s="148"/>
    </row>
    <row r="20" ht="27.75" customHeight="1" spans="1:13">
      <c r="A20" s="143"/>
      <c r="B20" s="144"/>
      <c r="C20" s="144"/>
      <c r="D20" s="144">
        <v>1</v>
      </c>
      <c r="E20" s="144"/>
      <c r="F20" s="144">
        <v>10</v>
      </c>
      <c r="G20" s="144"/>
      <c r="H20" s="144"/>
      <c r="I20" s="144">
        <v>5</v>
      </c>
      <c r="J20" s="144"/>
      <c r="K20" s="144"/>
      <c r="L20" s="148" t="s">
        <v>495</v>
      </c>
      <c r="M20" s="148"/>
    </row>
    <row r="21" ht="31.5" customHeight="1" spans="1:13">
      <c r="A21" s="143"/>
      <c r="B21" s="144"/>
      <c r="C21" s="144"/>
      <c r="D21" s="144">
        <v>2</v>
      </c>
      <c r="E21" s="144"/>
      <c r="F21" s="144">
        <v>20</v>
      </c>
      <c r="G21" s="144"/>
      <c r="H21" s="144"/>
      <c r="I21" s="144">
        <v>10</v>
      </c>
      <c r="J21" s="144"/>
      <c r="K21" s="144"/>
      <c r="L21" s="148" t="s">
        <v>496</v>
      </c>
      <c r="M21" s="148"/>
    </row>
    <row r="22" ht="31.5" customHeight="1" spans="1:13">
      <c r="A22" s="143"/>
      <c r="B22" s="144"/>
      <c r="C22" s="144"/>
      <c r="D22" s="144">
        <v>3</v>
      </c>
      <c r="E22" s="144"/>
      <c r="F22" s="145">
        <v>10</v>
      </c>
      <c r="G22" s="146"/>
      <c r="H22" s="147"/>
      <c r="I22" s="145">
        <v>5</v>
      </c>
      <c r="J22" s="146"/>
      <c r="K22" s="147"/>
      <c r="L22" s="148" t="s">
        <v>497</v>
      </c>
      <c r="M22" s="148"/>
    </row>
    <row r="23" ht="27" customHeight="1" spans="1:13">
      <c r="A23" s="143"/>
      <c r="B23" s="144"/>
      <c r="C23" s="144"/>
      <c r="D23" s="145">
        <v>4</v>
      </c>
      <c r="E23" s="147"/>
      <c r="F23" s="145">
        <v>20</v>
      </c>
      <c r="G23" s="146"/>
      <c r="H23" s="147"/>
      <c r="I23" s="145">
        <v>10</v>
      </c>
      <c r="J23" s="146"/>
      <c r="K23" s="147"/>
      <c r="L23" s="156" t="s">
        <v>498</v>
      </c>
      <c r="M23" s="157"/>
    </row>
    <row r="24" ht="22.5" customHeight="1" spans="1:13">
      <c r="A24" s="143"/>
      <c r="B24" s="144"/>
      <c r="C24" s="144"/>
      <c r="D24" s="144">
        <v>5</v>
      </c>
      <c r="E24" s="144"/>
      <c r="F24" s="144">
        <v>10</v>
      </c>
      <c r="G24" s="144"/>
      <c r="H24" s="144"/>
      <c r="I24" s="144">
        <v>5</v>
      </c>
      <c r="J24" s="144"/>
      <c r="K24" s="144"/>
      <c r="L24" s="148" t="s">
        <v>499</v>
      </c>
      <c r="M24" s="148"/>
    </row>
    <row r="25" ht="14.25" customHeight="1" spans="1:13">
      <c r="A25" s="150" t="s">
        <v>500</v>
      </c>
      <c r="B25" s="150"/>
      <c r="C25" s="150"/>
      <c r="D25" s="144" t="s">
        <v>501</v>
      </c>
      <c r="E25" s="144"/>
      <c r="F25" s="144"/>
      <c r="G25" s="144"/>
      <c r="H25" s="144"/>
      <c r="I25" s="144"/>
      <c r="J25" s="144"/>
      <c r="K25" s="144"/>
      <c r="L25" s="144"/>
      <c r="M25" s="144"/>
    </row>
    <row r="26" ht="35.25" customHeight="1" spans="1:13">
      <c r="A26" s="150" t="s">
        <v>502</v>
      </c>
      <c r="B26" s="150"/>
      <c r="C26" s="151" t="s">
        <v>503</v>
      </c>
      <c r="D26" s="151"/>
      <c r="E26" s="151"/>
      <c r="F26" s="151"/>
      <c r="G26" s="151"/>
      <c r="H26" s="149" t="s">
        <v>504</v>
      </c>
      <c r="I26" s="149"/>
      <c r="J26" s="149"/>
      <c r="K26" s="149" t="s">
        <v>505</v>
      </c>
      <c r="L26" s="149"/>
      <c r="M26" s="149"/>
    </row>
    <row r="27" ht="44.25" customHeight="1" spans="1:13">
      <c r="A27" s="143" t="s">
        <v>506</v>
      </c>
      <c r="B27" s="152" t="s">
        <v>507</v>
      </c>
      <c r="C27" s="148" t="s">
        <v>508</v>
      </c>
      <c r="D27" s="148"/>
      <c r="E27" s="148"/>
      <c r="F27" s="148"/>
      <c r="G27" s="148"/>
      <c r="H27" s="148"/>
      <c r="I27" s="148"/>
      <c r="J27" s="148"/>
      <c r="K27" s="148"/>
      <c r="L27" s="148"/>
      <c r="M27" s="148"/>
    </row>
    <row r="28" ht="58.5" customHeight="1" spans="1:13">
      <c r="A28" s="143"/>
      <c r="B28" s="152" t="s">
        <v>509</v>
      </c>
      <c r="C28" s="148" t="s">
        <v>510</v>
      </c>
      <c r="D28" s="148"/>
      <c r="E28" s="148"/>
      <c r="F28" s="148"/>
      <c r="G28" s="148"/>
      <c r="H28" s="148"/>
      <c r="I28" s="148"/>
      <c r="J28" s="148"/>
      <c r="K28" s="148"/>
      <c r="L28" s="148"/>
      <c r="M28" s="148"/>
    </row>
    <row r="29" ht="27" customHeight="1" spans="1:13">
      <c r="A29" s="143"/>
      <c r="B29" s="144" t="s">
        <v>511</v>
      </c>
      <c r="C29" s="144" t="s">
        <v>425</v>
      </c>
      <c r="D29" s="144"/>
      <c r="E29" s="144" t="s">
        <v>426</v>
      </c>
      <c r="F29" s="144"/>
      <c r="G29" s="144"/>
      <c r="H29" s="144" t="s">
        <v>427</v>
      </c>
      <c r="I29" s="144"/>
      <c r="J29" s="144"/>
      <c r="K29" s="144"/>
      <c r="L29" s="144" t="s">
        <v>428</v>
      </c>
      <c r="M29" s="144"/>
    </row>
    <row r="30" ht="29.25" customHeight="1" spans="1:13">
      <c r="A30" s="143"/>
      <c r="B30" s="144"/>
      <c r="C30" s="144" t="s">
        <v>512</v>
      </c>
      <c r="D30" s="144"/>
      <c r="E30" s="144" t="s">
        <v>430</v>
      </c>
      <c r="F30" s="144"/>
      <c r="G30" s="144"/>
      <c r="H30" s="148" t="s">
        <v>513</v>
      </c>
      <c r="I30" s="148"/>
      <c r="J30" s="148"/>
      <c r="K30" s="148"/>
      <c r="L30" s="145" t="s">
        <v>514</v>
      </c>
      <c r="M30" s="147"/>
    </row>
    <row r="31" ht="27.75" customHeight="1" spans="1:13">
      <c r="A31" s="143"/>
      <c r="B31" s="144"/>
      <c r="C31" s="144"/>
      <c r="D31" s="144"/>
      <c r="E31" s="144" t="s">
        <v>433</v>
      </c>
      <c r="F31" s="144"/>
      <c r="G31" s="144"/>
      <c r="H31" s="148" t="s">
        <v>515</v>
      </c>
      <c r="I31" s="148"/>
      <c r="J31" s="148"/>
      <c r="K31" s="148"/>
      <c r="L31" s="144" t="s">
        <v>516</v>
      </c>
      <c r="M31" s="144"/>
    </row>
    <row r="32" ht="63" customHeight="1" spans="1:13">
      <c r="A32" s="143"/>
      <c r="B32" s="144"/>
      <c r="C32" s="144"/>
      <c r="D32" s="144"/>
      <c r="E32" s="144" t="s">
        <v>436</v>
      </c>
      <c r="F32" s="144"/>
      <c r="G32" s="144"/>
      <c r="H32" s="148" t="s">
        <v>517</v>
      </c>
      <c r="I32" s="148"/>
      <c r="J32" s="148"/>
      <c r="K32" s="148"/>
      <c r="L32" s="144" t="s">
        <v>518</v>
      </c>
      <c r="M32" s="144"/>
    </row>
    <row r="33" ht="27.75" customHeight="1" spans="1:13">
      <c r="A33" s="143"/>
      <c r="B33" s="144"/>
      <c r="C33" s="144"/>
      <c r="D33" s="144"/>
      <c r="E33" s="144" t="s">
        <v>439</v>
      </c>
      <c r="F33" s="144"/>
      <c r="G33" s="144"/>
      <c r="H33" s="148" t="s">
        <v>519</v>
      </c>
      <c r="I33" s="148"/>
      <c r="J33" s="148"/>
      <c r="K33" s="148"/>
      <c r="L33" s="144" t="s">
        <v>520</v>
      </c>
      <c r="M33" s="144"/>
    </row>
    <row r="34" ht="28.5" customHeight="1" spans="1:13">
      <c r="A34" s="143"/>
      <c r="B34" s="144"/>
      <c r="C34" s="144" t="s">
        <v>425</v>
      </c>
      <c r="D34" s="144"/>
      <c r="E34" s="144" t="s">
        <v>426</v>
      </c>
      <c r="F34" s="144"/>
      <c r="G34" s="144"/>
      <c r="H34" s="144" t="s">
        <v>427</v>
      </c>
      <c r="I34" s="144"/>
      <c r="J34" s="144"/>
      <c r="K34" s="144"/>
      <c r="L34" s="144" t="s">
        <v>428</v>
      </c>
      <c r="M34" s="144"/>
    </row>
    <row r="35" ht="35.25" customHeight="1" spans="1:13">
      <c r="A35" s="143"/>
      <c r="B35" s="144"/>
      <c r="C35" s="144" t="s">
        <v>512</v>
      </c>
      <c r="D35" s="144"/>
      <c r="E35" s="144" t="s">
        <v>443</v>
      </c>
      <c r="F35" s="144"/>
      <c r="G35" s="144"/>
      <c r="H35" s="148" t="s">
        <v>521</v>
      </c>
      <c r="I35" s="148"/>
      <c r="J35" s="148"/>
      <c r="K35" s="148"/>
      <c r="L35" s="144" t="s">
        <v>522</v>
      </c>
      <c r="M35" s="144"/>
    </row>
    <row r="36" ht="35.25" customHeight="1" spans="1:13">
      <c r="A36" s="143"/>
      <c r="B36" s="144"/>
      <c r="C36" s="144"/>
      <c r="D36" s="144"/>
      <c r="E36" s="144" t="s">
        <v>446</v>
      </c>
      <c r="F36" s="144"/>
      <c r="G36" s="144"/>
      <c r="H36" s="148" t="s">
        <v>523</v>
      </c>
      <c r="I36" s="148"/>
      <c r="J36" s="148"/>
      <c r="K36" s="148"/>
      <c r="L36" s="144" t="s">
        <v>524</v>
      </c>
      <c r="M36" s="144"/>
    </row>
    <row r="37" ht="35.25" customHeight="1" spans="1:13">
      <c r="A37" s="143"/>
      <c r="B37" s="144"/>
      <c r="C37" s="144"/>
      <c r="D37" s="144"/>
      <c r="E37" s="144" t="s">
        <v>448</v>
      </c>
      <c r="F37" s="144"/>
      <c r="G37" s="144"/>
      <c r="H37" s="148" t="s">
        <v>525</v>
      </c>
      <c r="I37" s="148"/>
      <c r="J37" s="148"/>
      <c r="K37" s="148"/>
      <c r="L37" s="144" t="s">
        <v>526</v>
      </c>
      <c r="M37" s="144"/>
    </row>
    <row r="38" ht="45" customHeight="1" spans="1:13">
      <c r="A38" s="143"/>
      <c r="B38" s="144"/>
      <c r="C38" s="144"/>
      <c r="D38" s="144"/>
      <c r="E38" s="144" t="s">
        <v>451</v>
      </c>
      <c r="F38" s="144"/>
      <c r="G38" s="144"/>
      <c r="H38" s="148" t="s">
        <v>527</v>
      </c>
      <c r="I38" s="148"/>
      <c r="J38" s="148"/>
      <c r="K38" s="148"/>
      <c r="L38" s="144" t="s">
        <v>528</v>
      </c>
      <c r="M38" s="144"/>
    </row>
    <row r="39" ht="24.75" customHeight="1" spans="1:13">
      <c r="A39" s="143"/>
      <c r="B39" s="144"/>
      <c r="C39" s="144"/>
      <c r="D39" s="144"/>
      <c r="E39" s="144" t="s">
        <v>454</v>
      </c>
      <c r="F39" s="144"/>
      <c r="G39" s="144"/>
      <c r="H39" s="144" t="s">
        <v>529</v>
      </c>
      <c r="I39" s="144"/>
      <c r="J39" s="144"/>
      <c r="K39" s="144"/>
      <c r="L39" s="158">
        <v>0.9</v>
      </c>
      <c r="M39" s="144"/>
    </row>
    <row r="40" ht="47.25" customHeight="1" spans="1:13">
      <c r="A40" s="150" t="s">
        <v>530</v>
      </c>
      <c r="B40" s="150"/>
      <c r="C40" s="150"/>
      <c r="D40" s="144"/>
      <c r="E40" s="144"/>
      <c r="F40" s="144"/>
      <c r="G40" s="144"/>
      <c r="H40" s="144"/>
      <c r="I40" s="144"/>
      <c r="J40" s="144"/>
      <c r="K40" s="144"/>
      <c r="L40" s="144"/>
      <c r="M40" s="144"/>
    </row>
    <row r="41" ht="39.75" customHeight="1" spans="1:13">
      <c r="A41" s="150" t="s">
        <v>531</v>
      </c>
      <c r="B41" s="150"/>
      <c r="C41" s="150"/>
      <c r="D41" s="153" t="s">
        <v>532</v>
      </c>
      <c r="E41" s="153"/>
      <c r="F41" s="153"/>
      <c r="G41" s="153"/>
      <c r="H41" s="153"/>
      <c r="I41" s="153"/>
      <c r="J41" s="153"/>
      <c r="K41" s="153"/>
      <c r="L41" s="153"/>
      <c r="M41" s="153"/>
    </row>
  </sheetData>
  <mergeCells count="127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D24:E24"/>
    <mergeCell ref="F24:H24"/>
    <mergeCell ref="I24:K24"/>
    <mergeCell ref="L24:M24"/>
    <mergeCell ref="A25:C25"/>
    <mergeCell ref="D25:M25"/>
    <mergeCell ref="A26:B26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A40:C40"/>
    <mergeCell ref="D40:M40"/>
    <mergeCell ref="A41:C41"/>
    <mergeCell ref="D41:M41"/>
    <mergeCell ref="A4:A11"/>
    <mergeCell ref="A12:A24"/>
    <mergeCell ref="A27:A39"/>
    <mergeCell ref="B29:B39"/>
    <mergeCell ref="C30:D33"/>
    <mergeCell ref="B18:C24"/>
    <mergeCell ref="B12:C17"/>
    <mergeCell ref="C35:D3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9" workbookViewId="0">
      <selection activeCell="D22" sqref="D22:M22"/>
    </sheetView>
  </sheetViews>
  <sheetFormatPr defaultColWidth="9.33333333333333" defaultRowHeight="10.8"/>
  <cols>
    <col min="1" max="1" width="7.33333333333333" customWidth="1"/>
    <col min="3" max="3" width="6.5" customWidth="1"/>
    <col min="5" max="5" width="6.33333333333333" customWidth="1"/>
    <col min="6" max="6" width="7.33333333333333" customWidth="1"/>
    <col min="13" max="13" width="11.6666666666667" customWidth="1"/>
  </cols>
  <sheetData>
    <row r="1" ht="28.2" spans="1:13">
      <c r="A1" s="1" t="s">
        <v>460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4" spans="1:13">
      <c r="A2" s="2" t="s">
        <v>533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8.5" customHeight="1" spans="1:13">
      <c r="A3" s="3" t="s">
        <v>534</v>
      </c>
      <c r="B3" s="3"/>
      <c r="C3" s="3"/>
      <c r="D3" s="3"/>
      <c r="E3" s="3"/>
      <c r="F3" s="3"/>
      <c r="G3" s="139"/>
      <c r="H3" s="139"/>
      <c r="I3" s="3" t="s">
        <v>399</v>
      </c>
      <c r="J3" s="3"/>
      <c r="K3" s="3"/>
      <c r="L3" s="3"/>
      <c r="M3" s="4"/>
    </row>
    <row r="4" ht="14.25" customHeight="1" spans="1:13">
      <c r="A4" s="5" t="s">
        <v>464</v>
      </c>
      <c r="B4" s="6" t="s">
        <v>250</v>
      </c>
      <c r="C4" s="7"/>
      <c r="D4" s="8" t="s">
        <v>535</v>
      </c>
      <c r="E4" s="8"/>
      <c r="F4" s="8"/>
      <c r="G4" s="8"/>
      <c r="H4" s="8"/>
      <c r="I4" s="8"/>
      <c r="J4" s="8"/>
      <c r="K4" s="8"/>
      <c r="L4" s="8"/>
      <c r="M4" s="8"/>
    </row>
    <row r="5" ht="14.25" customHeight="1" spans="1:13">
      <c r="A5" s="5"/>
      <c r="B5" s="6" t="s">
        <v>466</v>
      </c>
      <c r="C5" s="7"/>
      <c r="D5" s="8" t="s">
        <v>536</v>
      </c>
      <c r="E5" s="8"/>
      <c r="F5" s="8"/>
      <c r="G5" s="8"/>
      <c r="H5" s="8"/>
      <c r="I5" s="8"/>
      <c r="J5" s="8"/>
      <c r="K5" s="8"/>
      <c r="L5" s="8"/>
      <c r="M5" s="8"/>
    </row>
    <row r="6" ht="14.25" customHeight="1" spans="1:13">
      <c r="A6" s="5"/>
      <c r="B6" s="6" t="s">
        <v>468</v>
      </c>
      <c r="C6" s="7"/>
      <c r="D6" s="9" t="s">
        <v>469</v>
      </c>
      <c r="E6" s="10"/>
      <c r="F6" s="11"/>
      <c r="G6" s="12" t="s">
        <v>470</v>
      </c>
      <c r="H6" s="12"/>
      <c r="I6" s="12"/>
      <c r="J6" s="13" t="s">
        <v>537</v>
      </c>
      <c r="K6" s="8"/>
      <c r="L6" s="8"/>
      <c r="M6" s="8"/>
    </row>
    <row r="7" ht="18.75" customHeight="1" spans="1:13">
      <c r="A7" s="5"/>
      <c r="B7" s="6" t="s">
        <v>472</v>
      </c>
      <c r="C7" s="7"/>
      <c r="D7" s="13" t="s">
        <v>473</v>
      </c>
      <c r="E7" s="8"/>
      <c r="F7" s="8"/>
      <c r="G7" s="12" t="s">
        <v>404</v>
      </c>
      <c r="H7" s="12"/>
      <c r="I7" s="12"/>
      <c r="J7" s="13" t="s">
        <v>474</v>
      </c>
      <c r="K7" s="8"/>
      <c r="L7" s="8"/>
      <c r="M7" s="8"/>
    </row>
    <row r="8" ht="25.5" customHeight="1" spans="1:13">
      <c r="A8" s="5"/>
      <c r="B8" s="6" t="s">
        <v>402</v>
      </c>
      <c r="C8" s="7"/>
      <c r="D8" s="12" t="s">
        <v>403</v>
      </c>
      <c r="E8" s="12"/>
      <c r="F8" s="12"/>
      <c r="G8" s="12" t="s">
        <v>404</v>
      </c>
      <c r="H8" s="12"/>
      <c r="I8" s="12"/>
      <c r="J8" s="12" t="s">
        <v>474</v>
      </c>
      <c r="K8" s="12"/>
      <c r="L8" s="12"/>
      <c r="M8" s="12"/>
    </row>
    <row r="9" ht="46.5" customHeight="1" spans="1:13">
      <c r="A9" s="5"/>
      <c r="B9" s="6" t="s">
        <v>475</v>
      </c>
      <c r="C9" s="7"/>
      <c r="D9" s="14" t="s">
        <v>476</v>
      </c>
      <c r="E9" s="14"/>
      <c r="F9" s="14"/>
      <c r="G9" s="14"/>
      <c r="H9" s="14"/>
      <c r="I9" s="14"/>
      <c r="J9" s="14"/>
      <c r="K9" s="14"/>
      <c r="L9" s="14"/>
      <c r="M9" s="14"/>
    </row>
    <row r="10" ht="22.5" customHeight="1" spans="1:13">
      <c r="A10" s="5"/>
      <c r="B10" s="6" t="s">
        <v>477</v>
      </c>
      <c r="C10" s="7"/>
      <c r="D10" s="8" t="s">
        <v>535</v>
      </c>
      <c r="E10" s="8"/>
      <c r="F10" s="8"/>
      <c r="G10" s="8"/>
      <c r="H10" s="8"/>
      <c r="I10" s="8"/>
      <c r="J10" s="8"/>
      <c r="K10" s="8"/>
      <c r="L10" s="8"/>
      <c r="M10" s="8"/>
    </row>
    <row r="11" ht="21" customHeight="1" spans="1:13">
      <c r="A11" s="5"/>
      <c r="B11" s="6" t="s">
        <v>478</v>
      </c>
      <c r="C11" s="7"/>
      <c r="D11" s="13" t="s">
        <v>538</v>
      </c>
      <c r="E11" s="8"/>
      <c r="F11" s="8"/>
      <c r="G11" s="8"/>
      <c r="H11" s="8"/>
      <c r="I11" s="8"/>
      <c r="J11" s="8"/>
      <c r="K11" s="8"/>
      <c r="L11" s="8"/>
      <c r="M11" s="8"/>
    </row>
    <row r="12" ht="14.25" customHeight="1" spans="1:13">
      <c r="A12" s="5" t="s">
        <v>480</v>
      </c>
      <c r="B12" s="15" t="s">
        <v>481</v>
      </c>
      <c r="C12" s="16"/>
      <c r="D12" s="17" t="s">
        <v>482</v>
      </c>
      <c r="E12" s="17"/>
      <c r="F12" s="17" t="s">
        <v>483</v>
      </c>
      <c r="G12" s="17"/>
      <c r="H12" s="17"/>
      <c r="I12" s="17"/>
      <c r="J12" s="17" t="s">
        <v>484</v>
      </c>
      <c r="K12" s="17"/>
      <c r="L12" s="17"/>
      <c r="M12" s="17"/>
    </row>
    <row r="13" ht="15.6" spans="1:13">
      <c r="A13" s="5"/>
      <c r="B13" s="18"/>
      <c r="C13" s="19"/>
      <c r="D13" s="12" t="s">
        <v>485</v>
      </c>
      <c r="E13" s="12"/>
      <c r="F13" s="20"/>
      <c r="G13" s="8"/>
      <c r="H13" s="8"/>
      <c r="I13" s="8"/>
      <c r="J13" s="20">
        <v>33</v>
      </c>
      <c r="K13" s="8"/>
      <c r="L13" s="8"/>
      <c r="M13" s="8"/>
    </row>
    <row r="14" ht="14.25" customHeight="1" spans="1:13">
      <c r="A14" s="5"/>
      <c r="B14" s="18"/>
      <c r="C14" s="19"/>
      <c r="D14" s="12" t="s">
        <v>486</v>
      </c>
      <c r="E14" s="12"/>
      <c r="F14" s="20"/>
      <c r="G14" s="8"/>
      <c r="H14" s="8"/>
      <c r="I14" s="8"/>
      <c r="J14" s="20">
        <v>33</v>
      </c>
      <c r="K14" s="8"/>
      <c r="L14" s="8"/>
      <c r="M14" s="8"/>
    </row>
    <row r="15" ht="14.25" customHeight="1" spans="1:13">
      <c r="A15" s="5"/>
      <c r="B15" s="18"/>
      <c r="C15" s="19"/>
      <c r="D15" s="12" t="s">
        <v>487</v>
      </c>
      <c r="E15" s="12"/>
      <c r="F15" s="20"/>
      <c r="G15" s="8"/>
      <c r="H15" s="8"/>
      <c r="I15" s="8"/>
      <c r="J15" s="20"/>
      <c r="K15" s="8"/>
      <c r="L15" s="8"/>
      <c r="M15" s="8"/>
    </row>
    <row r="16" ht="14.25" customHeight="1" spans="1:13">
      <c r="A16" s="5"/>
      <c r="B16" s="18"/>
      <c r="C16" s="19"/>
      <c r="D16" s="12" t="s">
        <v>488</v>
      </c>
      <c r="E16" s="12"/>
      <c r="F16" s="20"/>
      <c r="G16" s="8"/>
      <c r="H16" s="8"/>
      <c r="I16" s="8"/>
      <c r="J16" s="20"/>
      <c r="K16" s="8"/>
      <c r="L16" s="8"/>
      <c r="M16" s="8"/>
    </row>
    <row r="17" ht="19.5" customHeight="1" spans="1:13">
      <c r="A17" s="5"/>
      <c r="B17" s="21"/>
      <c r="C17" s="22"/>
      <c r="D17" s="12" t="s">
        <v>489</v>
      </c>
      <c r="E17" s="12"/>
      <c r="F17" s="20"/>
      <c r="G17" s="8"/>
      <c r="H17" s="8"/>
      <c r="I17" s="8"/>
      <c r="J17" s="20"/>
      <c r="K17" s="8"/>
      <c r="L17" s="8"/>
      <c r="M17" s="8"/>
    </row>
    <row r="18" ht="18.75" customHeight="1" spans="1:13">
      <c r="A18" s="5"/>
      <c r="B18" s="15" t="s">
        <v>490</v>
      </c>
      <c r="C18" s="16"/>
      <c r="D18" s="12" t="s">
        <v>482</v>
      </c>
      <c r="E18" s="12"/>
      <c r="F18" s="23" t="s">
        <v>491</v>
      </c>
      <c r="G18" s="23"/>
      <c r="H18" s="23"/>
      <c r="I18" s="23" t="s">
        <v>492</v>
      </c>
      <c r="J18" s="23"/>
      <c r="K18" s="23"/>
      <c r="L18" s="23" t="s">
        <v>493</v>
      </c>
      <c r="M18" s="23"/>
    </row>
    <row r="19" ht="18.75" customHeight="1" spans="1:13">
      <c r="A19" s="5"/>
      <c r="B19" s="18"/>
      <c r="C19" s="19"/>
      <c r="D19" s="12" t="s">
        <v>485</v>
      </c>
      <c r="E19" s="12"/>
      <c r="F19" s="12"/>
      <c r="G19" s="12"/>
      <c r="H19" s="12"/>
      <c r="I19" s="12">
        <v>33</v>
      </c>
      <c r="J19" s="12"/>
      <c r="K19" s="12"/>
      <c r="L19" s="15" t="s">
        <v>539</v>
      </c>
      <c r="M19" s="16"/>
    </row>
    <row r="20" ht="26.25" customHeight="1" spans="1:13">
      <c r="A20" s="5"/>
      <c r="B20" s="18"/>
      <c r="C20" s="19"/>
      <c r="D20" s="24">
        <v>1</v>
      </c>
      <c r="E20" s="24"/>
      <c r="F20" s="12"/>
      <c r="G20" s="12"/>
      <c r="H20" s="12"/>
      <c r="I20" s="12">
        <v>33</v>
      </c>
      <c r="J20" s="12"/>
      <c r="K20" s="12"/>
      <c r="L20" s="21"/>
      <c r="M20" s="22"/>
    </row>
    <row r="21" ht="18.75" customHeight="1" spans="1:13">
      <c r="A21" s="5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54.75" customHeight="1" spans="1:13">
      <c r="A22" s="25" t="s">
        <v>500</v>
      </c>
      <c r="B22" s="25"/>
      <c r="C22" s="26"/>
      <c r="D22" s="8" t="s">
        <v>540</v>
      </c>
      <c r="E22" s="8"/>
      <c r="F22" s="8"/>
      <c r="G22" s="8"/>
      <c r="H22" s="8"/>
      <c r="I22" s="8"/>
      <c r="J22" s="8"/>
      <c r="K22" s="8"/>
      <c r="L22" s="8"/>
      <c r="M22" s="8"/>
    </row>
    <row r="23" ht="14.25" customHeight="1" spans="1:13">
      <c r="A23" s="26" t="s">
        <v>541</v>
      </c>
      <c r="B23" s="26"/>
      <c r="C23" s="27" t="s">
        <v>542</v>
      </c>
      <c r="D23" s="28"/>
      <c r="E23" s="28"/>
      <c r="F23" s="28"/>
      <c r="G23" s="29"/>
      <c r="H23" s="30" t="s">
        <v>543</v>
      </c>
      <c r="I23" s="46"/>
      <c r="J23" s="47"/>
      <c r="K23" s="30" t="s">
        <v>544</v>
      </c>
      <c r="L23" s="46"/>
      <c r="M23" s="47"/>
    </row>
    <row r="24" ht="14.25" customHeight="1" spans="1:13">
      <c r="A24" s="26"/>
      <c r="B24" s="26"/>
      <c r="C24" s="31"/>
      <c r="D24" s="32"/>
      <c r="E24" s="32"/>
      <c r="F24" s="32"/>
      <c r="G24" s="33"/>
      <c r="H24" s="34"/>
      <c r="I24" s="57"/>
      <c r="J24" s="58"/>
      <c r="K24" s="34"/>
      <c r="L24" s="57"/>
      <c r="M24" s="58"/>
    </row>
    <row r="25" ht="24.75" customHeight="1" spans="1:13">
      <c r="A25" s="26"/>
      <c r="B25" s="26"/>
      <c r="C25" s="35"/>
      <c r="D25" s="36"/>
      <c r="E25" s="36"/>
      <c r="F25" s="36"/>
      <c r="G25" s="37"/>
      <c r="H25" s="38"/>
      <c r="I25" s="49"/>
      <c r="J25" s="50"/>
      <c r="K25" s="38"/>
      <c r="L25" s="49"/>
      <c r="M25" s="50"/>
    </row>
    <row r="26" ht="66" customHeight="1" spans="1:13">
      <c r="A26" s="39" t="s">
        <v>506</v>
      </c>
      <c r="B26" s="40" t="s">
        <v>507</v>
      </c>
      <c r="C26" s="41" t="s">
        <v>545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42.75" customHeight="1" spans="1:13">
      <c r="A27" s="42"/>
      <c r="B27" s="40" t="s">
        <v>509</v>
      </c>
      <c r="C27" s="41" t="s">
        <v>546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30" customHeight="1" spans="1:13">
      <c r="A28" s="42"/>
      <c r="B28" s="43" t="s">
        <v>511</v>
      </c>
      <c r="C28" s="8" t="s">
        <v>425</v>
      </c>
      <c r="D28" s="8"/>
      <c r="E28" s="8" t="s">
        <v>426</v>
      </c>
      <c r="F28" s="8"/>
      <c r="G28" s="8"/>
      <c r="H28" s="8" t="s">
        <v>427</v>
      </c>
      <c r="I28" s="8"/>
      <c r="J28" s="8"/>
      <c r="K28" s="8"/>
      <c r="L28" s="8" t="s">
        <v>428</v>
      </c>
      <c r="M28" s="8"/>
    </row>
    <row r="29" ht="30" customHeight="1" spans="1:13">
      <c r="A29" s="42"/>
      <c r="B29" s="44"/>
      <c r="C29" s="8" t="s">
        <v>512</v>
      </c>
      <c r="D29" s="8"/>
      <c r="E29" s="8" t="s">
        <v>430</v>
      </c>
      <c r="F29" s="8"/>
      <c r="G29" s="8"/>
      <c r="H29" s="41" t="s">
        <v>547</v>
      </c>
      <c r="I29" s="14"/>
      <c r="J29" s="14"/>
      <c r="K29" s="14"/>
      <c r="L29" s="8" t="s">
        <v>548</v>
      </c>
      <c r="M29" s="8"/>
    </row>
    <row r="30" ht="30" customHeight="1" spans="1:13">
      <c r="A30" s="42"/>
      <c r="B30" s="44"/>
      <c r="C30" s="8"/>
      <c r="D30" s="8"/>
      <c r="E30" s="8" t="s">
        <v>433</v>
      </c>
      <c r="F30" s="8"/>
      <c r="G30" s="8"/>
      <c r="H30" s="41" t="s">
        <v>549</v>
      </c>
      <c r="I30" s="14"/>
      <c r="J30" s="14"/>
      <c r="K30" s="14"/>
      <c r="L30" s="8" t="s">
        <v>550</v>
      </c>
      <c r="M30" s="8"/>
    </row>
    <row r="31" ht="30" customHeight="1" spans="1:13">
      <c r="A31" s="42"/>
      <c r="B31" s="44"/>
      <c r="C31" s="8"/>
      <c r="D31" s="8"/>
      <c r="E31" s="8" t="s">
        <v>436</v>
      </c>
      <c r="F31" s="8"/>
      <c r="G31" s="8"/>
      <c r="H31" s="41" t="s">
        <v>551</v>
      </c>
      <c r="I31" s="14"/>
      <c r="J31" s="14"/>
      <c r="K31" s="14"/>
      <c r="L31" s="8" t="s">
        <v>552</v>
      </c>
      <c r="M31" s="8"/>
    </row>
    <row r="32" ht="30" customHeight="1" spans="1:13">
      <c r="A32" s="42"/>
      <c r="B32" s="44"/>
      <c r="C32" s="8"/>
      <c r="D32" s="8"/>
      <c r="E32" s="45" t="s">
        <v>439</v>
      </c>
      <c r="F32" s="46"/>
      <c r="G32" s="47"/>
      <c r="H32" s="48" t="s">
        <v>553</v>
      </c>
      <c r="I32" s="59"/>
      <c r="J32" s="59"/>
      <c r="K32" s="60"/>
      <c r="L32" s="45" t="s">
        <v>554</v>
      </c>
      <c r="M32" s="47"/>
    </row>
    <row r="33" ht="30" customHeight="1" spans="1:13">
      <c r="A33" s="42"/>
      <c r="B33" s="44"/>
      <c r="C33" s="8" t="s">
        <v>425</v>
      </c>
      <c r="D33" s="8"/>
      <c r="E33" s="8" t="s">
        <v>426</v>
      </c>
      <c r="F33" s="8"/>
      <c r="G33" s="8"/>
      <c r="H33" s="8" t="s">
        <v>427</v>
      </c>
      <c r="I33" s="8"/>
      <c r="J33" s="8"/>
      <c r="K33" s="8"/>
      <c r="L33" s="8" t="s">
        <v>428</v>
      </c>
      <c r="M33" s="8"/>
    </row>
    <row r="34" ht="30" customHeight="1" spans="1:13">
      <c r="A34" s="42"/>
      <c r="B34" s="44"/>
      <c r="C34" s="8" t="s">
        <v>512</v>
      </c>
      <c r="D34" s="8"/>
      <c r="E34" s="8" t="s">
        <v>443</v>
      </c>
      <c r="F34" s="8"/>
      <c r="G34" s="8"/>
      <c r="H34" s="41" t="s">
        <v>555</v>
      </c>
      <c r="I34" s="14"/>
      <c r="J34" s="14"/>
      <c r="K34" s="14"/>
      <c r="L34" s="8" t="s">
        <v>556</v>
      </c>
      <c r="M34" s="8"/>
    </row>
    <row r="35" ht="30" customHeight="1" spans="1:13">
      <c r="A35" s="42"/>
      <c r="B35" s="44"/>
      <c r="C35" s="8"/>
      <c r="D35" s="8"/>
      <c r="E35" s="8" t="s">
        <v>446</v>
      </c>
      <c r="F35" s="8"/>
      <c r="G35" s="8"/>
      <c r="H35" s="41" t="s">
        <v>557</v>
      </c>
      <c r="I35" s="14"/>
      <c r="J35" s="14"/>
      <c r="K35" s="14"/>
      <c r="L35" s="8" t="s">
        <v>558</v>
      </c>
      <c r="M35" s="8"/>
    </row>
    <row r="36" ht="30" customHeight="1" spans="1:13">
      <c r="A36" s="42"/>
      <c r="B36" s="44"/>
      <c r="C36" s="8"/>
      <c r="D36" s="8"/>
      <c r="E36" s="8" t="s">
        <v>448</v>
      </c>
      <c r="F36" s="8"/>
      <c r="G36" s="8"/>
      <c r="H36" s="41" t="s">
        <v>559</v>
      </c>
      <c r="I36" s="14"/>
      <c r="J36" s="14"/>
      <c r="K36" s="14"/>
      <c r="L36" s="8" t="s">
        <v>560</v>
      </c>
      <c r="M36" s="8"/>
    </row>
    <row r="37" ht="30" customHeight="1" spans="1:13">
      <c r="A37" s="42"/>
      <c r="B37" s="44"/>
      <c r="C37" s="8"/>
      <c r="D37" s="8"/>
      <c r="E37" s="8" t="s">
        <v>451</v>
      </c>
      <c r="F37" s="8"/>
      <c r="G37" s="8"/>
      <c r="H37" s="41" t="s">
        <v>561</v>
      </c>
      <c r="I37" s="14"/>
      <c r="J37" s="14"/>
      <c r="K37" s="14"/>
      <c r="L37" s="8" t="s">
        <v>562</v>
      </c>
      <c r="M37" s="8"/>
    </row>
    <row r="38" ht="30" customHeight="1" spans="1:13">
      <c r="A38" s="42"/>
      <c r="B38" s="44"/>
      <c r="C38" s="8"/>
      <c r="D38" s="8"/>
      <c r="E38" s="45" t="s">
        <v>454</v>
      </c>
      <c r="F38" s="46"/>
      <c r="G38" s="47"/>
      <c r="H38" s="30" t="s">
        <v>454</v>
      </c>
      <c r="I38" s="61"/>
      <c r="J38" s="61"/>
      <c r="K38" s="62"/>
      <c r="L38" s="63">
        <v>0.9</v>
      </c>
      <c r="M38" s="47"/>
    </row>
    <row r="39" ht="30" customHeight="1" spans="1:13">
      <c r="A39" s="42"/>
      <c r="B39" s="44"/>
      <c r="C39" s="8"/>
      <c r="D39" s="8"/>
      <c r="E39" s="38"/>
      <c r="F39" s="49"/>
      <c r="G39" s="50"/>
      <c r="H39" s="51"/>
      <c r="I39" s="64"/>
      <c r="J39" s="64"/>
      <c r="K39" s="65"/>
      <c r="L39" s="38"/>
      <c r="M39" s="50"/>
    </row>
    <row r="40" ht="30" customHeight="1" spans="1:13">
      <c r="A40" s="52" t="s">
        <v>530</v>
      </c>
      <c r="B40" s="52"/>
      <c r="C40" s="52"/>
      <c r="D40" s="53" t="s">
        <v>563</v>
      </c>
      <c r="E40" s="54"/>
      <c r="F40" s="54"/>
      <c r="G40" s="54"/>
      <c r="H40" s="54"/>
      <c r="I40" s="54"/>
      <c r="J40" s="54"/>
      <c r="K40" s="54"/>
      <c r="L40" s="54"/>
      <c r="M40" s="66"/>
    </row>
    <row r="41" ht="15.6" spans="1:13">
      <c r="A41" s="26" t="s">
        <v>531</v>
      </c>
      <c r="B41" s="26"/>
      <c r="C41" s="26"/>
      <c r="D41" s="55" t="s">
        <v>532</v>
      </c>
      <c r="E41" s="56"/>
      <c r="F41" s="56"/>
      <c r="G41" s="56"/>
      <c r="H41" s="56"/>
      <c r="I41" s="56"/>
      <c r="J41" s="56"/>
      <c r="K41" s="56"/>
      <c r="L41" s="56"/>
      <c r="M41" s="67"/>
    </row>
  </sheetData>
  <mergeCells count="114">
    <mergeCell ref="A1:M1"/>
    <mergeCell ref="A2:M2"/>
    <mergeCell ref="A3:H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C29:D32"/>
    <mergeCell ref="E38:G39"/>
    <mergeCell ref="H38:K39"/>
    <mergeCell ref="A23:B25"/>
    <mergeCell ref="L19:M20"/>
    <mergeCell ref="B12:C17"/>
    <mergeCell ref="B18:C21"/>
    <mergeCell ref="H23:J25"/>
    <mergeCell ref="K23:M25"/>
    <mergeCell ref="C23:G25"/>
    <mergeCell ref="L38:M39"/>
    <mergeCell ref="C34:D39"/>
  </mergeCells>
  <pageMargins left="0.393700787401575" right="0.393700787401575" top="0.748031496062992" bottom="0.748031496062992" header="0.31496062992126" footer="0.31496062992126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workbookViewId="0">
      <selection activeCell="R29" sqref="R29"/>
    </sheetView>
  </sheetViews>
  <sheetFormatPr defaultColWidth="9.33333333333333" defaultRowHeight="10.8"/>
  <sheetData>
    <row r="1" ht="28.2" spans="1:13">
      <c r="A1" s="68" t="s">
        <v>460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ht="20.4" spans="1:13">
      <c r="A2" s="69" t="s">
        <v>533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ht="28.5" customHeight="1" spans="1:13">
      <c r="A3" s="70" t="s">
        <v>534</v>
      </c>
      <c r="B3" s="70"/>
      <c r="C3" s="70"/>
      <c r="D3" s="70"/>
      <c r="E3" s="70"/>
      <c r="F3" s="70"/>
      <c r="G3" s="71"/>
      <c r="H3" s="71"/>
      <c r="I3" s="70" t="s">
        <v>399</v>
      </c>
      <c r="J3" s="70"/>
      <c r="K3" s="70"/>
      <c r="L3" s="70"/>
      <c r="M3" s="71"/>
    </row>
    <row r="4" ht="14.25" customHeight="1" spans="1:13">
      <c r="A4" s="72" t="s">
        <v>464</v>
      </c>
      <c r="B4" s="73" t="s">
        <v>250</v>
      </c>
      <c r="C4" s="74"/>
      <c r="D4" s="75" t="s">
        <v>564</v>
      </c>
      <c r="E4" s="75"/>
      <c r="F4" s="75"/>
      <c r="G4" s="75"/>
      <c r="H4" s="75"/>
      <c r="I4" s="75"/>
      <c r="J4" s="75"/>
      <c r="K4" s="75"/>
      <c r="L4" s="75"/>
      <c r="M4" s="75"/>
    </row>
    <row r="5" ht="14.25" customHeight="1" spans="1:13">
      <c r="A5" s="72"/>
      <c r="B5" s="73" t="s">
        <v>466</v>
      </c>
      <c r="C5" s="74"/>
      <c r="D5" s="75" t="s">
        <v>467</v>
      </c>
      <c r="E5" s="75"/>
      <c r="F5" s="75"/>
      <c r="G5" s="75"/>
      <c r="H5" s="75"/>
      <c r="I5" s="75"/>
      <c r="J5" s="75"/>
      <c r="K5" s="75"/>
      <c r="L5" s="75"/>
      <c r="M5" s="75"/>
    </row>
    <row r="6" ht="14.25" customHeight="1" spans="1:13">
      <c r="A6" s="72"/>
      <c r="B6" s="73" t="s">
        <v>468</v>
      </c>
      <c r="C6" s="74"/>
      <c r="D6" s="76" t="s">
        <v>469</v>
      </c>
      <c r="E6" s="77"/>
      <c r="F6" s="78"/>
      <c r="G6" s="79" t="s">
        <v>470</v>
      </c>
      <c r="H6" s="79"/>
      <c r="I6" s="79"/>
      <c r="J6" s="80" t="s">
        <v>537</v>
      </c>
      <c r="K6" s="75"/>
      <c r="L6" s="75"/>
      <c r="M6" s="75"/>
    </row>
    <row r="7" ht="14.25" customHeight="1" spans="1:13">
      <c r="A7" s="72"/>
      <c r="B7" s="73" t="s">
        <v>472</v>
      </c>
      <c r="C7" s="74"/>
      <c r="D7" s="80" t="s">
        <v>473</v>
      </c>
      <c r="E7" s="75"/>
      <c r="F7" s="75"/>
      <c r="G7" s="79" t="s">
        <v>404</v>
      </c>
      <c r="H7" s="79"/>
      <c r="I7" s="79"/>
      <c r="J7" s="80" t="s">
        <v>474</v>
      </c>
      <c r="K7" s="75"/>
      <c r="L7" s="75"/>
      <c r="M7" s="75"/>
    </row>
    <row r="8" ht="14.25" customHeight="1" spans="1:13">
      <c r="A8" s="72"/>
      <c r="B8" s="73" t="s">
        <v>402</v>
      </c>
      <c r="C8" s="74"/>
      <c r="D8" s="79" t="s">
        <v>403</v>
      </c>
      <c r="E8" s="79"/>
      <c r="F8" s="79"/>
      <c r="G8" s="79" t="s">
        <v>404</v>
      </c>
      <c r="H8" s="79"/>
      <c r="I8" s="79"/>
      <c r="J8" s="79" t="s">
        <v>474</v>
      </c>
      <c r="K8" s="79"/>
      <c r="L8" s="79"/>
      <c r="M8" s="79"/>
    </row>
    <row r="9" ht="43.5" customHeight="1" spans="1:13">
      <c r="A9" s="72"/>
      <c r="B9" s="73" t="s">
        <v>475</v>
      </c>
      <c r="C9" s="74"/>
      <c r="D9" s="81" t="s">
        <v>476</v>
      </c>
      <c r="E9" s="81"/>
      <c r="F9" s="81"/>
      <c r="G9" s="81"/>
      <c r="H9" s="81"/>
      <c r="I9" s="81"/>
      <c r="J9" s="81"/>
      <c r="K9" s="81"/>
      <c r="L9" s="81"/>
      <c r="M9" s="81"/>
    </row>
    <row r="10" ht="14.25" customHeight="1" spans="1:13">
      <c r="A10" s="72"/>
      <c r="B10" s="73" t="s">
        <v>477</v>
      </c>
      <c r="C10" s="74"/>
      <c r="D10" s="75" t="s">
        <v>565</v>
      </c>
      <c r="E10" s="75"/>
      <c r="F10" s="75"/>
      <c r="G10" s="75"/>
      <c r="H10" s="75"/>
      <c r="I10" s="75"/>
      <c r="J10" s="75"/>
      <c r="K10" s="75"/>
      <c r="L10" s="75"/>
      <c r="M10" s="75"/>
    </row>
    <row r="11" ht="14.25" customHeight="1" spans="1:13">
      <c r="A11" s="72"/>
      <c r="B11" s="73" t="s">
        <v>478</v>
      </c>
      <c r="C11" s="74"/>
      <c r="D11" s="80" t="s">
        <v>538</v>
      </c>
      <c r="E11" s="75"/>
      <c r="F11" s="75"/>
      <c r="G11" s="75"/>
      <c r="H11" s="75"/>
      <c r="I11" s="75"/>
      <c r="J11" s="75"/>
      <c r="K11" s="75"/>
      <c r="L11" s="75"/>
      <c r="M11" s="75"/>
    </row>
    <row r="12" ht="14.25" customHeight="1" spans="1:13">
      <c r="A12" s="72" t="s">
        <v>480</v>
      </c>
      <c r="B12" s="82" t="s">
        <v>481</v>
      </c>
      <c r="C12" s="83"/>
      <c r="D12" s="84" t="s">
        <v>482</v>
      </c>
      <c r="E12" s="84"/>
      <c r="F12" s="84" t="s">
        <v>483</v>
      </c>
      <c r="G12" s="84"/>
      <c r="H12" s="84"/>
      <c r="I12" s="84"/>
      <c r="J12" s="84" t="s">
        <v>484</v>
      </c>
      <c r="K12" s="84"/>
      <c r="L12" s="84"/>
      <c r="M12" s="84"/>
    </row>
    <row r="13" ht="15.6" spans="1:13">
      <c r="A13" s="72"/>
      <c r="B13" s="85"/>
      <c r="C13" s="86"/>
      <c r="D13" s="79" t="s">
        <v>485</v>
      </c>
      <c r="E13" s="79"/>
      <c r="F13" s="87"/>
      <c r="G13" s="75"/>
      <c r="H13" s="75"/>
      <c r="I13" s="75"/>
      <c r="J13" s="87">
        <v>136</v>
      </c>
      <c r="K13" s="75"/>
      <c r="L13" s="75"/>
      <c r="M13" s="75"/>
    </row>
    <row r="14" ht="14.25" customHeight="1" spans="1:13">
      <c r="A14" s="72"/>
      <c r="B14" s="85"/>
      <c r="C14" s="86"/>
      <c r="D14" s="79" t="s">
        <v>486</v>
      </c>
      <c r="E14" s="79"/>
      <c r="F14" s="87"/>
      <c r="G14" s="75"/>
      <c r="H14" s="75"/>
      <c r="I14" s="75"/>
      <c r="J14" s="87">
        <v>136</v>
      </c>
      <c r="K14" s="75"/>
      <c r="L14" s="75"/>
      <c r="M14" s="75"/>
    </row>
    <row r="15" ht="14.25" customHeight="1" spans="1:13">
      <c r="A15" s="72"/>
      <c r="B15" s="85"/>
      <c r="C15" s="86"/>
      <c r="D15" s="79" t="s">
        <v>487</v>
      </c>
      <c r="E15" s="79"/>
      <c r="F15" s="87"/>
      <c r="G15" s="75"/>
      <c r="H15" s="75"/>
      <c r="I15" s="75"/>
      <c r="J15" s="87"/>
      <c r="K15" s="75"/>
      <c r="L15" s="75"/>
      <c r="M15" s="75"/>
    </row>
    <row r="16" ht="14.25" customHeight="1" spans="1:13">
      <c r="A16" s="72"/>
      <c r="B16" s="85"/>
      <c r="C16" s="86"/>
      <c r="D16" s="79" t="s">
        <v>488</v>
      </c>
      <c r="E16" s="79"/>
      <c r="F16" s="87"/>
      <c r="G16" s="75"/>
      <c r="H16" s="75"/>
      <c r="I16" s="75"/>
      <c r="J16" s="87"/>
      <c r="K16" s="75"/>
      <c r="L16" s="75"/>
      <c r="M16" s="75"/>
    </row>
    <row r="17" ht="14.25" customHeight="1" spans="1:13">
      <c r="A17" s="72"/>
      <c r="B17" s="88"/>
      <c r="C17" s="89"/>
      <c r="D17" s="79" t="s">
        <v>489</v>
      </c>
      <c r="E17" s="79"/>
      <c r="F17" s="87"/>
      <c r="G17" s="75"/>
      <c r="H17" s="75"/>
      <c r="I17" s="75"/>
      <c r="J17" s="87"/>
      <c r="K17" s="75"/>
      <c r="L17" s="75"/>
      <c r="M17" s="75"/>
    </row>
    <row r="18" ht="14.25" customHeight="1" spans="1:13">
      <c r="A18" s="72"/>
      <c r="B18" s="82" t="s">
        <v>490</v>
      </c>
      <c r="C18" s="83"/>
      <c r="D18" s="79" t="s">
        <v>482</v>
      </c>
      <c r="E18" s="79"/>
      <c r="F18" s="90" t="s">
        <v>491</v>
      </c>
      <c r="G18" s="90"/>
      <c r="H18" s="90"/>
      <c r="I18" s="90" t="s">
        <v>492</v>
      </c>
      <c r="J18" s="90"/>
      <c r="K18" s="90"/>
      <c r="L18" s="90" t="s">
        <v>493</v>
      </c>
      <c r="M18" s="90"/>
    </row>
    <row r="19" ht="26.25" customHeight="1" spans="1:13">
      <c r="A19" s="72"/>
      <c r="B19" s="85"/>
      <c r="C19" s="86"/>
      <c r="D19" s="79" t="s">
        <v>485</v>
      </c>
      <c r="E19" s="79"/>
      <c r="F19" s="79"/>
      <c r="G19" s="79"/>
      <c r="H19" s="79"/>
      <c r="I19" s="79">
        <v>136</v>
      </c>
      <c r="J19" s="79"/>
      <c r="K19" s="79"/>
      <c r="L19" s="82" t="s">
        <v>539</v>
      </c>
      <c r="M19" s="125"/>
    </row>
    <row r="20" ht="27" customHeight="1" spans="1:13">
      <c r="A20" s="72"/>
      <c r="B20" s="85"/>
      <c r="C20" s="86"/>
      <c r="D20" s="91">
        <v>1</v>
      </c>
      <c r="E20" s="91"/>
      <c r="F20" s="79"/>
      <c r="G20" s="79"/>
      <c r="H20" s="79"/>
      <c r="I20" s="79">
        <v>136</v>
      </c>
      <c r="J20" s="79"/>
      <c r="K20" s="79"/>
      <c r="L20" s="126"/>
      <c r="M20" s="127"/>
    </row>
    <row r="21" ht="14.25" customHeight="1" spans="1:13">
      <c r="A21" s="72"/>
      <c r="B21" s="85"/>
      <c r="C21" s="86"/>
      <c r="D21" s="91">
        <v>2</v>
      </c>
      <c r="E21" s="91"/>
      <c r="F21" s="91"/>
      <c r="G21" s="91"/>
      <c r="H21" s="91"/>
      <c r="I21" s="91"/>
      <c r="J21" s="91"/>
      <c r="K21" s="91"/>
      <c r="L21" s="91"/>
      <c r="M21" s="91"/>
    </row>
    <row r="22" ht="14.25" customHeight="1" spans="1:13">
      <c r="A22" s="92" t="s">
        <v>500</v>
      </c>
      <c r="B22" s="92"/>
      <c r="C22" s="93"/>
      <c r="D22" s="75" t="s">
        <v>540</v>
      </c>
      <c r="E22" s="75"/>
      <c r="F22" s="75"/>
      <c r="G22" s="75"/>
      <c r="H22" s="75"/>
      <c r="I22" s="75"/>
      <c r="J22" s="75"/>
      <c r="K22" s="75"/>
      <c r="L22" s="75"/>
      <c r="M22" s="75"/>
    </row>
    <row r="23" ht="14.25" customHeight="1" spans="1:13">
      <c r="A23" s="93" t="s">
        <v>541</v>
      </c>
      <c r="B23" s="93"/>
      <c r="C23" s="94" t="s">
        <v>566</v>
      </c>
      <c r="D23" s="95"/>
      <c r="E23" s="95"/>
      <c r="F23" s="95"/>
      <c r="G23" s="96"/>
      <c r="H23" s="30" t="s">
        <v>543</v>
      </c>
      <c r="I23" s="46"/>
      <c r="J23" s="47"/>
      <c r="K23" s="30" t="s">
        <v>567</v>
      </c>
      <c r="L23" s="46"/>
      <c r="M23" s="47"/>
    </row>
    <row r="24" ht="14.25" customHeight="1" spans="1:13">
      <c r="A24" s="93"/>
      <c r="B24" s="93"/>
      <c r="C24" s="97"/>
      <c r="D24" s="98"/>
      <c r="E24" s="98"/>
      <c r="F24" s="98"/>
      <c r="G24" s="99"/>
      <c r="H24" s="34"/>
      <c r="I24" s="57"/>
      <c r="J24" s="58"/>
      <c r="K24" s="34"/>
      <c r="L24" s="57"/>
      <c r="M24" s="58"/>
    </row>
    <row r="25" ht="14.25" customHeight="1" spans="1:13">
      <c r="A25" s="93"/>
      <c r="B25" s="93"/>
      <c r="C25" s="100"/>
      <c r="D25" s="101"/>
      <c r="E25" s="101"/>
      <c r="F25" s="101"/>
      <c r="G25" s="102"/>
      <c r="H25" s="38"/>
      <c r="I25" s="49"/>
      <c r="J25" s="50"/>
      <c r="K25" s="38"/>
      <c r="L25" s="49"/>
      <c r="M25" s="50"/>
    </row>
    <row r="26" ht="36" customHeight="1" spans="1:13">
      <c r="A26" s="103" t="s">
        <v>506</v>
      </c>
      <c r="B26" s="104" t="s">
        <v>507</v>
      </c>
      <c r="C26" s="105" t="s">
        <v>568</v>
      </c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ht="42.75" customHeight="1" spans="1:13">
      <c r="A27" s="106"/>
      <c r="B27" s="104" t="s">
        <v>509</v>
      </c>
      <c r="C27" s="107" t="s">
        <v>569</v>
      </c>
      <c r="D27" s="108"/>
      <c r="E27" s="108"/>
      <c r="F27" s="108"/>
      <c r="G27" s="108"/>
      <c r="H27" s="108"/>
      <c r="I27" s="108"/>
      <c r="J27" s="108"/>
      <c r="K27" s="108"/>
      <c r="L27" s="108"/>
      <c r="M27" s="128"/>
    </row>
    <row r="28" ht="14.25" customHeight="1" spans="1:13">
      <c r="A28" s="106"/>
      <c r="B28" s="109" t="s">
        <v>511</v>
      </c>
      <c r="C28" s="75" t="s">
        <v>425</v>
      </c>
      <c r="D28" s="75"/>
      <c r="E28" s="75" t="s">
        <v>426</v>
      </c>
      <c r="F28" s="75"/>
      <c r="G28" s="75"/>
      <c r="H28" s="75" t="s">
        <v>427</v>
      </c>
      <c r="I28" s="75"/>
      <c r="J28" s="75"/>
      <c r="K28" s="75"/>
      <c r="L28" s="75" t="s">
        <v>428</v>
      </c>
      <c r="M28" s="75"/>
    </row>
    <row r="29" ht="15.6" spans="1:13">
      <c r="A29" s="106"/>
      <c r="B29" s="110"/>
      <c r="C29" s="75" t="s">
        <v>512</v>
      </c>
      <c r="D29" s="75"/>
      <c r="E29" s="75" t="s">
        <v>430</v>
      </c>
      <c r="F29" s="75"/>
      <c r="G29" s="75"/>
      <c r="H29" s="105" t="s">
        <v>570</v>
      </c>
      <c r="I29" s="81"/>
      <c r="J29" s="81"/>
      <c r="K29" s="81"/>
      <c r="L29" s="75" t="s">
        <v>548</v>
      </c>
      <c r="M29" s="75"/>
    </row>
    <row r="30" ht="28.5" customHeight="1" spans="1:13">
      <c r="A30" s="106"/>
      <c r="B30" s="110"/>
      <c r="C30" s="75"/>
      <c r="D30" s="75"/>
      <c r="E30" s="75" t="s">
        <v>433</v>
      </c>
      <c r="F30" s="75"/>
      <c r="G30" s="75"/>
      <c r="H30" s="105" t="s">
        <v>571</v>
      </c>
      <c r="I30" s="81"/>
      <c r="J30" s="81"/>
      <c r="K30" s="81"/>
      <c r="L30" s="75" t="s">
        <v>550</v>
      </c>
      <c r="M30" s="75"/>
    </row>
    <row r="31" ht="42.75" customHeight="1" spans="1:13">
      <c r="A31" s="106"/>
      <c r="B31" s="110"/>
      <c r="C31" s="75"/>
      <c r="D31" s="75"/>
      <c r="E31" s="75" t="s">
        <v>436</v>
      </c>
      <c r="F31" s="75"/>
      <c r="G31" s="75"/>
      <c r="H31" s="105" t="s">
        <v>572</v>
      </c>
      <c r="I31" s="81"/>
      <c r="J31" s="81"/>
      <c r="K31" s="81"/>
      <c r="L31" s="129" t="s">
        <v>573</v>
      </c>
      <c r="M31" s="75"/>
    </row>
    <row r="32" ht="14.25" customHeight="1" spans="1:13">
      <c r="A32" s="106"/>
      <c r="B32" s="110"/>
      <c r="C32" s="75"/>
      <c r="D32" s="75"/>
      <c r="E32" s="111" t="s">
        <v>439</v>
      </c>
      <c r="F32" s="112"/>
      <c r="G32" s="113"/>
      <c r="H32" s="114" t="s">
        <v>574</v>
      </c>
      <c r="I32" s="130"/>
      <c r="J32" s="130"/>
      <c r="K32" s="131"/>
      <c r="L32" s="111" t="s">
        <v>573</v>
      </c>
      <c r="M32" s="113"/>
    </row>
    <row r="33" ht="14.25" customHeight="1" spans="1:13">
      <c r="A33" s="106"/>
      <c r="B33" s="110"/>
      <c r="C33" s="75" t="s">
        <v>425</v>
      </c>
      <c r="D33" s="75"/>
      <c r="E33" s="75" t="s">
        <v>426</v>
      </c>
      <c r="F33" s="75"/>
      <c r="G33" s="75"/>
      <c r="H33" s="75" t="s">
        <v>427</v>
      </c>
      <c r="I33" s="75"/>
      <c r="J33" s="75"/>
      <c r="K33" s="75"/>
      <c r="L33" s="75" t="s">
        <v>428</v>
      </c>
      <c r="M33" s="75"/>
    </row>
    <row r="34" ht="14.25" customHeight="1" spans="1:13">
      <c r="A34" s="106"/>
      <c r="B34" s="110"/>
      <c r="C34" s="75" t="s">
        <v>512</v>
      </c>
      <c r="D34" s="75"/>
      <c r="E34" s="75" t="s">
        <v>443</v>
      </c>
      <c r="F34" s="75"/>
      <c r="G34" s="75"/>
      <c r="H34" s="105" t="s">
        <v>575</v>
      </c>
      <c r="I34" s="81"/>
      <c r="J34" s="81"/>
      <c r="K34" s="81"/>
      <c r="L34" s="75" t="s">
        <v>576</v>
      </c>
      <c r="M34" s="75"/>
    </row>
    <row r="35" ht="14.25" customHeight="1" spans="1:13">
      <c r="A35" s="106"/>
      <c r="B35" s="110"/>
      <c r="C35" s="75"/>
      <c r="D35" s="75"/>
      <c r="E35" s="75" t="s">
        <v>446</v>
      </c>
      <c r="F35" s="75"/>
      <c r="G35" s="75"/>
      <c r="H35" s="105" t="s">
        <v>577</v>
      </c>
      <c r="I35" s="81"/>
      <c r="J35" s="81"/>
      <c r="K35" s="81"/>
      <c r="L35" s="75" t="s">
        <v>578</v>
      </c>
      <c r="M35" s="75"/>
    </row>
    <row r="36" ht="14.25" customHeight="1" spans="1:13">
      <c r="A36" s="106"/>
      <c r="B36" s="110"/>
      <c r="C36" s="75"/>
      <c r="D36" s="75"/>
      <c r="E36" s="75" t="s">
        <v>448</v>
      </c>
      <c r="F36" s="75"/>
      <c r="G36" s="75"/>
      <c r="H36" s="105" t="s">
        <v>579</v>
      </c>
      <c r="I36" s="81"/>
      <c r="J36" s="81"/>
      <c r="K36" s="81"/>
      <c r="L36" s="75" t="s">
        <v>560</v>
      </c>
      <c r="M36" s="75"/>
    </row>
    <row r="37" ht="28.5" customHeight="1" spans="1:13">
      <c r="A37" s="106"/>
      <c r="B37" s="110"/>
      <c r="C37" s="75"/>
      <c r="D37" s="75"/>
      <c r="E37" s="75" t="s">
        <v>451</v>
      </c>
      <c r="F37" s="75"/>
      <c r="G37" s="75"/>
      <c r="H37" s="105" t="s">
        <v>580</v>
      </c>
      <c r="I37" s="81"/>
      <c r="J37" s="81"/>
      <c r="K37" s="81"/>
      <c r="L37" s="75" t="s">
        <v>562</v>
      </c>
      <c r="M37" s="75"/>
    </row>
    <row r="38" ht="14.25" customHeight="1" spans="1:13">
      <c r="A38" s="106"/>
      <c r="B38" s="110"/>
      <c r="C38" s="75"/>
      <c r="D38" s="75"/>
      <c r="E38" s="111" t="s">
        <v>454</v>
      </c>
      <c r="F38" s="112"/>
      <c r="G38" s="113"/>
      <c r="H38" s="115" t="s">
        <v>454</v>
      </c>
      <c r="I38" s="132"/>
      <c r="J38" s="132"/>
      <c r="K38" s="133"/>
      <c r="L38" s="134">
        <v>0.9</v>
      </c>
      <c r="M38" s="113"/>
    </row>
    <row r="39" ht="14.25" customHeight="1" spans="1:13">
      <c r="A39" s="106"/>
      <c r="B39" s="110"/>
      <c r="C39" s="75"/>
      <c r="D39" s="75"/>
      <c r="E39" s="116"/>
      <c r="F39" s="117"/>
      <c r="G39" s="118"/>
      <c r="H39" s="119"/>
      <c r="I39" s="135"/>
      <c r="J39" s="135"/>
      <c r="K39" s="136"/>
      <c r="L39" s="116"/>
      <c r="M39" s="118"/>
    </row>
    <row r="40" ht="21.75" customHeight="1" spans="1:13">
      <c r="A40" s="120" t="s">
        <v>530</v>
      </c>
      <c r="B40" s="120"/>
      <c r="C40" s="120"/>
      <c r="D40" s="121" t="s">
        <v>581</v>
      </c>
      <c r="E40" s="122"/>
      <c r="F40" s="122"/>
      <c r="G40" s="122"/>
      <c r="H40" s="122"/>
      <c r="I40" s="122"/>
      <c r="J40" s="122"/>
      <c r="K40" s="122"/>
      <c r="L40" s="122"/>
      <c r="M40" s="137"/>
    </row>
    <row r="41" ht="14.25" customHeight="1" spans="1:13">
      <c r="A41" s="93" t="s">
        <v>531</v>
      </c>
      <c r="B41" s="93"/>
      <c r="C41" s="93"/>
      <c r="D41" s="123" t="s">
        <v>532</v>
      </c>
      <c r="E41" s="124"/>
      <c r="F41" s="124"/>
      <c r="G41" s="124"/>
      <c r="H41" s="124"/>
      <c r="I41" s="124"/>
      <c r="J41" s="124"/>
      <c r="K41" s="124"/>
      <c r="L41" s="124"/>
      <c r="M41" s="138"/>
    </row>
    <row r="42" ht="14.25" customHeight="1"/>
    <row r="43" ht="14.25" customHeight="1"/>
    <row r="44" ht="14.25" customHeight="1"/>
  </sheetData>
  <mergeCells count="114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B12:C17"/>
    <mergeCell ref="B18:C21"/>
    <mergeCell ref="E38:G39"/>
    <mergeCell ref="H38:K39"/>
    <mergeCell ref="L38:M39"/>
    <mergeCell ref="C29:D32"/>
    <mergeCell ref="A23:B25"/>
    <mergeCell ref="L19:M20"/>
    <mergeCell ref="C23:G25"/>
    <mergeCell ref="H23:J25"/>
    <mergeCell ref="K23:M25"/>
    <mergeCell ref="C34:D39"/>
  </mergeCells>
  <pageMargins left="0.7" right="0.7" top="0.75" bottom="0.75" header="0.3" footer="0.3"/>
  <pageSetup paperSize="9" orientation="portrait"/>
  <headerFooter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13" workbookViewId="0">
      <selection activeCell="P38" sqref="P38"/>
    </sheetView>
  </sheetViews>
  <sheetFormatPr defaultColWidth="9.33333333333333" defaultRowHeight="10.8"/>
  <sheetData>
    <row r="1" ht="28.2" spans="1:13">
      <c r="A1" s="1" t="s">
        <v>460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0.4" spans="1:13">
      <c r="A2" s="2" t="s">
        <v>533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5.6" spans="1:13">
      <c r="A3" s="3" t="s">
        <v>534</v>
      </c>
      <c r="B3" s="3"/>
      <c r="C3" s="3"/>
      <c r="D3" s="3"/>
      <c r="E3" s="3"/>
      <c r="F3" s="3"/>
      <c r="G3" s="4"/>
      <c r="H3" s="4"/>
      <c r="I3" s="3" t="s">
        <v>399</v>
      </c>
      <c r="J3" s="3"/>
      <c r="K3" s="3"/>
      <c r="L3" s="3"/>
      <c r="M3" s="4"/>
    </row>
    <row r="4" ht="15.6" spans="1:13">
      <c r="A4" s="5" t="s">
        <v>464</v>
      </c>
      <c r="B4" s="6" t="s">
        <v>250</v>
      </c>
      <c r="C4" s="7"/>
      <c r="D4" s="8" t="s">
        <v>259</v>
      </c>
      <c r="E4" s="8"/>
      <c r="F4" s="8"/>
      <c r="G4" s="8"/>
      <c r="H4" s="8"/>
      <c r="I4" s="8"/>
      <c r="J4" s="8"/>
      <c r="K4" s="8"/>
      <c r="L4" s="8"/>
      <c r="M4" s="8"/>
    </row>
    <row r="5" ht="15.6" spans="1:13">
      <c r="A5" s="5"/>
      <c r="B5" s="6" t="s">
        <v>466</v>
      </c>
      <c r="C5" s="7"/>
      <c r="D5" s="8" t="s">
        <v>582</v>
      </c>
      <c r="E5" s="8"/>
      <c r="F5" s="8"/>
      <c r="G5" s="8"/>
      <c r="H5" s="8"/>
      <c r="I5" s="8"/>
      <c r="J5" s="8"/>
      <c r="K5" s="8"/>
      <c r="L5" s="8"/>
      <c r="M5" s="8"/>
    </row>
    <row r="6" ht="15.6" spans="1:13">
      <c r="A6" s="5"/>
      <c r="B6" s="6" t="s">
        <v>468</v>
      </c>
      <c r="C6" s="7"/>
      <c r="D6" s="9" t="s">
        <v>469</v>
      </c>
      <c r="E6" s="10"/>
      <c r="F6" s="11"/>
      <c r="G6" s="12" t="s">
        <v>470</v>
      </c>
      <c r="H6" s="12"/>
      <c r="I6" s="12"/>
      <c r="J6" s="13" t="s">
        <v>537</v>
      </c>
      <c r="K6" s="8"/>
      <c r="L6" s="8"/>
      <c r="M6" s="8"/>
    </row>
    <row r="7" ht="15.6" spans="1:13">
      <c r="A7" s="5"/>
      <c r="B7" s="6" t="s">
        <v>472</v>
      </c>
      <c r="C7" s="7"/>
      <c r="D7" s="13" t="s">
        <v>473</v>
      </c>
      <c r="E7" s="8"/>
      <c r="F7" s="8"/>
      <c r="G7" s="12" t="s">
        <v>404</v>
      </c>
      <c r="H7" s="12"/>
      <c r="I7" s="12"/>
      <c r="J7" s="13" t="s">
        <v>474</v>
      </c>
      <c r="K7" s="8"/>
      <c r="L7" s="8"/>
      <c r="M7" s="8"/>
    </row>
    <row r="8" ht="15.6" spans="1:13">
      <c r="A8" s="5"/>
      <c r="B8" s="6" t="s">
        <v>402</v>
      </c>
      <c r="C8" s="7"/>
      <c r="D8" s="12" t="s">
        <v>403</v>
      </c>
      <c r="E8" s="12"/>
      <c r="F8" s="12"/>
      <c r="G8" s="12" t="s">
        <v>404</v>
      </c>
      <c r="H8" s="12"/>
      <c r="I8" s="12"/>
      <c r="J8" s="12" t="s">
        <v>474</v>
      </c>
      <c r="K8" s="12"/>
      <c r="L8" s="12"/>
      <c r="M8" s="12"/>
    </row>
    <row r="9" ht="48.75" customHeight="1" spans="1:13">
      <c r="A9" s="5"/>
      <c r="B9" s="6" t="s">
        <v>475</v>
      </c>
      <c r="C9" s="7"/>
      <c r="D9" s="14" t="s">
        <v>476</v>
      </c>
      <c r="E9" s="14"/>
      <c r="F9" s="14"/>
      <c r="G9" s="14"/>
      <c r="H9" s="14"/>
      <c r="I9" s="14"/>
      <c r="J9" s="14"/>
      <c r="K9" s="14"/>
      <c r="L9" s="14"/>
      <c r="M9" s="14"/>
    </row>
    <row r="10" ht="29.25" customHeight="1" spans="1:13">
      <c r="A10" s="5"/>
      <c r="B10" s="6" t="s">
        <v>477</v>
      </c>
      <c r="C10" s="7"/>
      <c r="D10" s="8" t="s">
        <v>259</v>
      </c>
      <c r="E10" s="8"/>
      <c r="F10" s="8"/>
      <c r="G10" s="8"/>
      <c r="H10" s="8"/>
      <c r="I10" s="8"/>
      <c r="J10" s="8"/>
      <c r="K10" s="8"/>
      <c r="L10" s="8"/>
      <c r="M10" s="8"/>
    </row>
    <row r="11" ht="24.75" customHeight="1" spans="1:13">
      <c r="A11" s="5"/>
      <c r="B11" s="6" t="s">
        <v>478</v>
      </c>
      <c r="C11" s="7"/>
      <c r="D11" s="13" t="s">
        <v>538</v>
      </c>
      <c r="E11" s="8"/>
      <c r="F11" s="8"/>
      <c r="G11" s="8"/>
      <c r="H11" s="8"/>
      <c r="I11" s="8"/>
      <c r="J11" s="8"/>
      <c r="K11" s="8"/>
      <c r="L11" s="8"/>
      <c r="M11" s="8"/>
    </row>
    <row r="12" ht="15.6" spans="1:13">
      <c r="A12" s="5" t="s">
        <v>480</v>
      </c>
      <c r="B12" s="15" t="s">
        <v>481</v>
      </c>
      <c r="C12" s="16"/>
      <c r="D12" s="17" t="s">
        <v>482</v>
      </c>
      <c r="E12" s="17"/>
      <c r="F12" s="17" t="s">
        <v>483</v>
      </c>
      <c r="G12" s="17"/>
      <c r="H12" s="17"/>
      <c r="I12" s="17"/>
      <c r="J12" s="17" t="s">
        <v>484</v>
      </c>
      <c r="K12" s="17"/>
      <c r="L12" s="17"/>
      <c r="M12" s="17"/>
    </row>
    <row r="13" ht="15.6" spans="1:13">
      <c r="A13" s="5"/>
      <c r="B13" s="18"/>
      <c r="C13" s="19"/>
      <c r="D13" s="12" t="s">
        <v>485</v>
      </c>
      <c r="E13" s="12"/>
      <c r="F13" s="20"/>
      <c r="G13" s="8"/>
      <c r="H13" s="8"/>
      <c r="I13" s="8"/>
      <c r="J13" s="20">
        <v>33</v>
      </c>
      <c r="K13" s="8"/>
      <c r="L13" s="8"/>
      <c r="M13" s="8"/>
    </row>
    <row r="14" ht="15.6" spans="1:13">
      <c r="A14" s="5"/>
      <c r="B14" s="18"/>
      <c r="C14" s="19"/>
      <c r="D14" s="12" t="s">
        <v>486</v>
      </c>
      <c r="E14" s="12"/>
      <c r="F14" s="20"/>
      <c r="G14" s="8"/>
      <c r="H14" s="8"/>
      <c r="I14" s="8"/>
      <c r="J14" s="20">
        <v>33</v>
      </c>
      <c r="K14" s="8"/>
      <c r="L14" s="8"/>
      <c r="M14" s="8"/>
    </row>
    <row r="15" ht="15.6" spans="1:13">
      <c r="A15" s="5"/>
      <c r="B15" s="18"/>
      <c r="C15" s="19"/>
      <c r="D15" s="12" t="s">
        <v>487</v>
      </c>
      <c r="E15" s="12"/>
      <c r="F15" s="20"/>
      <c r="G15" s="8"/>
      <c r="H15" s="8"/>
      <c r="I15" s="8"/>
      <c r="J15" s="20"/>
      <c r="K15" s="8"/>
      <c r="L15" s="8"/>
      <c r="M15" s="8"/>
    </row>
    <row r="16" ht="15.6" spans="1:13">
      <c r="A16" s="5"/>
      <c r="B16" s="18"/>
      <c r="C16" s="19"/>
      <c r="D16" s="12" t="s">
        <v>488</v>
      </c>
      <c r="E16" s="12"/>
      <c r="F16" s="20"/>
      <c r="G16" s="8"/>
      <c r="H16" s="8"/>
      <c r="I16" s="8"/>
      <c r="J16" s="20"/>
      <c r="K16" s="8"/>
      <c r="L16" s="8"/>
      <c r="M16" s="8"/>
    </row>
    <row r="17" ht="15.6" spans="1:13">
      <c r="A17" s="5"/>
      <c r="B17" s="21"/>
      <c r="C17" s="22"/>
      <c r="D17" s="12" t="s">
        <v>489</v>
      </c>
      <c r="E17" s="12"/>
      <c r="F17" s="20"/>
      <c r="G17" s="8"/>
      <c r="H17" s="8"/>
      <c r="I17" s="8"/>
      <c r="J17" s="20"/>
      <c r="K17" s="8"/>
      <c r="L17" s="8"/>
      <c r="M17" s="8"/>
    </row>
    <row r="18" ht="15.6" spans="1:13">
      <c r="A18" s="5"/>
      <c r="B18" s="15" t="s">
        <v>490</v>
      </c>
      <c r="C18" s="16"/>
      <c r="D18" s="12" t="s">
        <v>482</v>
      </c>
      <c r="E18" s="12"/>
      <c r="F18" s="23" t="s">
        <v>491</v>
      </c>
      <c r="G18" s="23"/>
      <c r="H18" s="23"/>
      <c r="I18" s="23" t="s">
        <v>492</v>
      </c>
      <c r="J18" s="23"/>
      <c r="K18" s="23"/>
      <c r="L18" s="23" t="s">
        <v>493</v>
      </c>
      <c r="M18" s="23"/>
    </row>
    <row r="19" ht="15.6" spans="1:13">
      <c r="A19" s="5"/>
      <c r="B19" s="18"/>
      <c r="C19" s="19"/>
      <c r="D19" s="12" t="s">
        <v>485</v>
      </c>
      <c r="E19" s="12"/>
      <c r="F19" s="12"/>
      <c r="G19" s="12"/>
      <c r="H19" s="12"/>
      <c r="I19" s="12">
        <v>33</v>
      </c>
      <c r="J19" s="12"/>
      <c r="K19" s="12"/>
      <c r="L19" s="15" t="s">
        <v>583</v>
      </c>
      <c r="M19" s="16"/>
    </row>
    <row r="20" ht="15.6" spans="1:13">
      <c r="A20" s="5"/>
      <c r="B20" s="18"/>
      <c r="C20" s="19"/>
      <c r="D20" s="24">
        <v>1</v>
      </c>
      <c r="E20" s="24"/>
      <c r="F20" s="12"/>
      <c r="G20" s="12"/>
      <c r="H20" s="12"/>
      <c r="I20" s="12">
        <v>33</v>
      </c>
      <c r="J20" s="12"/>
      <c r="K20" s="12"/>
      <c r="L20" s="21"/>
      <c r="M20" s="22"/>
    </row>
    <row r="21" ht="15.6" spans="1:13">
      <c r="A21" s="5"/>
      <c r="B21" s="18"/>
      <c r="C21" s="19"/>
      <c r="D21" s="24">
        <v>2</v>
      </c>
      <c r="E21" s="24"/>
      <c r="F21" s="24"/>
      <c r="G21" s="24"/>
      <c r="H21" s="24"/>
      <c r="I21" s="24"/>
      <c r="J21" s="24"/>
      <c r="K21" s="24"/>
      <c r="L21" s="24"/>
      <c r="M21" s="24"/>
    </row>
    <row r="22" ht="15.6" spans="1:13">
      <c r="A22" s="25" t="s">
        <v>500</v>
      </c>
      <c r="B22" s="25"/>
      <c r="C22" s="26"/>
      <c r="D22" s="8" t="s">
        <v>540</v>
      </c>
      <c r="E22" s="8"/>
      <c r="F22" s="8"/>
      <c r="G22" s="8"/>
      <c r="H22" s="8"/>
      <c r="I22" s="8"/>
      <c r="J22" s="8"/>
      <c r="K22" s="8"/>
      <c r="L22" s="8"/>
      <c r="M22" s="8"/>
    </row>
    <row r="23" ht="11.25" customHeight="1" spans="1:13">
      <c r="A23" s="26" t="s">
        <v>541</v>
      </c>
      <c r="B23" s="26"/>
      <c r="C23" s="27" t="s">
        <v>584</v>
      </c>
      <c r="D23" s="28"/>
      <c r="E23" s="28"/>
      <c r="F23" s="28"/>
      <c r="G23" s="29"/>
      <c r="H23" s="30" t="s">
        <v>543</v>
      </c>
      <c r="I23" s="46"/>
      <c r="J23" s="47"/>
      <c r="K23" s="30" t="s">
        <v>567</v>
      </c>
      <c r="L23" s="46"/>
      <c r="M23" s="47"/>
    </row>
    <row r="24" ht="11.25" customHeight="1" spans="1:13">
      <c r="A24" s="26"/>
      <c r="B24" s="26"/>
      <c r="C24" s="31"/>
      <c r="D24" s="32"/>
      <c r="E24" s="32"/>
      <c r="F24" s="32"/>
      <c r="G24" s="33"/>
      <c r="H24" s="34"/>
      <c r="I24" s="57"/>
      <c r="J24" s="58"/>
      <c r="K24" s="34"/>
      <c r="L24" s="57"/>
      <c r="M24" s="58"/>
    </row>
    <row r="25" ht="45" customHeight="1" spans="1:13">
      <c r="A25" s="26"/>
      <c r="B25" s="26"/>
      <c r="C25" s="35"/>
      <c r="D25" s="36"/>
      <c r="E25" s="36"/>
      <c r="F25" s="36"/>
      <c r="G25" s="37"/>
      <c r="H25" s="38"/>
      <c r="I25" s="49"/>
      <c r="J25" s="50"/>
      <c r="K25" s="38"/>
      <c r="L25" s="49"/>
      <c r="M25" s="50"/>
    </row>
    <row r="26" ht="39" customHeight="1" spans="1:13">
      <c r="A26" s="39" t="s">
        <v>506</v>
      </c>
      <c r="B26" s="40" t="s">
        <v>507</v>
      </c>
      <c r="C26" s="41" t="s">
        <v>585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</row>
    <row r="27" ht="46.8" spans="1:13">
      <c r="A27" s="42"/>
      <c r="B27" s="40" t="s">
        <v>509</v>
      </c>
      <c r="C27" s="41" t="s">
        <v>586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ht="15.6" spans="1:13">
      <c r="A28" s="42"/>
      <c r="B28" s="43" t="s">
        <v>511</v>
      </c>
      <c r="C28" s="8" t="s">
        <v>425</v>
      </c>
      <c r="D28" s="8"/>
      <c r="E28" s="8" t="s">
        <v>426</v>
      </c>
      <c r="F28" s="8"/>
      <c r="G28" s="8"/>
      <c r="H28" s="8" t="s">
        <v>427</v>
      </c>
      <c r="I28" s="8"/>
      <c r="J28" s="8"/>
      <c r="K28" s="8"/>
      <c r="L28" s="8" t="s">
        <v>428</v>
      </c>
      <c r="M28" s="8"/>
    </row>
    <row r="29" ht="15.6" spans="1:13">
      <c r="A29" s="42"/>
      <c r="B29" s="44"/>
      <c r="C29" s="8" t="s">
        <v>512</v>
      </c>
      <c r="D29" s="8"/>
      <c r="E29" s="8" t="s">
        <v>430</v>
      </c>
      <c r="F29" s="8"/>
      <c r="G29" s="8"/>
      <c r="H29" s="41" t="s">
        <v>587</v>
      </c>
      <c r="I29" s="14"/>
      <c r="J29" s="14"/>
      <c r="K29" s="14"/>
      <c r="L29" s="8" t="s">
        <v>588</v>
      </c>
      <c r="M29" s="8"/>
    </row>
    <row r="30" ht="15.6" spans="1:13">
      <c r="A30" s="42"/>
      <c r="B30" s="44"/>
      <c r="C30" s="8"/>
      <c r="D30" s="8"/>
      <c r="E30" s="8" t="s">
        <v>433</v>
      </c>
      <c r="F30" s="8"/>
      <c r="G30" s="8"/>
      <c r="H30" s="41" t="s">
        <v>589</v>
      </c>
      <c r="I30" s="14"/>
      <c r="J30" s="14"/>
      <c r="K30" s="14"/>
      <c r="L30" s="8" t="s">
        <v>550</v>
      </c>
      <c r="M30" s="8"/>
    </row>
    <row r="31" ht="15.6" spans="1:13">
      <c r="A31" s="42"/>
      <c r="B31" s="44"/>
      <c r="C31" s="8"/>
      <c r="D31" s="8"/>
      <c r="E31" s="8" t="s">
        <v>436</v>
      </c>
      <c r="F31" s="8"/>
      <c r="G31" s="8"/>
      <c r="H31" s="41" t="s">
        <v>590</v>
      </c>
      <c r="I31" s="14"/>
      <c r="J31" s="14"/>
      <c r="K31" s="14"/>
      <c r="L31" s="8" t="s">
        <v>552</v>
      </c>
      <c r="M31" s="8"/>
    </row>
    <row r="32" ht="15.6" spans="1:13">
      <c r="A32" s="42"/>
      <c r="B32" s="44"/>
      <c r="C32" s="8"/>
      <c r="D32" s="8"/>
      <c r="E32" s="45" t="s">
        <v>439</v>
      </c>
      <c r="F32" s="46"/>
      <c r="G32" s="47"/>
      <c r="H32" s="48" t="s">
        <v>591</v>
      </c>
      <c r="I32" s="59"/>
      <c r="J32" s="59"/>
      <c r="K32" s="60"/>
      <c r="L32" s="45" t="s">
        <v>554</v>
      </c>
      <c r="M32" s="47"/>
    </row>
    <row r="33" ht="15.6" spans="1:13">
      <c r="A33" s="42"/>
      <c r="B33" s="44"/>
      <c r="C33" s="8" t="s">
        <v>425</v>
      </c>
      <c r="D33" s="8"/>
      <c r="E33" s="8" t="s">
        <v>426</v>
      </c>
      <c r="F33" s="8"/>
      <c r="G33" s="8"/>
      <c r="H33" s="8" t="s">
        <v>427</v>
      </c>
      <c r="I33" s="8"/>
      <c r="J33" s="8"/>
      <c r="K33" s="8"/>
      <c r="L33" s="8" t="s">
        <v>428</v>
      </c>
      <c r="M33" s="8"/>
    </row>
    <row r="34" ht="15.6" spans="1:13">
      <c r="A34" s="42"/>
      <c r="B34" s="44"/>
      <c r="C34" s="8" t="s">
        <v>512</v>
      </c>
      <c r="D34" s="8"/>
      <c r="E34" s="8" t="s">
        <v>443</v>
      </c>
      <c r="F34" s="8"/>
      <c r="G34" s="8"/>
      <c r="H34" s="41" t="s">
        <v>592</v>
      </c>
      <c r="I34" s="14"/>
      <c r="J34" s="14"/>
      <c r="K34" s="14"/>
      <c r="L34" s="8" t="s">
        <v>556</v>
      </c>
      <c r="M34" s="8"/>
    </row>
    <row r="35" ht="15.6" spans="1:13">
      <c r="A35" s="42"/>
      <c r="B35" s="44"/>
      <c r="C35" s="8"/>
      <c r="D35" s="8"/>
      <c r="E35" s="8" t="s">
        <v>446</v>
      </c>
      <c r="F35" s="8"/>
      <c r="G35" s="8"/>
      <c r="H35" s="41" t="s">
        <v>593</v>
      </c>
      <c r="I35" s="14"/>
      <c r="J35" s="14"/>
      <c r="K35" s="14"/>
      <c r="L35" s="8" t="s">
        <v>594</v>
      </c>
      <c r="M35" s="8"/>
    </row>
    <row r="36" ht="15.6" spans="1:13">
      <c r="A36" s="42"/>
      <c r="B36" s="44"/>
      <c r="C36" s="8"/>
      <c r="D36" s="8"/>
      <c r="E36" s="8" t="s">
        <v>448</v>
      </c>
      <c r="F36" s="8"/>
      <c r="G36" s="8"/>
      <c r="H36" s="41" t="s">
        <v>595</v>
      </c>
      <c r="I36" s="14"/>
      <c r="J36" s="14"/>
      <c r="K36" s="14"/>
      <c r="L36" s="8" t="s">
        <v>560</v>
      </c>
      <c r="M36" s="8"/>
    </row>
    <row r="37" ht="15.6" spans="1:13">
      <c r="A37" s="42"/>
      <c r="B37" s="44"/>
      <c r="C37" s="8"/>
      <c r="D37" s="8"/>
      <c r="E37" s="8" t="s">
        <v>451</v>
      </c>
      <c r="F37" s="8"/>
      <c r="G37" s="8"/>
      <c r="H37" s="41" t="s">
        <v>596</v>
      </c>
      <c r="I37" s="14"/>
      <c r="J37" s="14"/>
      <c r="K37" s="14"/>
      <c r="L37" s="8" t="s">
        <v>562</v>
      </c>
      <c r="M37" s="8"/>
    </row>
    <row r="38" spans="1:13">
      <c r="A38" s="42"/>
      <c r="B38" s="44"/>
      <c r="C38" s="8"/>
      <c r="D38" s="8"/>
      <c r="E38" s="45" t="s">
        <v>454</v>
      </c>
      <c r="F38" s="46"/>
      <c r="G38" s="47"/>
      <c r="H38" s="30" t="s">
        <v>454</v>
      </c>
      <c r="I38" s="61"/>
      <c r="J38" s="61"/>
      <c r="K38" s="62"/>
      <c r="L38" s="63">
        <v>0.9</v>
      </c>
      <c r="M38" s="47"/>
    </row>
    <row r="39" spans="1:13">
      <c r="A39" s="42"/>
      <c r="B39" s="44"/>
      <c r="C39" s="8"/>
      <c r="D39" s="8"/>
      <c r="E39" s="38"/>
      <c r="F39" s="49"/>
      <c r="G39" s="50"/>
      <c r="H39" s="51"/>
      <c r="I39" s="64"/>
      <c r="J39" s="64"/>
      <c r="K39" s="65"/>
      <c r="L39" s="38"/>
      <c r="M39" s="50"/>
    </row>
    <row r="40" ht="33.75" customHeight="1" spans="1:13">
      <c r="A40" s="52" t="s">
        <v>530</v>
      </c>
      <c r="B40" s="52"/>
      <c r="C40" s="52"/>
      <c r="D40" s="53" t="s">
        <v>597</v>
      </c>
      <c r="E40" s="54"/>
      <c r="F40" s="54"/>
      <c r="G40" s="54"/>
      <c r="H40" s="54"/>
      <c r="I40" s="54"/>
      <c r="J40" s="54"/>
      <c r="K40" s="54"/>
      <c r="L40" s="54"/>
      <c r="M40" s="66"/>
    </row>
    <row r="41" ht="51.75" customHeight="1" spans="1:13">
      <c r="A41" s="26" t="s">
        <v>531</v>
      </c>
      <c r="B41" s="26"/>
      <c r="C41" s="26"/>
      <c r="D41" s="55" t="s">
        <v>532</v>
      </c>
      <c r="E41" s="56"/>
      <c r="F41" s="56"/>
      <c r="G41" s="56"/>
      <c r="H41" s="56"/>
      <c r="I41" s="56"/>
      <c r="J41" s="56"/>
      <c r="K41" s="56"/>
      <c r="L41" s="56"/>
      <c r="M41" s="67"/>
    </row>
  </sheetData>
  <mergeCells count="114">
    <mergeCell ref="A1:M1"/>
    <mergeCell ref="A2:M2"/>
    <mergeCell ref="A3:F3"/>
    <mergeCell ref="I3:L3"/>
    <mergeCell ref="B4:C4"/>
    <mergeCell ref="D4:M4"/>
    <mergeCell ref="B5:C5"/>
    <mergeCell ref="D5:M5"/>
    <mergeCell ref="B6:C6"/>
    <mergeCell ref="D6:F6"/>
    <mergeCell ref="G6:I6"/>
    <mergeCell ref="J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M9"/>
    <mergeCell ref="B10:C10"/>
    <mergeCell ref="D10:M10"/>
    <mergeCell ref="B11:C11"/>
    <mergeCell ref="D11:M11"/>
    <mergeCell ref="D12:E12"/>
    <mergeCell ref="F12:I12"/>
    <mergeCell ref="J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H18"/>
    <mergeCell ref="I18:K18"/>
    <mergeCell ref="L18:M18"/>
    <mergeCell ref="D19:E19"/>
    <mergeCell ref="F19:H19"/>
    <mergeCell ref="I19:K19"/>
    <mergeCell ref="D20:E20"/>
    <mergeCell ref="F20:H20"/>
    <mergeCell ref="I20:K20"/>
    <mergeCell ref="D21:E21"/>
    <mergeCell ref="F21:H21"/>
    <mergeCell ref="I21:K21"/>
    <mergeCell ref="L21:M21"/>
    <mergeCell ref="A22:C22"/>
    <mergeCell ref="D22:M22"/>
    <mergeCell ref="C26:M26"/>
    <mergeCell ref="C27:M27"/>
    <mergeCell ref="C28:D28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C33:D33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40:C40"/>
    <mergeCell ref="D40:M40"/>
    <mergeCell ref="A41:C41"/>
    <mergeCell ref="D41:M41"/>
    <mergeCell ref="A4:A11"/>
    <mergeCell ref="A12:A21"/>
    <mergeCell ref="A26:A39"/>
    <mergeCell ref="B28:B39"/>
    <mergeCell ref="B18:C21"/>
    <mergeCell ref="B12:C17"/>
    <mergeCell ref="H23:J25"/>
    <mergeCell ref="K23:M25"/>
    <mergeCell ref="L19:M20"/>
    <mergeCell ref="A23:B25"/>
    <mergeCell ref="C34:D39"/>
    <mergeCell ref="E38:G39"/>
    <mergeCell ref="H38:K39"/>
    <mergeCell ref="L38:M39"/>
    <mergeCell ref="C23:G25"/>
    <mergeCell ref="C29:D32"/>
  </mergeCells>
  <pageMargins left="0.7" right="0.7" top="0.75" bottom="0.75" header="0.3" footer="0.3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33333333333333" defaultRowHeight="10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单位预算收支总表</vt:lpstr>
      <vt:lpstr>单位收入总体情况表</vt:lpstr>
      <vt:lpstr>单位支出总体情况表</vt:lpstr>
      <vt:lpstr>财政拨款收支总表</vt:lpstr>
      <vt:lpstr>一般公共预算支出情况表</vt:lpstr>
      <vt:lpstr>一般公共预算基本支出情况表</vt:lpstr>
      <vt:lpstr>一般公共预算支出情况表—工资福利支出</vt:lpstr>
      <vt:lpstr>一般公共预算支出情况表—商品和服务支出</vt:lpstr>
      <vt:lpstr>一般公共预算支出情况表—对个人和家庭的补助</vt:lpstr>
      <vt:lpstr>项目支出预算总表</vt:lpstr>
      <vt:lpstr>政府性基金拨款支出预算表</vt:lpstr>
      <vt:lpstr>“三公”经费预算公开表</vt:lpstr>
      <vt:lpstr>非税收入计划表</vt:lpstr>
      <vt:lpstr>上年结转支出预算表</vt:lpstr>
      <vt:lpstr>政府采购预算表</vt:lpstr>
      <vt:lpstr>单位人员情况表</vt:lpstr>
      <vt:lpstr>单位支出总体情况表(政府预算)</vt:lpstr>
      <vt:lpstr>一般公共预算支出情况表—工资福利支出(政府预算)</vt:lpstr>
      <vt:lpstr>一般公共预算支出情况表—商品和服务支出(政府预算)</vt:lpstr>
      <vt:lpstr>一般公共预算支出情况表—对个人和家庭的补助(政府预算)</vt:lpstr>
      <vt:lpstr>政府性基金拨款支出预算表(政府预算)</vt:lpstr>
      <vt:lpstr>上年结转支出预算表(政府预算)</vt:lpstr>
      <vt:lpstr>一般公共预算拨款-经费拨款支出预算表（按部门预算经济分类）</vt:lpstr>
      <vt:lpstr>一般公共预算拨款-经费拨款支出预算表（按政府预算经济分类）</vt:lpstr>
      <vt:lpstr>纳入专户管理的非税收入拨款支出预算表（按部门预算经济分类）</vt:lpstr>
      <vt:lpstr>纳入专户管理的非税收入拨款支出预算表（按政府预算经济分类）</vt:lpstr>
      <vt:lpstr>单位绩效</vt:lpstr>
      <vt:lpstr>项目支出预算绩效目标申报表（电商扶贫）</vt:lpstr>
      <vt:lpstr>项目支出预算绩效目标申报表（县级储备粮）</vt:lpstr>
      <vt:lpstr>项目支出预算绩效目标申报表（县级储备粮贷款差额）</vt:lpstr>
      <vt:lpstr>项目支出预算绩效目标申报表（应急成品粮）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2022-09-02T08:05:00Z</cp:lastPrinted>
  <dcterms:modified xsi:type="dcterms:W3CDTF">2022-09-02T13:08:28Z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3873014</vt:r8>
  </property>
  <property fmtid="{D5CDD505-2E9C-101B-9397-08002B2CF9AE}" pid="3" name="KSOProductBuildVer">
    <vt:lpwstr>2052-11.1.0.11753</vt:lpwstr>
  </property>
  <property fmtid="{D5CDD505-2E9C-101B-9397-08002B2CF9AE}" pid="4" name="ICV">
    <vt:lpwstr>B8FFE453D8D3422F91429047B23CE545</vt:lpwstr>
  </property>
</Properties>
</file>