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8" activeTab="8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3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53" r:id="rId28"/>
    <sheet name="Sheet1" sheetId="62" r:id="rId29"/>
  </sheets>
  <definedNames>
    <definedName name="_xlnm.Print_Area" localSheetId="3">财政拨款收支总表!$A$5:$F$31</definedName>
    <definedName name="_xlnm.Print_Area" localSheetId="26">单位整体支出预算绩效目标申报表!$A$2:$H$30</definedName>
    <definedName name="_xlnm.Print_Area" localSheetId="16">'单位支出总体情况表(政府预算)'!$A$1:$S$7</definedName>
    <definedName name="_xlnm.Print_Area" localSheetId="13">非税收入计划表!$A$1:$U$9</definedName>
    <definedName name="_xlnm.Print_Area" localSheetId="11">国有资本经营预算支出表!$A$2:$U$8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1">收入总体情况表!$A$1:$N$7</definedName>
    <definedName name="_xlnm.Print_Area" localSheetId="27">项目支出预算绩效目标申报表!$A$2:$M$45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'一般公共预算拨款--经费拨款预算表(按政府预算经济分类)'!$A$1:$P$7</definedName>
    <definedName name="_xlnm.Print_Area" localSheetId="5">'一般公共预算基本支出情况表 '!$A$1:$G$6</definedName>
    <definedName name="_xlnm.Print_Area" localSheetId="8">一般公共预算基本支出情况表—对个人和家庭的补助!$A$1:$O$7</definedName>
    <definedName name="_xlnm.Print_Area" localSheetId="19">'一般公共预算基本支出情况表—对个人和家庭的补助(政府预算)'!$A$1:$I$6</definedName>
    <definedName name="_xlnm.Print_Area" localSheetId="6">一般公共预算基本支出情况表—工资福利支出!$A$1:$W$6</definedName>
    <definedName name="_xlnm.Print_Area" localSheetId="17">'一般公共预算基本支出情况表—工资福利支出(政府预算)'!$A$1:$L$6</definedName>
    <definedName name="_xlnm.Print_Area" localSheetId="7">一般公共预算基本支出情况表—商品和服务支出!$A$1:$V$6</definedName>
    <definedName name="_xlnm.Print_Area" localSheetId="18">'一般公共预算基本支出情况表—商品和服务支出(政府预算)'!$A$1:$Q$6</definedName>
    <definedName name="_xlnm.Print_Area" localSheetId="4">一般公共预算支出情况表!$A$1:$V$6</definedName>
    <definedName name="_xlnm.Print_Area" localSheetId="0">预算收支总表!$A$1:$H$36</definedName>
    <definedName name="_xlnm.Print_Area" localSheetId="15">政府采购预算表!$A$1:$S$7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Area" localSheetId="2">支出总体情况表!$A$1:$N$7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6">'单位支出总体情况表(政府预算)'!$1:$6</definedName>
    <definedName name="_xlnm.Print_Titles" localSheetId="13">非税收入计划表!$1:$8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0">预算收支总表!$1:$5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</definedNames>
  <calcPr calcId="144525" concurrentCalc="0"/>
</workbook>
</file>

<file path=xl/sharedStrings.xml><?xml version="1.0" encoding="utf-8"?>
<sst xmlns="http://schemas.openxmlformats.org/spreadsheetml/2006/main" count="927" uniqueCount="461">
  <si>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</si>
  <si>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</si>
  <si>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</si>
  <si>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</si>
  <si>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</si>
  <si>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</si>
  <si>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</si>
  <si>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</si>
  <si>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</si>
  <si>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</si>
  <si>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</si>
  <si>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</si>
  <si>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</si>
  <si>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</si>
  <si>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</si>
  <si>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</si>
  <si>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</si>
  <si>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</si>
  <si>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</si>
  <si>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</si>
  <si>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</si>
  <si>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</si>
  <si>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</si>
  <si>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</si>
  <si>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</si>
  <si>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</si>
  <si>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</si>
  <si>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</si>
  <si>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</si>
  <si>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</si>
  <si>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</si>
  <si>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</si>
  <si>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</si>
  <si>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</si>
  <si>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</si>
  <si>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</si>
  <si>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</si>
  <si>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</si>
  <si>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</si>
  <si>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</si>
  <si>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</si>
  <si>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</si>
  <si>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</si>
  <si>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</si>
  <si>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</si>
  <si>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</si>
  <si>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</si>
  <si>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</si>
  <si>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</si>
  <si>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</si>
  <si>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</si>
  <si>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</si>
  <si>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</si>
  <si>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</si>
  <si>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</si>
  <si>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</si>
  <si>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</si>
  <si>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</si>
  <si>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</si>
  <si>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</si>
  <si>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</si>
  <si>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</si>
  <si>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</si>
  <si>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</si>
  <si>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</si>
  <si>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</si>
  <si>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</si>
  <si>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</si>
  <si>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</si>
  <si>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</si>
  <si>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</si>
  <si>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</si>
  <si>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</si>
  <si>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</si>
  <si>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</si>
  <si>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</si>
  <si>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</si>
  <si>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</si>
  <si>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</si>
  <si>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</si>
  <si>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</si>
  <si>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</si>
  <si>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</si>
  <si>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</si>
  <si>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</si>
  <si>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</si>
  <si>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</si>
  <si>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</si>
  <si>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</si>
  <si>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</si>
  <si>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</si>
  <si>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</si>
  <si>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</si>
  <si>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</si>
  <si>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</si>
  <si>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</si>
  <si>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</si>
  <si>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</si>
  <si>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</si>
  <si>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</si>
  <si>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</si>
  <si>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</si>
  <si>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</si>
  <si>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</si>
  <si>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</si>
  <si>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汨罗市卫生健康局</t>
  </si>
  <si>
    <t xml:space="preserve">  504008</t>
  </si>
  <si>
    <t xml:space="preserve">  汨罗市人民医院</t>
  </si>
  <si>
    <t xml:space="preserve">    210</t>
  </si>
  <si>
    <t xml:space="preserve">  卫生健康支出</t>
  </si>
  <si>
    <t xml:space="preserve">      21002</t>
  </si>
  <si>
    <t xml:space="preserve">  公立医院</t>
  </si>
  <si>
    <t xml:space="preserve">        2100201</t>
  </si>
  <si>
    <t xml:space="preserve">   综合医院</t>
  </si>
  <si>
    <t>预算03表</t>
  </si>
  <si>
    <t>总  计</t>
  </si>
  <si>
    <t>公共财政拨款合计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</si>
  <si>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</si>
  <si>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</si>
  <si>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</si>
  <si>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</si>
  <si>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</si>
  <si>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</si>
  <si>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</si>
  <si>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</si>
  <si>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</si>
  <si>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</si>
  <si>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</si>
  <si>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</si>
  <si>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</si>
  <si>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</si>
  <si>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</si>
  <si>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</si>
  <si>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</si>
  <si>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</si>
  <si>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</si>
  <si>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</si>
  <si>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</si>
  <si>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</si>
  <si>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</si>
  <si>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</si>
  <si>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</si>
  <si>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</si>
  <si>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</si>
  <si>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</si>
  <si>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</si>
  <si>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</si>
  <si>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</si>
  <si>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</si>
  <si>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</si>
  <si>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</si>
  <si>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</si>
  <si>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</si>
  <si>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</si>
  <si>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</si>
  <si>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</si>
  <si>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</si>
  <si>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</si>
  <si>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</si>
  <si>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</si>
  <si>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</si>
  <si>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</si>
  <si>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</si>
  <si>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</si>
  <si>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 xml:space="preserve">一般公共预算基本支出情况表 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</si>
  <si>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</si>
  <si>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</si>
  <si>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</si>
  <si>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</si>
  <si>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</si>
  <si>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</si>
  <si>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</si>
  <si>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</si>
  <si>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</si>
  <si>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</si>
  <si>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</si>
  <si>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</si>
  <si>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</si>
  <si>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</si>
  <si>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</si>
  <si>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</si>
  <si>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</si>
  <si>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</si>
  <si>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</si>
  <si>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</si>
  <si>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</si>
  <si>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</si>
  <si>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</si>
  <si>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</si>
  <si>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</si>
  <si>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</si>
  <si>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</si>
  <si>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</si>
  <si>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</si>
  <si>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</si>
  <si>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</si>
  <si>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</si>
  <si>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</si>
  <si>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</si>
  <si>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</si>
  <si>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</si>
  <si>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</si>
  <si>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</si>
  <si>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</si>
  <si>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</si>
  <si>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</si>
  <si>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</si>
  <si>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</si>
  <si>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</si>
  <si>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</si>
  <si>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</si>
  <si>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</si>
  <si>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</si>
  <si>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</si>
  <si>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</si>
  <si>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</si>
  <si>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</si>
  <si>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</si>
  <si>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</si>
  <si>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</si>
  <si>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</si>
  <si>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</si>
  <si>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</si>
  <si>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</si>
  <si>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</si>
  <si>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</si>
  <si>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</si>
  <si>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</si>
  <si>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</si>
  <si>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</si>
  <si>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</si>
  <si>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</si>
  <si>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</si>
  <si>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</si>
  <si>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</si>
  <si>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</si>
  <si>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</si>
  <si>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</si>
  <si>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</si>
  <si>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</si>
  <si>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</si>
  <si>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</si>
  <si>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</si>
  <si>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</si>
  <si>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</si>
  <si>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</si>
  <si>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</si>
  <si>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</si>
  <si>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</si>
  <si>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</si>
  <si>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</si>
  <si>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</si>
  <si>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</si>
  <si>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</si>
  <si>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</si>
  <si>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</si>
  <si>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</si>
  <si>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</si>
  <si>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</si>
  <si>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</si>
  <si>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</si>
  <si>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</si>
  <si>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</si>
  <si>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</si>
  <si>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</si>
  <si>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</si>
  <si>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</si>
  <si>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</si>
  <si>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</si>
  <si>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</si>
  <si>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</si>
  <si>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</si>
  <si>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</si>
  <si>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</si>
  <si>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</si>
  <si>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</si>
  <si>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</si>
  <si>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</si>
  <si>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</si>
  <si>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</si>
  <si>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504008</t>
  </si>
  <si>
    <t xml:space="preserve">    汨罗市人民医院</t>
  </si>
  <si>
    <t>工程维修</t>
  </si>
  <si>
    <t>其他维修和保养服务</t>
  </si>
  <si>
    <t>202102</t>
  </si>
  <si>
    <t>次</t>
  </si>
  <si>
    <t>通用设备</t>
  </si>
  <si>
    <t>202109</t>
  </si>
  <si>
    <t>件</t>
  </si>
  <si>
    <t>医疗器械</t>
  </si>
  <si>
    <t>医药和医疗器材批发服务</t>
  </si>
  <si>
    <t>202103</t>
  </si>
  <si>
    <t>耗材</t>
  </si>
  <si>
    <t>医用材料</t>
  </si>
  <si>
    <t>202101</t>
  </si>
  <si>
    <t>盒</t>
  </si>
  <si>
    <t>药品</t>
  </si>
  <si>
    <t>202106</t>
  </si>
  <si>
    <t>服务类</t>
  </si>
  <si>
    <t>其他商务服务</t>
  </si>
  <si>
    <t>202104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</si>
  <si>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</si>
  <si>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</si>
  <si>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</si>
  <si>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</si>
  <si>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</si>
  <si>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</si>
  <si>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</si>
  <si>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</si>
  <si>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</si>
  <si>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</si>
  <si>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</si>
  <si>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</si>
  <si>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人民医院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</si>
  <si>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</si>
  <si>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</si>
  <si>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</si>
  <si>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</si>
  <si>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</si>
  <si>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</si>
  <si>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</si>
  <si>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</si>
  <si>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</si>
  <si>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</si>
  <si>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</si>
  <si>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</si>
  <si>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</si>
  <si>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</si>
  <si>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</si>
  <si>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</si>
  <si>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</si>
  <si>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</si>
  <si>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</si>
  <si>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</si>
  <si>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</si>
  <si>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</si>
  <si>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</si>
  <si>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</si>
  <si>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</si>
  <si>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</si>
  <si>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</si>
  <si>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综合医院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</si>
  <si>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</si>
  <si>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</si>
  <si>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</si>
  <si>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</si>
  <si>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</si>
  <si>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</si>
  <si>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</si>
  <si>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</si>
  <si>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</si>
  <si>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填报单位（盖章）：汨罗市人民医院</t>
  </si>
  <si>
    <t>单位负责人：</t>
  </si>
  <si>
    <t>荀坤林</t>
  </si>
  <si>
    <t>部门基本信息</t>
  </si>
  <si>
    <t>预算单位</t>
  </si>
  <si>
    <t>汨罗市人民医院</t>
  </si>
  <si>
    <t>绩效管理
联络员</t>
  </si>
  <si>
    <t>绩效管理联络员</t>
  </si>
  <si>
    <t>高莎莎</t>
  </si>
  <si>
    <t xml:space="preserve"> 联系电话</t>
  </si>
  <si>
    <t>联系电话</t>
  </si>
  <si>
    <t>人员编制数</t>
  </si>
  <si>
    <t xml:space="preserve">人员编制数   </t>
  </si>
  <si>
    <t xml:space="preserve"> 实有人数</t>
  </si>
  <si>
    <t>932</t>
  </si>
  <si>
    <t>部门职能
职责概述</t>
  </si>
  <si>
    <t>汨罗市人民医院是一家集医疗、教学、科研、预防保健、康复于一体的二级甲等综合性医院。全院占地35亩，总建筑面积3.6万平方米，医院编制病床765张，现有职工900余人（含无编人员），专业技术人员占90％，其中高级职称93人，中级职称273人，硕士研究生11人，设置22个临床科室、8个医技科室。全院年门诊量25.8万人次，年出院病人4万人次，年手术6900台，是中南大学湘雅一医院、三医院双向转诊定点指导医院、湖南省人民医院、岳阳市二人民医院临床指导医院，湖南省卒中中心、胸痛中心、普外腹腔镜、骨科、儿科联盟医院。新型农合作医疗定点单位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</si>
  <si>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</si>
  <si>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</si>
  <si>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</si>
  <si>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</si>
  <si>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</si>
  <si>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</si>
  <si>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</si>
  <si>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</si>
  <si>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 xml:space="preserve">公务用车运行和购置费 </t>
  </si>
  <si>
    <t xml:space="preserve">因公出国（境）费 </t>
  </si>
  <si>
    <t xml:space="preserve">公务接待费 </t>
  </si>
  <si>
    <t>年度绩效目标
部门整体支出</t>
  </si>
  <si>
    <t xml:space="preserve">1.为汨罗地区人民身体健康提供医疗与预防保健服务，改善医疗环镜，减轻群众看病负担，切实缓解群众“看病难、看病贵”问题。2.抓好党建工作。3.抓好疫情常态化防控。4.保障医疗安全。                                                        5.保障职工福利待遇稳步增长。 6.深化医改，做实公卫，落实公立医院改革各项指标。                        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</si>
  <si>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</si>
  <si>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</si>
  <si>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</si>
  <si>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</si>
  <si>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</si>
  <si>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</si>
  <si>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</si>
  <si>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1.门诊人次2.住院人次 </t>
  </si>
  <si>
    <t>门诊31万人次；住院4.1万人次</t>
  </si>
  <si>
    <t>质量指标</t>
  </si>
  <si>
    <t xml:space="preserve">1.药占比；2.次均费用；              3.医疗事故 </t>
  </si>
  <si>
    <t>均低于上年</t>
  </si>
  <si>
    <t>时效指标</t>
  </si>
  <si>
    <t>1.2021年完成各绩效目标</t>
  </si>
  <si>
    <t>2021.12.31日前完成各项目标</t>
  </si>
  <si>
    <t>成本指标</t>
  </si>
  <si>
    <t>降低服务成本，提高资金使用效率</t>
  </si>
  <si>
    <t>不超过上年5%</t>
  </si>
  <si>
    <t>效益指标
（预期可能实现的效益，包括经济效益、社会效益、环境效益、可持续影响以及服务对象满意度等）</t>
  </si>
  <si>
    <t>经济效益</t>
  </si>
  <si>
    <t xml:space="preserve">医院收入及经营成果 </t>
  </si>
  <si>
    <t xml:space="preserve">1.医院总收入比上年增加，2020年总收入34414.1万元，2021年总收入36125.6万元。2.收支平衡
</t>
  </si>
  <si>
    <t>社会效益</t>
  </si>
  <si>
    <t xml:space="preserve">1.公众对医院评价2.缓解群众看病难看病贵.3.职工人均收入稳步增长.     </t>
  </si>
  <si>
    <t>1.次均费下降。门诊次均费2021年376元/人，2.人员经费支出占支出比38.6%。</t>
  </si>
  <si>
    <t>环境效益</t>
  </si>
  <si>
    <t>医疗废弃物管理符合环保要求</t>
  </si>
  <si>
    <t xml:space="preserve">0起事故
</t>
  </si>
  <si>
    <t>可持续影响</t>
  </si>
  <si>
    <t>提高诊疗水平和医院整体服务水平</t>
  </si>
  <si>
    <t>全市所有医务人员</t>
  </si>
  <si>
    <t>服务对象满意度</t>
  </si>
  <si>
    <t xml:space="preserve">提高职工患者满意度 </t>
  </si>
  <si>
    <r>
      <rPr>
        <sz val="12"/>
        <rFont val="仿宋_GB2312"/>
        <charset val="134"/>
      </rPr>
      <t>职工满意度大于98</t>
    </r>
    <r>
      <rPr>
        <sz val="12"/>
        <rFont val="仿宋_GB2312"/>
        <charset val="134"/>
      </rPr>
      <t>%，病人满意度大于9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%</t>
    </r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</si>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</sst>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* #,##0;* \-#,##0;* 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* #,##0.00;* \-#,##0.00;* &quot;&quot;??;@"/>
    <numFmt numFmtId="179" formatCode="#,##0_);[Red]\(#,##0\)"/>
    <numFmt numFmtId="180" formatCode="00"/>
    <numFmt numFmtId="181" formatCode="0000"/>
    <numFmt numFmtId="182" formatCode="#,##0.0000"/>
    <numFmt numFmtId="183" formatCode="0.00_ "/>
    <numFmt numFmtId="184" formatCode="0.00_);[Red]\(0.00\)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33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3" fillId="20" borderId="2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6" fillId="19" borderId="25" applyNumberFormat="0" applyAlignment="0" applyProtection="0">
      <alignment vertical="center"/>
    </xf>
    <xf numFmtId="0" fontId="37" fillId="19" borderId="19" applyNumberFormat="0" applyAlignment="0" applyProtection="0">
      <alignment vertical="center"/>
    </xf>
    <xf numFmtId="0" fontId="36" fillId="18" borderId="21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" fillId="0" borderId="0"/>
    <xf numFmtId="0" fontId="29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8" fillId="0" borderId="0"/>
  </cellStyleXfs>
  <cellXfs count="354">
    <xf numFmtId="0" fontId="0" fillId="0" borderId="0" xfId="0"/>
    <xf numFmtId="0" fontId="0" fillId="2" borderId="0" xfId="0" applyFill="1"/>
    <xf numFmtId="0" fontId="1" fillId="2" borderId="0" xfId="52" applyFont="1" applyFill="1" applyBorder="1" applyAlignment="1">
      <alignment horizontal="center" vertical="center"/>
    </xf>
    <xf numFmtId="0" fontId="2" fillId="2" borderId="0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vertical="center" wrapText="1"/>
    </xf>
    <xf numFmtId="0" fontId="4" fillId="2" borderId="2" xfId="52" applyNumberFormat="1" applyFont="1" applyFill="1" applyBorder="1" applyAlignment="1">
      <alignment horizontal="center" vertical="center" textRotation="255" wrapText="1"/>
    </xf>
    <xf numFmtId="0" fontId="3" fillId="2" borderId="3" xfId="52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vertical="center" wrapText="1"/>
    </xf>
    <xf numFmtId="49" fontId="3" fillId="2" borderId="2" xfId="52" applyNumberFormat="1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NumberFormat="1" applyFont="1" applyFill="1" applyBorder="1" applyAlignment="1">
      <alignment horizontal="center" vertical="center" wrapText="1"/>
    </xf>
    <xf numFmtId="0" fontId="3" fillId="2" borderId="4" xfId="52" applyNumberFormat="1" applyFont="1" applyFill="1" applyBorder="1" applyAlignment="1">
      <alignment horizontal="center" vertical="center" wrapText="1"/>
    </xf>
    <xf numFmtId="0" fontId="3" fillId="2" borderId="6" xfId="52" applyFont="1" applyFill="1" applyBorder="1" applyAlignment="1">
      <alignment horizontal="center" vertical="center" wrapText="1"/>
    </xf>
    <xf numFmtId="0" fontId="3" fillId="2" borderId="7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3" fillId="2" borderId="8" xfId="52" applyFont="1" applyFill="1" applyBorder="1" applyAlignment="1">
      <alignment horizontal="center" vertical="center" wrapText="1"/>
    </xf>
    <xf numFmtId="0" fontId="3" fillId="2" borderId="9" xfId="52" applyFont="1" applyFill="1" applyBorder="1" applyAlignment="1">
      <alignment horizontal="center" vertical="center" wrapText="1"/>
    </xf>
    <xf numFmtId="4" fontId="3" fillId="2" borderId="2" xfId="52" applyNumberFormat="1" applyFont="1" applyFill="1" applyBorder="1" applyAlignment="1">
      <alignment horizontal="center" vertical="center" wrapText="1"/>
    </xf>
    <xf numFmtId="0" fontId="3" fillId="2" borderId="10" xfId="52" applyFont="1" applyFill="1" applyBorder="1" applyAlignment="1">
      <alignment horizontal="center" vertical="center" wrapText="1"/>
    </xf>
    <xf numFmtId="0" fontId="3" fillId="2" borderId="11" xfId="52" applyFont="1" applyFill="1" applyBorder="1" applyAlignment="1">
      <alignment horizontal="center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left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6" xfId="52" applyFont="1" applyFill="1" applyBorder="1" applyAlignment="1">
      <alignment horizontal="center" vertical="center" wrapText="1"/>
    </xf>
    <xf numFmtId="0" fontId="4" fillId="2" borderId="7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4" fillId="2" borderId="8" xfId="52" applyFont="1" applyFill="1" applyBorder="1" applyAlignment="1">
      <alignment horizontal="center" vertical="center" wrapText="1"/>
    </xf>
    <xf numFmtId="0" fontId="4" fillId="2" borderId="9" xfId="52" applyFont="1" applyFill="1" applyBorder="1" applyAlignment="1">
      <alignment horizontal="center" vertical="center" wrapText="1"/>
    </xf>
    <xf numFmtId="49" fontId="8" fillId="2" borderId="6" xfId="52" applyNumberFormat="1" applyFont="1" applyFill="1" applyBorder="1" applyAlignment="1">
      <alignment horizontal="center" vertical="center"/>
    </xf>
    <xf numFmtId="0" fontId="8" fillId="2" borderId="12" xfId="52" applyFont="1" applyFill="1" applyBorder="1" applyAlignment="1">
      <alignment horizontal="center" vertical="center"/>
    </xf>
    <xf numFmtId="0" fontId="8" fillId="2" borderId="7" xfId="52" applyFont="1" applyFill="1" applyBorder="1" applyAlignment="1">
      <alignment horizontal="center" vertical="center"/>
    </xf>
    <xf numFmtId="49" fontId="3" fillId="2" borderId="6" xfId="52" applyNumberFormat="1" applyFont="1" applyFill="1" applyBorder="1" applyAlignment="1">
      <alignment horizontal="center" vertical="center" wrapText="1"/>
    </xf>
    <xf numFmtId="0" fontId="8" fillId="2" borderId="8" xfId="52" applyFont="1" applyFill="1" applyBorder="1" applyAlignment="1">
      <alignment horizontal="center" vertical="center"/>
    </xf>
    <xf numFmtId="0" fontId="8" fillId="2" borderId="0" xfId="52" applyFont="1" applyFill="1" applyBorder="1" applyAlignment="1">
      <alignment horizontal="center" vertical="center"/>
    </xf>
    <xf numFmtId="0" fontId="8" fillId="2" borderId="9" xfId="52" applyFont="1" applyFill="1" applyBorder="1" applyAlignment="1">
      <alignment horizontal="center" vertical="center"/>
    </xf>
    <xf numFmtId="0" fontId="8" fillId="2" borderId="10" xfId="52" applyFont="1" applyFill="1" applyBorder="1" applyAlignment="1">
      <alignment horizontal="center" vertical="center"/>
    </xf>
    <xf numFmtId="0" fontId="8" fillId="2" borderId="1" xfId="52" applyFont="1" applyFill="1" applyBorder="1" applyAlignment="1">
      <alignment horizontal="center" vertical="center"/>
    </xf>
    <xf numFmtId="0" fontId="8" fillId="2" borderId="11" xfId="52" applyFont="1" applyFill="1" applyBorder="1" applyAlignment="1">
      <alignment horizontal="center" vertical="center"/>
    </xf>
    <xf numFmtId="0" fontId="4" fillId="2" borderId="13" xfId="52" applyNumberFormat="1" applyFont="1" applyFill="1" applyBorder="1" applyAlignment="1">
      <alignment horizontal="center" vertical="center" textRotation="255" wrapText="1"/>
    </xf>
    <xf numFmtId="0" fontId="3" fillId="2" borderId="2" xfId="52" applyFont="1" applyFill="1" applyBorder="1" applyAlignment="1">
      <alignment vertical="center" wrapText="1"/>
    </xf>
    <xf numFmtId="0" fontId="4" fillId="2" borderId="14" xfId="52" applyNumberFormat="1" applyFont="1" applyFill="1" applyBorder="1" applyAlignment="1">
      <alignment horizontal="center" vertical="center" textRotation="255" wrapText="1"/>
    </xf>
    <xf numFmtId="0" fontId="3" fillId="2" borderId="13" xfId="52" applyFont="1" applyFill="1" applyBorder="1" applyAlignment="1">
      <alignment horizontal="center" vertical="center" wrapText="1"/>
    </xf>
    <xf numFmtId="0" fontId="3" fillId="2" borderId="14" xfId="52" applyFont="1" applyFill="1" applyBorder="1" applyAlignment="1">
      <alignment horizontal="center" vertical="center" wrapText="1"/>
    </xf>
    <xf numFmtId="0" fontId="3" fillId="2" borderId="12" xfId="52" applyFont="1" applyFill="1" applyBorder="1" applyAlignment="1">
      <alignment horizontal="center" vertical="center" wrapText="1"/>
    </xf>
    <xf numFmtId="49" fontId="3" fillId="2" borderId="10" xfId="52" applyNumberFormat="1" applyFont="1" applyFill="1" applyBorder="1" applyAlignment="1">
      <alignment horizontal="center" vertical="center" wrapText="1"/>
    </xf>
    <xf numFmtId="49" fontId="3" fillId="2" borderId="3" xfId="52" applyNumberFormat="1" applyFont="1" applyFill="1" applyBorder="1" applyAlignment="1">
      <alignment horizontal="center" vertical="center" wrapText="1"/>
    </xf>
    <xf numFmtId="0" fontId="3" fillId="2" borderId="5" xfId="52" applyFont="1" applyFill="1" applyBorder="1" applyAlignment="1">
      <alignment horizontal="center" vertical="center" wrapText="1"/>
    </xf>
    <xf numFmtId="0" fontId="3" fillId="2" borderId="3" xfId="52" applyFont="1" applyFill="1" applyBorder="1" applyAlignment="1">
      <alignment horizontal="center" wrapText="1"/>
    </xf>
    <xf numFmtId="0" fontId="3" fillId="2" borderId="5" xfId="52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2" applyFont="1" applyFill="1" applyBorder="1" applyAlignment="1">
      <alignment horizontal="left" vertical="center" wrapText="1"/>
    </xf>
    <xf numFmtId="0" fontId="3" fillId="2" borderId="0" xfId="52" applyFont="1" applyFill="1" applyBorder="1" applyAlignment="1">
      <alignment horizontal="center" vertical="center" wrapText="1"/>
    </xf>
    <xf numFmtId="49" fontId="3" fillId="2" borderId="12" xfId="52" applyNumberFormat="1" applyFont="1" applyFill="1" applyBorder="1" applyAlignment="1">
      <alignment horizontal="center" vertical="center" wrapText="1"/>
    </xf>
    <xf numFmtId="49" fontId="3" fillId="2" borderId="7" xfId="52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49" fontId="3" fillId="2" borderId="11" xfId="52" applyNumberFormat="1" applyFont="1" applyFill="1" applyBorder="1" applyAlignment="1">
      <alignment horizontal="center" vertical="center" wrapText="1"/>
    </xf>
    <xf numFmtId="0" fontId="3" fillId="2" borderId="4" xfId="52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9" fillId="0" borderId="0" xfId="52" applyFont="1" applyFill="1" applyBorder="1" applyAlignment="1">
      <alignment horizontal="center" vertical="center"/>
    </xf>
    <xf numFmtId="0" fontId="10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horizontal="left" vertical="center" wrapText="1"/>
    </xf>
    <xf numFmtId="0" fontId="3" fillId="0" borderId="0" xfId="52" applyFont="1" applyFill="1" applyBorder="1" applyAlignment="1">
      <alignment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textRotation="255" wrapText="1"/>
    </xf>
    <xf numFmtId="0" fontId="3" fillId="0" borderId="2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3" fillId="0" borderId="15" xfId="52" applyNumberFormat="1" applyFont="1" applyFill="1" applyBorder="1" applyAlignment="1">
      <alignment vertical="center" wrapText="1"/>
    </xf>
    <xf numFmtId="0" fontId="3" fillId="0" borderId="15" xfId="52" applyFont="1" applyFill="1" applyBorder="1" applyAlignment="1">
      <alignment vertical="center" wrapText="1"/>
    </xf>
    <xf numFmtId="0" fontId="3" fillId="0" borderId="15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vertical="center" wrapText="1"/>
    </xf>
    <xf numFmtId="0" fontId="3" fillId="0" borderId="2" xfId="52" applyFont="1" applyFill="1" applyBorder="1" applyAlignment="1">
      <alignment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49" fontId="3" fillId="0" borderId="3" xfId="52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3" fillId="0" borderId="3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vertical="center"/>
    </xf>
    <xf numFmtId="4" fontId="3" fillId="0" borderId="2" xfId="52" applyNumberFormat="1" applyFont="1" applyFill="1" applyBorder="1" applyAlignment="1">
      <alignment horizontal="center" vertical="center" wrapText="1"/>
    </xf>
    <xf numFmtId="4" fontId="3" fillId="0" borderId="2" xfId="52" applyNumberFormat="1" applyFont="1" applyFill="1" applyBorder="1" applyAlignment="1">
      <alignment vertical="center" wrapText="1"/>
    </xf>
    <xf numFmtId="4" fontId="3" fillId="0" borderId="2" xfId="52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left" vertical="center" wrapText="1"/>
    </xf>
    <xf numFmtId="0" fontId="3" fillId="0" borderId="2" xfId="40" applyFont="1" applyFill="1" applyBorder="1" applyAlignment="1">
      <alignment horizontal="center"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176" fontId="11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179" fontId="11" fillId="2" borderId="2" xfId="0" applyNumberFormat="1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Protection="1"/>
    <xf numFmtId="0" fontId="13" fillId="2" borderId="0" xfId="0" applyNumberFormat="1" applyFont="1" applyFill="1" applyProtection="1"/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3" borderId="0" xfId="0" applyNumberFormat="1" applyFont="1" applyFill="1" applyAlignment="1" applyProtection="1">
      <alignment horizontal="left" vertical="center"/>
    </xf>
    <xf numFmtId="181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49" fontId="11" fillId="2" borderId="2" xfId="0" applyNumberFormat="1" applyFont="1" applyFill="1" applyBorder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9" fontId="15" fillId="0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6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6" fillId="0" borderId="2" xfId="5" applyNumberFormat="1" applyFont="1" applyFill="1" applyBorder="1" applyAlignment="1" applyProtection="1">
      <alignment horizontal="center" vertical="center" wrapText="1"/>
    </xf>
    <xf numFmtId="0" fontId="16" fillId="0" borderId="3" xfId="5" applyNumberFormat="1" applyFont="1" applyFill="1" applyBorder="1" applyAlignment="1" applyProtection="1">
      <alignment horizontal="center" vertical="center" wrapText="1"/>
    </xf>
    <xf numFmtId="49" fontId="16" fillId="0" borderId="2" xfId="5" applyNumberFormat="1" applyFont="1" applyFill="1" applyBorder="1" applyAlignment="1">
      <alignment horizontal="center" vertical="center" wrapText="1"/>
    </xf>
    <xf numFmtId="3" fontId="16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0" fontId="16" fillId="0" borderId="0" xfId="5" applyNumberFormat="1" applyFont="1" applyFill="1" applyAlignment="1">
      <alignment horizontal="centerContinuous" vertical="center"/>
    </xf>
    <xf numFmtId="0" fontId="16" fillId="0" borderId="0" xfId="5" applyNumberFormat="1" applyFont="1" applyFill="1" applyAlignment="1" applyProtection="1">
      <alignment vertical="center" wrapText="1"/>
    </xf>
    <xf numFmtId="0" fontId="16" fillId="0" borderId="0" xfId="5" applyNumberFormat="1" applyFont="1" applyFill="1" applyAlignment="1" applyProtection="1">
      <alignment horizontal="right" wrapText="1"/>
    </xf>
    <xf numFmtId="0" fontId="16" fillId="0" borderId="1" xfId="5" applyNumberFormat="1" applyFont="1" applyFill="1" applyBorder="1" applyAlignment="1" applyProtection="1">
      <alignment horizontal="right" wrapText="1"/>
    </xf>
    <xf numFmtId="0" fontId="16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6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3" fontId="16" fillId="2" borderId="2" xfId="5" applyNumberFormat="1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16" fillId="0" borderId="0" xfId="5" applyNumberFormat="1" applyFont="1" applyFill="1" applyAlignment="1" applyProtection="1">
      <alignment horizontal="right" vertical="center"/>
    </xf>
    <xf numFmtId="0" fontId="16" fillId="0" borderId="1" xfId="5" applyNumberFormat="1" applyFont="1" applyFill="1" applyBorder="1" applyAlignment="1" applyProtection="1">
      <alignment horizontal="right" vertical="center"/>
    </xf>
    <xf numFmtId="0" fontId="16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6" fillId="0" borderId="0" xfId="5" applyNumberFormat="1" applyFont="1" applyFill="1" applyAlignment="1">
      <alignment vertical="center"/>
    </xf>
    <xf numFmtId="0" fontId="16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" vertical="center" wrapText="1"/>
    </xf>
    <xf numFmtId="0" fontId="16" fillId="2" borderId="2" xfId="5" applyNumberFormat="1" applyFont="1" applyFill="1" applyBorder="1" applyAlignment="1">
      <alignment horizontal="center" vertical="center" wrapText="1"/>
    </xf>
    <xf numFmtId="49" fontId="16" fillId="2" borderId="2" xfId="5" applyNumberFormat="1" applyFont="1" applyFill="1" applyBorder="1" applyAlignment="1">
      <alignment horizontal="center" vertical="center" wrapText="1"/>
    </xf>
    <xf numFmtId="179" fontId="16" fillId="2" borderId="2" xfId="5" applyNumberFormat="1" applyFont="1" applyFill="1" applyBorder="1" applyAlignment="1">
      <alignment horizontal="center" vertical="center" wrapText="1"/>
    </xf>
    <xf numFmtId="49" fontId="16" fillId="0" borderId="0" xfId="5" applyNumberFormat="1" applyFont="1" applyFill="1" applyAlignment="1">
      <alignment horizontal="center" vertical="center"/>
    </xf>
    <xf numFmtId="0" fontId="16" fillId="0" borderId="0" xfId="5" applyNumberFormat="1" applyFont="1" applyFill="1" applyAlignment="1">
      <alignment horizontal="left" vertical="center"/>
    </xf>
    <xf numFmtId="178" fontId="16" fillId="0" borderId="0" xfId="5" applyNumberFormat="1" applyFont="1" applyFill="1" applyAlignment="1">
      <alignment horizontal="center" vertical="center"/>
    </xf>
    <xf numFmtId="178" fontId="16" fillId="0" borderId="0" xfId="5" applyNumberFormat="1" applyFont="1" applyFill="1" applyAlignment="1">
      <alignment vertical="center"/>
    </xf>
    <xf numFmtId="178" fontId="16" fillId="0" borderId="15" xfId="5" applyNumberFormat="1" applyFont="1" applyFill="1" applyBorder="1" applyAlignment="1" applyProtection="1">
      <alignment horizontal="center" vertical="center" wrapText="1"/>
    </xf>
    <xf numFmtId="178" fontId="16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6" fillId="0" borderId="0" xfId="5" applyNumberFormat="1" applyFont="1" applyFill="1" applyAlignment="1">
      <alignment vertical="center"/>
    </xf>
    <xf numFmtId="0" fontId="16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8" fillId="2" borderId="0" xfId="0" applyFont="1" applyFill="1"/>
    <xf numFmtId="49" fontId="19" fillId="2" borderId="2" xfId="5" applyNumberFormat="1" applyFont="1" applyFill="1" applyBorder="1" applyAlignment="1" applyProtection="1">
      <alignment horizontal="centerContinuous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16" fillId="0" borderId="5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/>
    </xf>
    <xf numFmtId="0" fontId="2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left" vertical="center" wrapText="1"/>
    </xf>
    <xf numFmtId="4" fontId="24" fillId="0" borderId="16" xfId="0" applyNumberFormat="1" applyFont="1" applyFill="1" applyBorder="1" applyAlignment="1">
      <alignment vertical="center" wrapText="1"/>
    </xf>
    <xf numFmtId="0" fontId="24" fillId="4" borderId="16" xfId="0" applyFont="1" applyFill="1" applyBorder="1" applyAlignment="1">
      <alignment horizontal="left" vertical="center" wrapText="1"/>
    </xf>
    <xf numFmtId="0" fontId="25" fillId="4" borderId="16" xfId="0" applyFont="1" applyFill="1" applyBorder="1" applyAlignment="1">
      <alignment horizontal="left" vertical="center" wrapText="1"/>
    </xf>
    <xf numFmtId="4" fontId="25" fillId="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6" fillId="0" borderId="5" xfId="5" applyNumberFormat="1" applyFont="1" applyFill="1" applyBorder="1" applyAlignment="1">
      <alignment horizontal="center" vertical="center" wrapText="1"/>
    </xf>
    <xf numFmtId="0" fontId="16" fillId="0" borderId="4" xfId="5" applyNumberFormat="1" applyFont="1" applyFill="1" applyBorder="1" applyAlignment="1">
      <alignment horizontal="center" vertical="center" wrapText="1"/>
    </xf>
    <xf numFmtId="178" fontId="16" fillId="0" borderId="14" xfId="5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16" fillId="0" borderId="2" xfId="5" applyNumberFormat="1" applyFont="1" applyFill="1" applyBorder="1" applyAlignment="1">
      <alignment horizontal="center" vertical="center" wrapText="1"/>
    </xf>
    <xf numFmtId="4" fontId="16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6" fillId="0" borderId="13" xfId="5" applyNumberFormat="1" applyFont="1" applyFill="1" applyBorder="1" applyAlignment="1" applyProtection="1">
      <alignment horizontal="right" vertical="center" wrapText="1"/>
    </xf>
    <xf numFmtId="0" fontId="16" fillId="0" borderId="14" xfId="5" applyNumberFormat="1" applyFont="1" applyFill="1" applyBorder="1" applyAlignment="1" applyProtection="1">
      <alignment horizontal="right" vertical="center" wrapText="1"/>
    </xf>
    <xf numFmtId="0" fontId="16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16" fillId="0" borderId="0" xfId="5" applyNumberFormat="1" applyFont="1" applyAlignment="1">
      <alignment horizontal="right" vertical="center" wrapText="1"/>
    </xf>
    <xf numFmtId="0" fontId="16" fillId="0" borderId="0" xfId="5" applyNumberFormat="1" applyFont="1" applyAlignment="1">
      <alignment horizontal="left" vertical="center" wrapText="1"/>
    </xf>
    <xf numFmtId="0" fontId="16" fillId="0" borderId="0" xfId="5" applyNumberFormat="1" applyFont="1" applyAlignment="1">
      <alignment horizontal="center" vertical="center" wrapText="1"/>
    </xf>
    <xf numFmtId="0" fontId="16" fillId="0" borderId="2" xfId="5" applyNumberFormat="1" applyFont="1" applyFill="1" applyBorder="1" applyAlignment="1" applyProtection="1">
      <alignment horizontal="left" vertical="center"/>
    </xf>
    <xf numFmtId="49" fontId="26" fillId="2" borderId="2" xfId="0" applyNumberFormat="1" applyFont="1" applyFill="1" applyBorder="1" applyAlignment="1">
      <alignment vertical="center" wrapText="1"/>
    </xf>
    <xf numFmtId="49" fontId="15" fillId="2" borderId="2" xfId="5" applyNumberFormat="1" applyFont="1" applyFill="1" applyBorder="1" applyAlignment="1">
      <alignment vertical="center" wrapText="1"/>
    </xf>
    <xf numFmtId="49" fontId="26" fillId="2" borderId="2" xfId="0" applyNumberFormat="1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horizontal="left" vertical="center" wrapText="1" indent="1"/>
    </xf>
    <xf numFmtId="49" fontId="26" fillId="2" borderId="2" xfId="0" applyNumberFormat="1" applyFont="1" applyFill="1" applyBorder="1" applyAlignment="1">
      <alignment horizontal="left" vertical="center" wrapText="1" indent="2"/>
    </xf>
    <xf numFmtId="49" fontId="15" fillId="2" borderId="2" xfId="5" applyNumberFormat="1" applyFont="1" applyFill="1" applyBorder="1" applyAlignment="1">
      <alignment horizontal="left" vertical="center" wrapText="1" indent="2"/>
    </xf>
    <xf numFmtId="0" fontId="0" fillId="0" borderId="0" xfId="5" applyNumberFormat="1" applyFont="1" applyAlignment="1">
      <alignment vertical="center"/>
    </xf>
    <xf numFmtId="0" fontId="16" fillId="0" borderId="0" xfId="5" applyNumberFormat="1" applyFont="1" applyAlignment="1">
      <alignment horizontal="centerContinuous" vertical="center"/>
    </xf>
    <xf numFmtId="0" fontId="16" fillId="0" borderId="1" xfId="5" applyNumberFormat="1" applyFont="1" applyFill="1" applyBorder="1" applyAlignment="1">
      <alignment horizontal="right" vertical="center" wrapText="1"/>
    </xf>
    <xf numFmtId="0" fontId="16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16" fillId="0" borderId="0" xfId="5" applyNumberFormat="1" applyFont="1" applyFill="1" applyBorder="1" applyAlignment="1" applyProtection="1">
      <alignment horizontal="right"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179" fontId="0" fillId="0" borderId="2" xfId="0" applyNumberFormat="1" applyFill="1" applyBorder="1" applyAlignment="1">
      <alignment horizontal="center" vertical="center"/>
    </xf>
    <xf numFmtId="0" fontId="16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183" fontId="0" fillId="0" borderId="0" xfId="0" applyNumberFormat="1" applyFill="1"/>
    <xf numFmtId="0" fontId="17" fillId="0" borderId="0" xfId="0" applyFont="1" applyFill="1" applyAlignment="1">
      <alignment horizontal="center"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0" fontId="11" fillId="0" borderId="17" xfId="0" applyNumberFormat="1" applyFont="1" applyFill="1" applyBorder="1" applyAlignment="1" applyProtection="1">
      <alignment vertical="center"/>
    </xf>
    <xf numFmtId="179" fontId="0" fillId="0" borderId="17" xfId="0" applyNumberFormat="1" applyFill="1" applyBorder="1" applyAlignment="1">
      <alignment vertical="center"/>
    </xf>
    <xf numFmtId="179" fontId="0" fillId="0" borderId="17" xfId="0" applyNumberFormat="1" applyFill="1" applyBorder="1" applyAlignment="1">
      <alignment vertical="center" wrapText="1"/>
    </xf>
    <xf numFmtId="179" fontId="0" fillId="0" borderId="2" xfId="0" applyNumberFormat="1" applyFill="1" applyBorder="1" applyAlignment="1">
      <alignment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vertical="center"/>
    </xf>
    <xf numFmtId="0" fontId="16" fillId="0" borderId="1" xfId="5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179" fontId="15" fillId="0" borderId="15" xfId="5" applyNumberFormat="1" applyFont="1" applyFill="1" applyBorder="1" applyAlignment="1">
      <alignment horizontal="center" vertical="center" wrapText="1"/>
    </xf>
    <xf numFmtId="0" fontId="16" fillId="0" borderId="2" xfId="5" applyNumberFormat="1" applyFont="1" applyFill="1" applyBorder="1" applyAlignment="1">
      <alignment horizontal="centerContinuous" vertical="center"/>
    </xf>
    <xf numFmtId="184" fontId="0" fillId="0" borderId="1" xfId="0" applyNumberFormat="1" applyFill="1" applyBorder="1"/>
    <xf numFmtId="0" fontId="16" fillId="0" borderId="10" xfId="5" applyNumberFormat="1" applyFont="1" applyFill="1" applyBorder="1" applyAlignment="1">
      <alignment horizontal="center" vertical="center" wrapText="1"/>
    </xf>
    <xf numFmtId="0" fontId="16" fillId="0" borderId="15" xfId="5" applyNumberFormat="1" applyFont="1" applyFill="1" applyBorder="1" applyAlignment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184" fontId="0" fillId="0" borderId="0" xfId="0" applyNumberFormat="1" applyFill="1"/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9" fontId="27" fillId="0" borderId="2" xfId="5" applyNumberFormat="1" applyFont="1" applyFill="1" applyBorder="1" applyAlignment="1">
      <alignment horizontal="right" vertical="center" wrapText="1"/>
    </xf>
    <xf numFmtId="0" fontId="11" fillId="0" borderId="3" xfId="0" applyNumberFormat="1" applyFont="1" applyFill="1" applyBorder="1" applyAlignment="1" applyProtection="1">
      <alignment vertical="center"/>
    </xf>
    <xf numFmtId="176" fontId="11" fillId="0" borderId="18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79" fontId="15" fillId="0" borderId="2" xfId="5" applyNumberFormat="1" applyFont="1" applyFill="1" applyBorder="1" applyAlignment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部门整体绩效目标申报表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lLevel_0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3" workbookViewId="0">
      <selection activeCell="H10" sqref="H10:H14"/>
    </sheetView>
  </sheetViews>
  <sheetFormatPr defaultColWidth="9.16666666666667" defaultRowHeight="11.25"/>
  <cols>
    <col min="1" max="1" width="49.5" style="59" customWidth="1"/>
    <col min="2" max="2" width="28.1666666666667" style="59" customWidth="1"/>
    <col min="3" max="3" width="34.3333333333333" style="59" customWidth="1"/>
    <col min="4" max="4" width="22.8333333333333" style="59" customWidth="1"/>
    <col min="5" max="5" width="34.3333333333333" style="59" customWidth="1"/>
    <col min="6" max="6" width="22.8333333333333" style="59" customWidth="1"/>
    <col min="7" max="7" width="34.3333333333333" style="59" customWidth="1"/>
    <col min="8" max="8" width="22.8333333333333" style="59" customWidth="1"/>
    <col min="9" max="16384" width="9.16666666666667" style="59"/>
  </cols>
  <sheetData>
    <row r="1" ht="21" customHeight="1" spans="1:256">
      <c r="A1" s="336" t="s">
        <v>0</v>
      </c>
      <c r="B1" s="336"/>
      <c r="C1" s="336"/>
      <c r="D1" s="336"/>
      <c r="E1" s="336"/>
      <c r="G1" s="109"/>
      <c r="H1" s="107" t="s">
        <v>1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ht="21" customHeight="1" spans="1:256">
      <c r="A2" s="337" t="s">
        <v>2</v>
      </c>
      <c r="B2" s="337"/>
      <c r="C2" s="337"/>
      <c r="D2" s="337"/>
      <c r="E2" s="337"/>
      <c r="F2" s="337"/>
      <c r="G2" s="338"/>
      <c r="H2" s="338"/>
      <c r="I2" s="338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ht="21" customHeight="1" spans="1:256">
      <c r="A3" s="339"/>
      <c r="B3" s="339"/>
      <c r="C3" s="339"/>
      <c r="D3" s="336"/>
      <c r="E3" s="336"/>
      <c r="G3" s="109"/>
      <c r="H3" s="108" t="s">
        <v>3</v>
      </c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ht="21" customHeight="1" spans="1:256">
      <c r="A4" s="340" t="s">
        <v>4</v>
      </c>
      <c r="B4" s="340"/>
      <c r="C4" s="340" t="s">
        <v>5</v>
      </c>
      <c r="D4" s="340"/>
      <c r="E4" s="340"/>
      <c r="F4" s="340"/>
      <c r="G4" s="341"/>
      <c r="H4" s="341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ht="21" customHeight="1" spans="1:256">
      <c r="A5" s="98" t="s">
        <v>6</v>
      </c>
      <c r="B5" s="98" t="s">
        <v>7</v>
      </c>
      <c r="C5" s="103" t="s">
        <v>8</v>
      </c>
      <c r="D5" s="342" t="s">
        <v>7</v>
      </c>
      <c r="E5" s="103" t="s">
        <v>9</v>
      </c>
      <c r="F5" s="342" t="s">
        <v>7</v>
      </c>
      <c r="G5" s="103" t="s">
        <v>10</v>
      </c>
      <c r="H5" s="342" t="s">
        <v>7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ht="21" customHeight="1" spans="1:256">
      <c r="A6" s="319" t="s">
        <v>11</v>
      </c>
      <c r="B6" s="343">
        <v>1146000</v>
      </c>
      <c r="C6" s="344" t="s">
        <v>12</v>
      </c>
      <c r="D6" s="345"/>
      <c r="E6" s="346" t="s">
        <v>13</v>
      </c>
      <c r="F6" s="343">
        <f>F7+F8+F9</f>
        <v>361256000</v>
      </c>
      <c r="G6" s="346" t="s">
        <v>14</v>
      </c>
      <c r="H6" s="345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ht="21" customHeight="1" spans="1:256">
      <c r="A7" s="319" t="s">
        <v>15</v>
      </c>
      <c r="B7" s="343">
        <v>1146000</v>
      </c>
      <c r="C7" s="344" t="s">
        <v>16</v>
      </c>
      <c r="D7" s="345"/>
      <c r="E7" s="346" t="s">
        <v>17</v>
      </c>
      <c r="F7" s="343">
        <v>129329648</v>
      </c>
      <c r="G7" s="346" t="s">
        <v>18</v>
      </c>
      <c r="H7" s="345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ht="21" customHeight="1" spans="1:256">
      <c r="A8" s="319" t="s">
        <v>19</v>
      </c>
      <c r="B8" s="343"/>
      <c r="C8" s="344" t="s">
        <v>20</v>
      </c>
      <c r="D8" s="345"/>
      <c r="E8" s="346" t="s">
        <v>21</v>
      </c>
      <c r="F8" s="343">
        <v>231203840</v>
      </c>
      <c r="G8" s="346" t="s">
        <v>22</v>
      </c>
      <c r="H8" s="345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ht="21" customHeight="1" spans="1:256">
      <c r="A9" s="319" t="s">
        <v>23</v>
      </c>
      <c r="B9" s="343"/>
      <c r="C9" s="344" t="s">
        <v>24</v>
      </c>
      <c r="D9" s="345"/>
      <c r="E9" s="346" t="s">
        <v>25</v>
      </c>
      <c r="F9" s="343">
        <v>722512</v>
      </c>
      <c r="G9" s="346" t="s">
        <v>26</v>
      </c>
      <c r="H9" s="345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ht="21" customHeight="1" spans="1:256">
      <c r="A10" s="319" t="s">
        <v>27</v>
      </c>
      <c r="B10" s="343"/>
      <c r="C10" s="344" t="s">
        <v>28</v>
      </c>
      <c r="D10" s="345"/>
      <c r="E10" s="346"/>
      <c r="F10" s="345"/>
      <c r="G10" s="346" t="s">
        <v>29</v>
      </c>
      <c r="H10" s="343">
        <v>360533488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ht="21" customHeight="1" spans="1:256">
      <c r="A11" s="319" t="s">
        <v>30</v>
      </c>
      <c r="B11" s="343"/>
      <c r="C11" s="344" t="s">
        <v>31</v>
      </c>
      <c r="D11" s="345"/>
      <c r="E11" s="346" t="s">
        <v>32</v>
      </c>
      <c r="F11" s="345"/>
      <c r="G11" s="346" t="s">
        <v>33</v>
      </c>
      <c r="H11" s="343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  <row r="12" ht="21" customHeight="1" spans="1:256">
      <c r="A12" s="319" t="s">
        <v>34</v>
      </c>
      <c r="B12" s="343"/>
      <c r="C12" s="344" t="s">
        <v>35</v>
      </c>
      <c r="D12" s="345"/>
      <c r="E12" s="346" t="s">
        <v>21</v>
      </c>
      <c r="F12" s="345"/>
      <c r="G12" s="346" t="s">
        <v>36</v>
      </c>
      <c r="H12" s="343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</row>
    <row r="13" ht="21" customHeight="1" spans="1:256">
      <c r="A13" s="319" t="s">
        <v>37</v>
      </c>
      <c r="B13" s="343"/>
      <c r="C13" s="344" t="s">
        <v>38</v>
      </c>
      <c r="D13" s="345"/>
      <c r="E13" s="346" t="s">
        <v>25</v>
      </c>
      <c r="F13" s="345"/>
      <c r="G13" s="346" t="s">
        <v>39</v>
      </c>
      <c r="H13" s="343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</row>
    <row r="14" ht="21" customHeight="1" spans="1:256">
      <c r="A14" s="319" t="s">
        <v>40</v>
      </c>
      <c r="B14" s="343">
        <v>360110000</v>
      </c>
      <c r="C14" s="344" t="s">
        <v>41</v>
      </c>
      <c r="D14" s="345"/>
      <c r="E14" s="346" t="s">
        <v>42</v>
      </c>
      <c r="F14" s="345"/>
      <c r="G14" s="346" t="s">
        <v>43</v>
      </c>
      <c r="H14" s="343">
        <v>722512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</row>
    <row r="15" ht="21" customHeight="1" spans="1:256">
      <c r="A15" s="319" t="s">
        <v>44</v>
      </c>
      <c r="B15" s="345"/>
      <c r="C15" s="344" t="s">
        <v>45</v>
      </c>
      <c r="D15" s="343">
        <v>361256000</v>
      </c>
      <c r="E15" s="346" t="s">
        <v>46</v>
      </c>
      <c r="F15" s="345"/>
      <c r="G15" s="346" t="s">
        <v>47</v>
      </c>
      <c r="H15" s="347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</row>
    <row r="16" ht="21" customHeight="1" spans="1:256">
      <c r="A16" s="319"/>
      <c r="B16" s="345"/>
      <c r="C16" s="344" t="s">
        <v>48</v>
      </c>
      <c r="D16" s="347"/>
      <c r="E16" s="346" t="s">
        <v>49</v>
      </c>
      <c r="F16" s="345"/>
      <c r="G16" s="346" t="s">
        <v>50</v>
      </c>
      <c r="H16" s="347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</row>
    <row r="17" ht="21" customHeight="1" spans="1:256">
      <c r="A17" s="249"/>
      <c r="B17" s="345"/>
      <c r="C17" s="344" t="s">
        <v>51</v>
      </c>
      <c r="D17" s="347"/>
      <c r="E17" s="346" t="s">
        <v>52</v>
      </c>
      <c r="F17" s="345"/>
      <c r="G17" s="346" t="s">
        <v>53</v>
      </c>
      <c r="H17" s="347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</row>
    <row r="18" ht="21" customHeight="1" spans="1:256">
      <c r="A18" s="249"/>
      <c r="B18" s="345"/>
      <c r="C18" s="344" t="s">
        <v>54</v>
      </c>
      <c r="D18" s="347"/>
      <c r="E18" s="346" t="s">
        <v>55</v>
      </c>
      <c r="F18" s="345"/>
      <c r="G18" s="346" t="s">
        <v>56</v>
      </c>
      <c r="H18" s="347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</row>
    <row r="19" ht="21" customHeight="1" spans="1:256">
      <c r="A19" s="249"/>
      <c r="B19" s="345"/>
      <c r="C19" s="344" t="s">
        <v>57</v>
      </c>
      <c r="D19" s="347"/>
      <c r="E19" s="346" t="s">
        <v>58</v>
      </c>
      <c r="F19" s="345"/>
      <c r="G19" s="346" t="s">
        <v>59</v>
      </c>
      <c r="H19" s="347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</row>
    <row r="20" ht="21" customHeight="1" spans="1:256">
      <c r="A20" s="249"/>
      <c r="B20" s="345"/>
      <c r="C20" s="348" t="s">
        <v>60</v>
      </c>
      <c r="D20" s="347"/>
      <c r="E20" s="346" t="s">
        <v>61</v>
      </c>
      <c r="F20" s="345"/>
      <c r="G20" s="346" t="s">
        <v>62</v>
      </c>
      <c r="H20" s="347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</row>
    <row r="21" ht="21" customHeight="1" spans="1:256">
      <c r="A21" s="249"/>
      <c r="B21" s="345"/>
      <c r="C21" s="348" t="s">
        <v>63</v>
      </c>
      <c r="D21" s="347"/>
      <c r="E21" s="346" t="s">
        <v>64</v>
      </c>
      <c r="F21" s="345"/>
      <c r="G21" s="349"/>
      <c r="H21" s="347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</row>
    <row r="22" ht="21" customHeight="1" spans="1:256">
      <c r="A22" s="249"/>
      <c r="B22" s="345"/>
      <c r="C22" s="348" t="s">
        <v>65</v>
      </c>
      <c r="D22" s="347"/>
      <c r="E22" s="346" t="s">
        <v>66</v>
      </c>
      <c r="F22" s="345"/>
      <c r="G22" s="349"/>
      <c r="H22" s="347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</row>
    <row r="23" ht="21" customHeight="1" spans="1:256">
      <c r="A23" s="249"/>
      <c r="B23" s="345"/>
      <c r="C23" s="348" t="s">
        <v>67</v>
      </c>
      <c r="D23" s="347"/>
      <c r="E23" s="346" t="s">
        <v>68</v>
      </c>
      <c r="F23" s="345"/>
      <c r="G23" s="349"/>
      <c r="H23" s="347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</row>
    <row r="24" ht="21" customHeight="1" spans="1:256">
      <c r="A24" s="319"/>
      <c r="B24" s="345"/>
      <c r="C24" s="348" t="s">
        <v>69</v>
      </c>
      <c r="D24" s="345"/>
      <c r="F24" s="345"/>
      <c r="G24" s="319"/>
      <c r="H24" s="345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</row>
    <row r="25" ht="21" customHeight="1" spans="1:256">
      <c r="A25" s="319"/>
      <c r="B25" s="345"/>
      <c r="C25" s="350" t="s">
        <v>70</v>
      </c>
      <c r="D25" s="345"/>
      <c r="E25" s="349"/>
      <c r="F25" s="345"/>
      <c r="G25" s="319"/>
      <c r="H25" s="345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  <c r="IR25" s="109"/>
      <c r="IS25" s="109"/>
      <c r="IT25" s="109"/>
      <c r="IU25" s="109"/>
      <c r="IV25" s="109"/>
    </row>
    <row r="26" ht="21" customHeight="1" spans="1:256">
      <c r="A26" s="319"/>
      <c r="B26" s="345"/>
      <c r="C26" s="350" t="s">
        <v>71</v>
      </c>
      <c r="D26" s="345"/>
      <c r="E26" s="349"/>
      <c r="F26" s="345"/>
      <c r="G26" s="319"/>
      <c r="H26" s="345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09"/>
      <c r="CO26" s="109"/>
      <c r="CP26" s="109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109"/>
      <c r="DD26" s="109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109"/>
      <c r="DR26" s="109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  <c r="IR26" s="109"/>
      <c r="IS26" s="109"/>
      <c r="IT26" s="109"/>
      <c r="IU26" s="109"/>
      <c r="IV26" s="109"/>
    </row>
    <row r="27" ht="21" customHeight="1" spans="1:256">
      <c r="A27" s="319"/>
      <c r="B27" s="345"/>
      <c r="C27" s="348" t="s">
        <v>72</v>
      </c>
      <c r="D27" s="345"/>
      <c r="E27" s="349"/>
      <c r="F27" s="345"/>
      <c r="G27" s="319"/>
      <c r="H27" s="345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  <c r="IR27" s="109"/>
      <c r="IS27" s="109"/>
      <c r="IT27" s="109"/>
      <c r="IU27" s="109"/>
      <c r="IV27" s="109"/>
    </row>
    <row r="28" ht="21" customHeight="1" spans="1:256">
      <c r="A28" s="319"/>
      <c r="B28" s="345"/>
      <c r="C28" s="351" t="s">
        <v>73</v>
      </c>
      <c r="D28" s="345"/>
      <c r="E28" s="349"/>
      <c r="F28" s="345"/>
      <c r="G28" s="319"/>
      <c r="H28" s="345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09"/>
      <c r="CO28" s="109"/>
      <c r="CP28" s="109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109"/>
      <c r="DD28" s="109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109"/>
      <c r="DR28" s="109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  <c r="HJ28" s="109"/>
      <c r="HK28" s="109"/>
      <c r="HL28" s="109"/>
      <c r="HM28" s="109"/>
      <c r="HN28" s="109"/>
      <c r="HO28" s="109"/>
      <c r="HP28" s="109"/>
      <c r="HQ28" s="109"/>
      <c r="HR28" s="109"/>
      <c r="HS28" s="109"/>
      <c r="HT28" s="109"/>
      <c r="HU28" s="109"/>
      <c r="HV28" s="109"/>
      <c r="HW28" s="109"/>
      <c r="HX28" s="109"/>
      <c r="HY28" s="109"/>
      <c r="HZ28" s="109"/>
      <c r="IA28" s="109"/>
      <c r="IB28" s="109"/>
      <c r="IC28" s="109"/>
      <c r="ID28" s="109"/>
      <c r="IE28" s="109"/>
      <c r="IF28" s="109"/>
      <c r="IG28" s="109"/>
      <c r="IH28" s="109"/>
      <c r="II28" s="109"/>
      <c r="IJ28" s="109"/>
      <c r="IK28" s="109"/>
      <c r="IL28" s="109"/>
      <c r="IM28" s="109"/>
      <c r="IN28" s="109"/>
      <c r="IO28" s="109"/>
      <c r="IP28" s="109"/>
      <c r="IQ28" s="109"/>
      <c r="IR28" s="109"/>
      <c r="IS28" s="109"/>
      <c r="IT28" s="109"/>
      <c r="IU28" s="109"/>
      <c r="IV28" s="109"/>
    </row>
    <row r="29" ht="21" customHeight="1" spans="1:256">
      <c r="A29" s="319"/>
      <c r="B29" s="345"/>
      <c r="C29" s="348" t="s">
        <v>74</v>
      </c>
      <c r="D29" s="345"/>
      <c r="E29" s="349"/>
      <c r="F29" s="345"/>
      <c r="G29" s="319"/>
      <c r="H29" s="345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  <c r="BX29" s="109"/>
      <c r="BY29" s="109"/>
      <c r="BZ29" s="109"/>
      <c r="CA29" s="109"/>
      <c r="CB29" s="109"/>
      <c r="CC29" s="109"/>
      <c r="CD29" s="109"/>
      <c r="CE29" s="109"/>
      <c r="CF29" s="109"/>
      <c r="CG29" s="109"/>
      <c r="CH29" s="109"/>
      <c r="CI29" s="109"/>
      <c r="CJ29" s="109"/>
      <c r="CK29" s="109"/>
      <c r="CL29" s="109"/>
      <c r="CM29" s="109"/>
      <c r="CN29" s="109"/>
      <c r="CO29" s="109"/>
      <c r="CP29" s="109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109"/>
      <c r="DD29" s="109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109"/>
      <c r="DR29" s="109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  <c r="HJ29" s="109"/>
      <c r="HK29" s="109"/>
      <c r="HL29" s="109"/>
      <c r="HM29" s="109"/>
      <c r="HN29" s="109"/>
      <c r="HO29" s="109"/>
      <c r="HP29" s="109"/>
      <c r="HQ29" s="109"/>
      <c r="HR29" s="109"/>
      <c r="HS29" s="109"/>
      <c r="HT29" s="109"/>
      <c r="HU29" s="109"/>
      <c r="HV29" s="109"/>
      <c r="HW29" s="109"/>
      <c r="HX29" s="109"/>
      <c r="HY29" s="109"/>
      <c r="HZ29" s="109"/>
      <c r="IA29" s="109"/>
      <c r="IB29" s="109"/>
      <c r="IC29" s="109"/>
      <c r="ID29" s="109"/>
      <c r="IE29" s="109"/>
      <c r="IF29" s="109"/>
      <c r="IG29" s="109"/>
      <c r="IH29" s="109"/>
      <c r="II29" s="109"/>
      <c r="IJ29" s="109"/>
      <c r="IK29" s="109"/>
      <c r="IL29" s="109"/>
      <c r="IM29" s="109"/>
      <c r="IN29" s="109"/>
      <c r="IO29" s="109"/>
      <c r="IP29" s="109"/>
      <c r="IQ29" s="109"/>
      <c r="IR29" s="109"/>
      <c r="IS29" s="109"/>
      <c r="IT29" s="109"/>
      <c r="IU29" s="109"/>
      <c r="IV29" s="109"/>
    </row>
    <row r="30" ht="21" customHeight="1" spans="1:256">
      <c r="A30" s="319"/>
      <c r="B30" s="345"/>
      <c r="C30" s="348" t="s">
        <v>75</v>
      </c>
      <c r="D30" s="345"/>
      <c r="E30" s="349"/>
      <c r="F30" s="345"/>
      <c r="G30" s="319"/>
      <c r="H30" s="345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09"/>
      <c r="CI30" s="109"/>
      <c r="CJ30" s="109"/>
      <c r="CK30" s="109"/>
      <c r="CL30" s="109"/>
      <c r="CM30" s="109"/>
      <c r="CN30" s="109"/>
      <c r="CO30" s="109"/>
      <c r="CP30" s="109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109"/>
      <c r="DD30" s="109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109"/>
      <c r="DR30" s="109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  <c r="HJ30" s="109"/>
      <c r="HK30" s="109"/>
      <c r="HL30" s="109"/>
      <c r="HM30" s="109"/>
      <c r="HN30" s="109"/>
      <c r="HO30" s="109"/>
      <c r="HP30" s="109"/>
      <c r="HQ30" s="109"/>
      <c r="HR30" s="109"/>
      <c r="HS30" s="109"/>
      <c r="HT30" s="109"/>
      <c r="HU30" s="109"/>
      <c r="HV30" s="109"/>
      <c r="HW30" s="109"/>
      <c r="HX30" s="109"/>
      <c r="HY30" s="109"/>
      <c r="HZ30" s="109"/>
      <c r="IA30" s="109"/>
      <c r="IB30" s="109"/>
      <c r="IC30" s="109"/>
      <c r="ID30" s="109"/>
      <c r="IE30" s="109"/>
      <c r="IF30" s="109"/>
      <c r="IG30" s="109"/>
      <c r="IH30" s="109"/>
      <c r="II30" s="109"/>
      <c r="IJ30" s="109"/>
      <c r="IK30" s="109"/>
      <c r="IL30" s="109"/>
      <c r="IM30" s="109"/>
      <c r="IN30" s="109"/>
      <c r="IO30" s="109"/>
      <c r="IP30" s="109"/>
      <c r="IQ30" s="109"/>
      <c r="IR30" s="109"/>
      <c r="IS30" s="109"/>
      <c r="IT30" s="109"/>
      <c r="IU30" s="109"/>
      <c r="IV30" s="109"/>
    </row>
    <row r="31" ht="21" customHeight="1" spans="1:256">
      <c r="A31" s="319"/>
      <c r="B31" s="345"/>
      <c r="C31" s="348" t="s">
        <v>76</v>
      </c>
      <c r="D31" s="345"/>
      <c r="E31" s="349"/>
      <c r="F31" s="345"/>
      <c r="G31" s="319"/>
      <c r="H31" s="345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  <c r="BX31" s="109"/>
      <c r="BY31" s="109"/>
      <c r="BZ31" s="109"/>
      <c r="CA31" s="109"/>
      <c r="CB31" s="109"/>
      <c r="CC31" s="109"/>
      <c r="CD31" s="109"/>
      <c r="CE31" s="109"/>
      <c r="CF31" s="109"/>
      <c r="CG31" s="109"/>
      <c r="CH31" s="109"/>
      <c r="CI31" s="109"/>
      <c r="CJ31" s="109"/>
      <c r="CK31" s="109"/>
      <c r="CL31" s="109"/>
      <c r="CM31" s="109"/>
      <c r="CN31" s="109"/>
      <c r="CO31" s="109"/>
      <c r="CP31" s="109"/>
      <c r="CQ31" s="109"/>
      <c r="CR31" s="109"/>
      <c r="CS31" s="109"/>
      <c r="CT31" s="109"/>
      <c r="CU31" s="109"/>
      <c r="CV31" s="109"/>
      <c r="CW31" s="109"/>
      <c r="CX31" s="109"/>
      <c r="CY31" s="109"/>
      <c r="CZ31" s="109"/>
      <c r="DA31" s="109"/>
      <c r="DB31" s="109"/>
      <c r="DC31" s="109"/>
      <c r="DD31" s="109"/>
      <c r="DE31" s="109"/>
      <c r="DF31" s="109"/>
      <c r="DG31" s="109"/>
      <c r="DH31" s="109"/>
      <c r="DI31" s="109"/>
      <c r="DJ31" s="109"/>
      <c r="DK31" s="109"/>
      <c r="DL31" s="109"/>
      <c r="DM31" s="109"/>
      <c r="DN31" s="109"/>
      <c r="DO31" s="109"/>
      <c r="DP31" s="109"/>
      <c r="DQ31" s="109"/>
      <c r="DR31" s="109"/>
      <c r="DS31" s="109"/>
      <c r="DT31" s="109"/>
      <c r="DU31" s="109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  <c r="HJ31" s="109"/>
      <c r="HK31" s="109"/>
      <c r="HL31" s="109"/>
      <c r="HM31" s="109"/>
      <c r="HN31" s="109"/>
      <c r="HO31" s="109"/>
      <c r="HP31" s="109"/>
      <c r="HQ31" s="109"/>
      <c r="HR31" s="109"/>
      <c r="HS31" s="109"/>
      <c r="HT31" s="109"/>
      <c r="HU31" s="109"/>
      <c r="HV31" s="109"/>
      <c r="HW31" s="109"/>
      <c r="HX31" s="109"/>
      <c r="HY31" s="109"/>
      <c r="HZ31" s="109"/>
      <c r="IA31" s="109"/>
      <c r="IB31" s="109"/>
      <c r="IC31" s="109"/>
      <c r="ID31" s="109"/>
      <c r="IE31" s="109"/>
      <c r="IF31" s="109"/>
      <c r="IG31" s="109"/>
      <c r="IH31" s="109"/>
      <c r="II31" s="109"/>
      <c r="IJ31" s="109"/>
      <c r="IK31" s="109"/>
      <c r="IL31" s="109"/>
      <c r="IM31" s="109"/>
      <c r="IN31" s="109"/>
      <c r="IO31" s="109"/>
      <c r="IP31" s="109"/>
      <c r="IQ31" s="109"/>
      <c r="IR31" s="109"/>
      <c r="IS31" s="109"/>
      <c r="IT31" s="109"/>
      <c r="IU31" s="109"/>
      <c r="IV31" s="109"/>
    </row>
    <row r="32" ht="21" customHeight="1" spans="1:256">
      <c r="A32" s="319"/>
      <c r="B32" s="345"/>
      <c r="C32" s="348" t="s">
        <v>77</v>
      </c>
      <c r="D32" s="345"/>
      <c r="E32" s="349"/>
      <c r="F32" s="345"/>
      <c r="G32" s="319"/>
      <c r="H32" s="345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09"/>
      <c r="CW32" s="109"/>
      <c r="CX32" s="109"/>
      <c r="CY32" s="109"/>
      <c r="CZ32" s="109"/>
      <c r="DA32" s="109"/>
      <c r="DB32" s="109"/>
      <c r="DC32" s="109"/>
      <c r="DD32" s="109"/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09"/>
      <c r="HV32" s="109"/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09"/>
      <c r="IK32" s="109"/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</row>
    <row r="33" ht="21" customHeight="1" spans="1:256">
      <c r="A33" s="103" t="s">
        <v>78</v>
      </c>
      <c r="B33" s="343">
        <v>361256000</v>
      </c>
      <c r="C33" s="174" t="s">
        <v>79</v>
      </c>
      <c r="D33" s="343">
        <v>361256000</v>
      </c>
      <c r="E33" s="352" t="s">
        <v>79</v>
      </c>
      <c r="F33" s="343">
        <v>361256000</v>
      </c>
      <c r="G33" s="352" t="s">
        <v>79</v>
      </c>
      <c r="H33" s="343">
        <v>361256000</v>
      </c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09"/>
      <c r="CA33" s="109"/>
      <c r="CB33" s="109"/>
      <c r="CC33" s="109"/>
      <c r="CD33" s="109"/>
      <c r="CE33" s="109"/>
      <c r="CF33" s="109"/>
      <c r="CG33" s="109"/>
      <c r="CH33" s="109"/>
      <c r="CI33" s="109"/>
      <c r="CJ33" s="109"/>
      <c r="CK33" s="109"/>
      <c r="CL33" s="109"/>
      <c r="CM33" s="109"/>
      <c r="CN33" s="109"/>
      <c r="CO33" s="109"/>
      <c r="CP33" s="109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109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109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  <c r="HJ33" s="109"/>
      <c r="HK33" s="109"/>
      <c r="HL33" s="109"/>
      <c r="HM33" s="109"/>
      <c r="HN33" s="109"/>
      <c r="HO33" s="109"/>
      <c r="HP33" s="109"/>
      <c r="HQ33" s="109"/>
      <c r="HR33" s="109"/>
      <c r="HS33" s="109"/>
      <c r="HT33" s="109"/>
      <c r="HU33" s="109"/>
      <c r="HV33" s="109"/>
      <c r="HW33" s="109"/>
      <c r="HX33" s="109"/>
      <c r="HY33" s="109"/>
      <c r="HZ33" s="109"/>
      <c r="IA33" s="109"/>
      <c r="IB33" s="109"/>
      <c r="IC33" s="109"/>
      <c r="ID33" s="109"/>
      <c r="IE33" s="109"/>
      <c r="IF33" s="109"/>
      <c r="IG33" s="109"/>
      <c r="IH33" s="109"/>
      <c r="II33" s="109"/>
      <c r="IJ33" s="109"/>
      <c r="IK33" s="109"/>
      <c r="IL33" s="109"/>
      <c r="IM33" s="109"/>
      <c r="IN33" s="109"/>
      <c r="IO33" s="109"/>
      <c r="IP33" s="109"/>
      <c r="IQ33" s="109"/>
      <c r="IR33" s="109"/>
      <c r="IS33" s="109"/>
      <c r="IT33" s="109"/>
      <c r="IU33" s="109"/>
      <c r="IV33" s="109"/>
    </row>
    <row r="34" ht="21" customHeight="1" spans="1:256">
      <c r="A34" s="319" t="s">
        <v>80</v>
      </c>
      <c r="B34" s="345"/>
      <c r="C34" s="319"/>
      <c r="D34" s="343"/>
      <c r="E34" s="344" t="s">
        <v>81</v>
      </c>
      <c r="F34" s="343"/>
      <c r="G34" s="349"/>
      <c r="H34" s="34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09"/>
      <c r="CP34" s="109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109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109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  <c r="HJ34" s="109"/>
      <c r="HK34" s="109"/>
      <c r="HL34" s="109"/>
      <c r="HM34" s="109"/>
      <c r="HN34" s="109"/>
      <c r="HO34" s="109"/>
      <c r="HP34" s="109"/>
      <c r="HQ34" s="109"/>
      <c r="HR34" s="109"/>
      <c r="HS34" s="109"/>
      <c r="HT34" s="109"/>
      <c r="HU34" s="109"/>
      <c r="HV34" s="109"/>
      <c r="HW34" s="109"/>
      <c r="HX34" s="109"/>
      <c r="HY34" s="109"/>
      <c r="HZ34" s="109"/>
      <c r="IA34" s="109"/>
      <c r="IB34" s="109"/>
      <c r="IC34" s="109"/>
      <c r="ID34" s="109"/>
      <c r="IE34" s="109"/>
      <c r="IF34" s="109"/>
      <c r="IG34" s="109"/>
      <c r="IH34" s="109"/>
      <c r="II34" s="109"/>
      <c r="IJ34" s="109"/>
      <c r="IK34" s="109"/>
      <c r="IL34" s="109"/>
      <c r="IM34" s="109"/>
      <c r="IN34" s="109"/>
      <c r="IO34" s="109"/>
      <c r="IP34" s="109"/>
      <c r="IQ34" s="109"/>
      <c r="IR34" s="109"/>
      <c r="IS34" s="109"/>
      <c r="IT34" s="109"/>
      <c r="IU34" s="109"/>
      <c r="IV34" s="109"/>
    </row>
    <row r="35" ht="21" customHeight="1" spans="1:256">
      <c r="A35" s="319" t="s">
        <v>82</v>
      </c>
      <c r="B35" s="345"/>
      <c r="C35" s="319"/>
      <c r="D35" s="343"/>
      <c r="E35" s="353"/>
      <c r="F35" s="343"/>
      <c r="G35" s="353"/>
      <c r="H35" s="343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09"/>
      <c r="CD35" s="109"/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  <c r="HJ35" s="109"/>
      <c r="HK35" s="109"/>
      <c r="HL35" s="109"/>
      <c r="HM35" s="109"/>
      <c r="HN35" s="109"/>
      <c r="HO35" s="109"/>
      <c r="HP35" s="109"/>
      <c r="HQ35" s="109"/>
      <c r="HR35" s="109"/>
      <c r="HS35" s="109"/>
      <c r="HT35" s="109"/>
      <c r="HU35" s="109"/>
      <c r="HV35" s="109"/>
      <c r="HW35" s="109"/>
      <c r="HX35" s="109"/>
      <c r="HY35" s="109"/>
      <c r="HZ35" s="109"/>
      <c r="IA35" s="109"/>
      <c r="IB35" s="109"/>
      <c r="IC35" s="109"/>
      <c r="ID35" s="109"/>
      <c r="IE35" s="109"/>
      <c r="IF35" s="109"/>
      <c r="IG35" s="109"/>
      <c r="IH35" s="109"/>
      <c r="II35" s="109"/>
      <c r="IJ35" s="109"/>
      <c r="IK35" s="109"/>
      <c r="IL35" s="109"/>
      <c r="IM35" s="109"/>
      <c r="IN35" s="109"/>
      <c r="IO35" s="109"/>
      <c r="IP35" s="109"/>
      <c r="IQ35" s="109"/>
      <c r="IR35" s="109"/>
      <c r="IS35" s="109"/>
      <c r="IT35" s="109"/>
      <c r="IU35" s="109"/>
      <c r="IV35" s="109"/>
    </row>
    <row r="36" ht="21" customHeight="1" spans="1:256">
      <c r="A36" s="103" t="s">
        <v>83</v>
      </c>
      <c r="B36" s="343">
        <f>B6+B14</f>
        <v>361256000</v>
      </c>
      <c r="C36" s="174" t="s">
        <v>84</v>
      </c>
      <c r="D36" s="343">
        <v>361256000</v>
      </c>
      <c r="E36" s="352" t="s">
        <v>84</v>
      </c>
      <c r="F36" s="343">
        <f>F7+F8+F9</f>
        <v>361256000</v>
      </c>
      <c r="G36" s="352" t="s">
        <v>84</v>
      </c>
      <c r="H36" s="343">
        <v>361256000</v>
      </c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109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109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  <c r="HJ36" s="109"/>
      <c r="HK36" s="109"/>
      <c r="HL36" s="109"/>
      <c r="HM36" s="109"/>
      <c r="HN36" s="109"/>
      <c r="HO36" s="109"/>
      <c r="HP36" s="109"/>
      <c r="HQ36" s="109"/>
      <c r="HR36" s="109"/>
      <c r="HS36" s="109"/>
      <c r="HT36" s="109"/>
      <c r="HU36" s="109"/>
      <c r="HV36" s="109"/>
      <c r="HW36" s="109"/>
      <c r="HX36" s="109"/>
      <c r="HY36" s="109"/>
      <c r="HZ36" s="109"/>
      <c r="IA36" s="109"/>
      <c r="IB36" s="109"/>
      <c r="IC36" s="109"/>
      <c r="ID36" s="109"/>
      <c r="IE36" s="109"/>
      <c r="IF36" s="109"/>
      <c r="IG36" s="109"/>
      <c r="IH36" s="109"/>
      <c r="II36" s="109"/>
      <c r="IJ36" s="109"/>
      <c r="IK36" s="109"/>
      <c r="IL36" s="109"/>
      <c r="IM36" s="109"/>
      <c r="IN36" s="109"/>
      <c r="IO36" s="109"/>
      <c r="IP36" s="109"/>
      <c r="IQ36" s="109"/>
      <c r="IR36" s="109"/>
      <c r="IS36" s="109"/>
      <c r="IT36" s="109"/>
      <c r="IU36" s="109"/>
      <c r="IV36" s="109"/>
    </row>
    <row r="37" ht="18" customHeight="1" spans="1:256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  <c r="HJ37" s="109"/>
      <c r="HK37" s="109"/>
      <c r="HL37" s="109"/>
      <c r="HM37" s="109"/>
      <c r="HN37" s="109"/>
      <c r="HO37" s="109"/>
      <c r="HP37" s="109"/>
      <c r="HQ37" s="109"/>
      <c r="HR37" s="109"/>
      <c r="HS37" s="109"/>
      <c r="HT37" s="109"/>
      <c r="HU37" s="109"/>
      <c r="HV37" s="109"/>
      <c r="HW37" s="109"/>
      <c r="HX37" s="109"/>
      <c r="HY37" s="109"/>
      <c r="HZ37" s="109"/>
      <c r="IA37" s="109"/>
      <c r="IB37" s="109"/>
      <c r="IC37" s="109"/>
      <c r="ID37" s="109"/>
      <c r="IE37" s="109"/>
      <c r="IF37" s="109"/>
      <c r="IG37" s="109"/>
      <c r="IH37" s="109"/>
      <c r="II37" s="109"/>
      <c r="IJ37" s="109"/>
      <c r="IK37" s="109"/>
      <c r="IL37" s="109"/>
      <c r="IM37" s="109"/>
      <c r="IN37" s="109"/>
      <c r="IO37" s="109"/>
      <c r="IP37" s="109"/>
      <c r="IQ37" s="109"/>
      <c r="IR37" s="109"/>
      <c r="IS37" s="109"/>
      <c r="IT37" s="109"/>
      <c r="IU37" s="109"/>
      <c r="IV37" s="109"/>
    </row>
    <row r="38" customHeight="1" spans="1:256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109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109"/>
      <c r="EF38" s="109"/>
      <c r="EG38" s="109"/>
      <c r="EH38" s="109"/>
      <c r="EI38" s="109"/>
      <c r="EJ38" s="109"/>
      <c r="EK38" s="109"/>
      <c r="EL38" s="109"/>
      <c r="EM38" s="109"/>
      <c r="EN38" s="109"/>
      <c r="EO38" s="109"/>
      <c r="EP38" s="109"/>
      <c r="EQ38" s="109"/>
      <c r="ER38" s="109"/>
      <c r="ES38" s="109"/>
      <c r="ET38" s="109"/>
      <c r="EU38" s="109"/>
      <c r="EV38" s="109"/>
      <c r="EW38" s="109"/>
      <c r="EX38" s="109"/>
      <c r="EY38" s="109"/>
      <c r="EZ38" s="109"/>
      <c r="FA38" s="109"/>
      <c r="FB38" s="109"/>
      <c r="FC38" s="109"/>
      <c r="FD38" s="109"/>
      <c r="FE38" s="109"/>
      <c r="FF38" s="109"/>
      <c r="FG38" s="109"/>
      <c r="FH38" s="109"/>
      <c r="FI38" s="109"/>
      <c r="FJ38" s="109"/>
      <c r="FK38" s="109"/>
      <c r="FL38" s="109"/>
      <c r="FM38" s="109"/>
      <c r="FN38" s="109"/>
      <c r="FO38" s="109"/>
      <c r="FP38" s="109"/>
      <c r="FQ38" s="109"/>
      <c r="FR38" s="109"/>
      <c r="FS38" s="109"/>
      <c r="FT38" s="109"/>
      <c r="FU38" s="109"/>
      <c r="FV38" s="109"/>
      <c r="FW38" s="109"/>
      <c r="FX38" s="109"/>
      <c r="FY38" s="109"/>
      <c r="FZ38" s="109"/>
      <c r="GA38" s="109"/>
      <c r="GB38" s="109"/>
      <c r="GC38" s="109"/>
      <c r="GD38" s="109"/>
      <c r="GE38" s="109"/>
      <c r="GF38" s="109"/>
      <c r="GG38" s="109"/>
      <c r="GH38" s="109"/>
      <c r="GI38" s="109"/>
      <c r="GJ38" s="109"/>
      <c r="GK38" s="109"/>
      <c r="GL38" s="109"/>
      <c r="GM38" s="109"/>
      <c r="GN38" s="109"/>
      <c r="GO38" s="109"/>
      <c r="GP38" s="109"/>
      <c r="GQ38" s="109"/>
      <c r="GR38" s="109"/>
      <c r="GS38" s="109"/>
      <c r="GT38" s="109"/>
      <c r="GU38" s="109"/>
      <c r="GV38" s="109"/>
      <c r="GW38" s="109"/>
      <c r="GX38" s="109"/>
      <c r="GY38" s="109"/>
      <c r="GZ38" s="109"/>
      <c r="HA38" s="109"/>
      <c r="HB38" s="109"/>
      <c r="HC38" s="109"/>
      <c r="HD38" s="109"/>
      <c r="HE38" s="109"/>
      <c r="HF38" s="109"/>
      <c r="HG38" s="109"/>
      <c r="HH38" s="109"/>
      <c r="HI38" s="109"/>
      <c r="HJ38" s="109"/>
      <c r="HK38" s="109"/>
      <c r="HL38" s="109"/>
      <c r="HM38" s="109"/>
      <c r="HN38" s="109"/>
      <c r="HO38" s="109"/>
      <c r="HP38" s="109"/>
      <c r="HQ38" s="109"/>
      <c r="HR38" s="109"/>
      <c r="HS38" s="109"/>
      <c r="HT38" s="109"/>
      <c r="HU38" s="109"/>
      <c r="HV38" s="109"/>
      <c r="HW38" s="109"/>
      <c r="HX38" s="109"/>
      <c r="HY38" s="109"/>
      <c r="HZ38" s="109"/>
      <c r="IA38" s="109"/>
      <c r="IB38" s="109"/>
      <c r="IC38" s="109"/>
      <c r="ID38" s="109"/>
      <c r="IE38" s="109"/>
      <c r="IF38" s="109"/>
      <c r="IG38" s="109"/>
      <c r="IH38" s="109"/>
      <c r="II38" s="109"/>
      <c r="IJ38" s="109"/>
      <c r="IK38" s="109"/>
      <c r="IL38" s="109"/>
      <c r="IM38" s="109"/>
      <c r="IN38" s="109"/>
      <c r="IO38" s="109"/>
      <c r="IP38" s="109"/>
      <c r="IQ38" s="109"/>
      <c r="IR38" s="109"/>
      <c r="IS38" s="109"/>
      <c r="IT38" s="109"/>
      <c r="IU38" s="109"/>
      <c r="IV38" s="109"/>
    </row>
    <row r="39" customHeight="1" spans="1:256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09"/>
      <c r="BZ39" s="109"/>
      <c r="CA39" s="109"/>
      <c r="CB39" s="109"/>
      <c r="CC39" s="109"/>
      <c r="CD39" s="109"/>
      <c r="CE39" s="109"/>
      <c r="CF39" s="109"/>
      <c r="CG39" s="109"/>
      <c r="CH39" s="109"/>
      <c r="CI39" s="109"/>
      <c r="CJ39" s="109"/>
      <c r="CK39" s="109"/>
      <c r="CL39" s="109"/>
      <c r="CM39" s="109"/>
      <c r="CN39" s="109"/>
      <c r="CO39" s="109"/>
      <c r="CP39" s="109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109"/>
      <c r="DD39" s="109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109"/>
      <c r="DR39" s="109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109"/>
      <c r="EF39" s="109"/>
      <c r="EG39" s="109"/>
      <c r="EH39" s="109"/>
      <c r="EI39" s="109"/>
      <c r="EJ39" s="109"/>
      <c r="EK39" s="109"/>
      <c r="EL39" s="109"/>
      <c r="EM39" s="109"/>
      <c r="EN39" s="109"/>
      <c r="EO39" s="109"/>
      <c r="EP39" s="109"/>
      <c r="EQ39" s="109"/>
      <c r="ER39" s="109"/>
      <c r="ES39" s="109"/>
      <c r="ET39" s="109"/>
      <c r="EU39" s="109"/>
      <c r="EV39" s="109"/>
      <c r="EW39" s="109"/>
      <c r="EX39" s="109"/>
      <c r="EY39" s="109"/>
      <c r="EZ39" s="109"/>
      <c r="FA39" s="109"/>
      <c r="FB39" s="109"/>
      <c r="FC39" s="109"/>
      <c r="FD39" s="109"/>
      <c r="FE39" s="109"/>
      <c r="FF39" s="109"/>
      <c r="FG39" s="109"/>
      <c r="FH39" s="109"/>
      <c r="FI39" s="109"/>
      <c r="FJ39" s="109"/>
      <c r="FK39" s="109"/>
      <c r="FL39" s="109"/>
      <c r="FM39" s="109"/>
      <c r="FN39" s="109"/>
      <c r="FO39" s="109"/>
      <c r="FP39" s="109"/>
      <c r="FQ39" s="109"/>
      <c r="FR39" s="109"/>
      <c r="FS39" s="109"/>
      <c r="FT39" s="109"/>
      <c r="FU39" s="109"/>
      <c r="FV39" s="109"/>
      <c r="FW39" s="109"/>
      <c r="FX39" s="109"/>
      <c r="FY39" s="109"/>
      <c r="FZ39" s="109"/>
      <c r="GA39" s="109"/>
      <c r="GB39" s="109"/>
      <c r="GC39" s="109"/>
      <c r="GD39" s="109"/>
      <c r="GE39" s="109"/>
      <c r="GF39" s="109"/>
      <c r="GG39" s="109"/>
      <c r="GH39" s="109"/>
      <c r="GI39" s="109"/>
      <c r="GJ39" s="109"/>
      <c r="GK39" s="109"/>
      <c r="GL39" s="109"/>
      <c r="GM39" s="109"/>
      <c r="GN39" s="109"/>
      <c r="GO39" s="109"/>
      <c r="GP39" s="109"/>
      <c r="GQ39" s="109"/>
      <c r="GR39" s="109"/>
      <c r="GS39" s="109"/>
      <c r="GT39" s="109"/>
      <c r="GU39" s="109"/>
      <c r="GV39" s="109"/>
      <c r="GW39" s="109"/>
      <c r="GX39" s="109"/>
      <c r="GY39" s="109"/>
      <c r="GZ39" s="109"/>
      <c r="HA39" s="109"/>
      <c r="HB39" s="109"/>
      <c r="HC39" s="109"/>
      <c r="HD39" s="109"/>
      <c r="HE39" s="109"/>
      <c r="HF39" s="109"/>
      <c r="HG39" s="109"/>
      <c r="HH39" s="109"/>
      <c r="HI39" s="109"/>
      <c r="HJ39" s="109"/>
      <c r="HK39" s="109"/>
      <c r="HL39" s="109"/>
      <c r="HM39" s="109"/>
      <c r="HN39" s="109"/>
      <c r="HO39" s="109"/>
      <c r="HP39" s="109"/>
      <c r="HQ39" s="109"/>
      <c r="HR39" s="109"/>
      <c r="HS39" s="109"/>
      <c r="HT39" s="109"/>
      <c r="HU39" s="109"/>
      <c r="HV39" s="109"/>
      <c r="HW39" s="109"/>
      <c r="HX39" s="109"/>
      <c r="HY39" s="109"/>
      <c r="HZ39" s="109"/>
      <c r="IA39" s="109"/>
      <c r="IB39" s="109"/>
      <c r="IC39" s="109"/>
      <c r="ID39" s="109"/>
      <c r="IE39" s="109"/>
      <c r="IF39" s="109"/>
      <c r="IG39" s="109"/>
      <c r="IH39" s="109"/>
      <c r="II39" s="109"/>
      <c r="IJ39" s="109"/>
      <c r="IK39" s="109"/>
      <c r="IL39" s="109"/>
      <c r="IM39" s="109"/>
      <c r="IN39" s="109"/>
      <c r="IO39" s="109"/>
      <c r="IP39" s="109"/>
      <c r="IQ39" s="109"/>
      <c r="IR39" s="109"/>
      <c r="IS39" s="109"/>
      <c r="IT39" s="109"/>
      <c r="IU39" s="109"/>
      <c r="IV39" s="109"/>
    </row>
    <row r="40" customHeight="1" spans="1:256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  <c r="IP40" s="109"/>
      <c r="IQ40" s="109"/>
      <c r="IR40" s="109"/>
      <c r="IS40" s="109"/>
      <c r="IT40" s="109"/>
      <c r="IU40" s="109"/>
      <c r="IV40" s="109"/>
    </row>
    <row r="41" customHeight="1" spans="1:256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  <c r="IP41" s="109"/>
      <c r="IQ41" s="109"/>
      <c r="IR41" s="109"/>
      <c r="IS41" s="109"/>
      <c r="IT41" s="109"/>
      <c r="IU41" s="109"/>
      <c r="IV41" s="109"/>
    </row>
    <row r="42" customHeight="1" spans="1:256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  <c r="IP42" s="109"/>
      <c r="IQ42" s="109"/>
      <c r="IR42" s="109"/>
      <c r="IS42" s="109"/>
      <c r="IT42" s="109"/>
      <c r="IU42" s="109"/>
      <c r="IV42" s="109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I19" sqref="I19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9"/>
      <c r="L1" s="201"/>
      <c r="M1" s="200"/>
      <c r="N1" s="200"/>
      <c r="O1" s="200"/>
      <c r="P1" s="276" t="s">
        <v>221</v>
      </c>
    </row>
    <row r="2" ht="18.75" spans="1:16">
      <c r="A2" s="217" t="s">
        <v>222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ht="12" spans="1:16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9"/>
      <c r="L3" s="204"/>
      <c r="M3" s="200"/>
      <c r="N3" s="200"/>
      <c r="O3" s="200"/>
      <c r="P3" s="202" t="s">
        <v>87</v>
      </c>
    </row>
    <row r="4" spans="1:16">
      <c r="A4" s="195" t="s">
        <v>223</v>
      </c>
      <c r="B4" s="195" t="s">
        <v>224</v>
      </c>
      <c r="C4" s="195" t="s">
        <v>225</v>
      </c>
      <c r="D4" s="195" t="s">
        <v>226</v>
      </c>
      <c r="E4" s="266" t="s">
        <v>115</v>
      </c>
      <c r="F4" s="207" t="s">
        <v>91</v>
      </c>
      <c r="G4" s="207"/>
      <c r="H4" s="207"/>
      <c r="I4" s="277" t="s">
        <v>92</v>
      </c>
      <c r="J4" s="222" t="s">
        <v>93</v>
      </c>
      <c r="K4" s="222" t="s">
        <v>94</v>
      </c>
      <c r="L4" s="222"/>
      <c r="M4" s="222" t="s">
        <v>95</v>
      </c>
      <c r="N4" s="195" t="s">
        <v>96</v>
      </c>
      <c r="O4" s="195" t="s">
        <v>97</v>
      </c>
      <c r="P4" s="278" t="s">
        <v>98</v>
      </c>
    </row>
    <row r="5" spans="1:16">
      <c r="A5" s="195"/>
      <c r="B5" s="195"/>
      <c r="C5" s="195"/>
      <c r="D5" s="195"/>
      <c r="E5" s="267"/>
      <c r="F5" s="235" t="s">
        <v>116</v>
      </c>
      <c r="G5" s="270" t="s">
        <v>100</v>
      </c>
      <c r="H5" s="271" t="s">
        <v>101</v>
      </c>
      <c r="I5" s="207"/>
      <c r="J5" s="222"/>
      <c r="K5" s="222"/>
      <c r="L5" s="222"/>
      <c r="M5" s="222"/>
      <c r="N5" s="195"/>
      <c r="O5" s="195"/>
      <c r="P5" s="279"/>
    </row>
    <row r="6" ht="24" spans="1:16">
      <c r="A6" s="195"/>
      <c r="B6" s="195"/>
      <c r="C6" s="195"/>
      <c r="D6" s="195"/>
      <c r="E6" s="267"/>
      <c r="F6" s="236"/>
      <c r="G6" s="272"/>
      <c r="H6" s="273"/>
      <c r="I6" s="207"/>
      <c r="J6" s="222"/>
      <c r="K6" s="222" t="s">
        <v>102</v>
      </c>
      <c r="L6" s="222" t="s">
        <v>103</v>
      </c>
      <c r="M6" s="222"/>
      <c r="N6" s="195"/>
      <c r="O6" s="195"/>
      <c r="P6" s="280"/>
    </row>
    <row r="7" ht="41.1" customHeight="1" spans="1:16">
      <c r="A7" s="197"/>
      <c r="B7" s="222"/>
      <c r="C7" s="222"/>
      <c r="D7" s="197"/>
      <c r="E7" s="274"/>
      <c r="F7" s="274"/>
      <c r="G7" s="275"/>
      <c r="H7" s="274"/>
      <c r="I7" s="275"/>
      <c r="J7" s="275"/>
      <c r="K7" s="275"/>
      <c r="L7" s="281"/>
      <c r="M7" s="275"/>
      <c r="N7" s="275"/>
      <c r="O7" s="275"/>
      <c r="P7" s="275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T8" sqref="T8"/>
    </sheetView>
  </sheetViews>
  <sheetFormatPr defaultColWidth="9.16666666666667" defaultRowHeight="11.25"/>
  <cols>
    <col min="1" max="2" width="10.1666666666667" style="59" customWidth="1"/>
    <col min="3" max="3" width="35.6666666666667" style="59" customWidth="1"/>
    <col min="4" max="4" width="12.1666666666667" style="59" customWidth="1"/>
    <col min="5" max="21" width="9.16666666666667" style="59" customWidth="1"/>
    <col min="22" max="22" width="6.83333333333333" style="59" customWidth="1"/>
    <col min="23" max="16384" width="9.16666666666667" style="59"/>
  </cols>
  <sheetData>
    <row r="1" ht="24.75" customHeight="1" spans="1:22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228"/>
      <c r="S1" s="199"/>
      <c r="T1" s="199"/>
      <c r="U1" s="269" t="s">
        <v>227</v>
      </c>
      <c r="V1" s="199"/>
    </row>
    <row r="2" ht="24.75" customHeight="1" spans="1:22">
      <c r="A2" s="217" t="s">
        <v>228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</row>
    <row r="3" ht="24.75" customHeight="1" spans="1:22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29"/>
      <c r="S3" s="233"/>
      <c r="T3" s="215" t="s">
        <v>87</v>
      </c>
      <c r="U3" s="215"/>
      <c r="V3" s="199"/>
    </row>
    <row r="4" ht="24.75" customHeight="1" spans="1:22">
      <c r="A4" s="219" t="s">
        <v>224</v>
      </c>
      <c r="B4" s="196" t="s">
        <v>229</v>
      </c>
      <c r="C4" s="220" t="s">
        <v>230</v>
      </c>
      <c r="D4" s="266" t="s">
        <v>115</v>
      </c>
      <c r="E4" s="195" t="s">
        <v>145</v>
      </c>
      <c r="F4" s="195"/>
      <c r="G4" s="195"/>
      <c r="H4" s="196"/>
      <c r="I4" s="195" t="s">
        <v>146</v>
      </c>
      <c r="J4" s="195"/>
      <c r="K4" s="195"/>
      <c r="L4" s="195"/>
      <c r="M4" s="195"/>
      <c r="N4" s="195"/>
      <c r="O4" s="195"/>
      <c r="P4" s="195"/>
      <c r="Q4" s="195"/>
      <c r="R4" s="195"/>
      <c r="S4" s="234" t="s">
        <v>231</v>
      </c>
      <c r="T4" s="210" t="s">
        <v>148</v>
      </c>
      <c r="U4" s="235" t="s">
        <v>149</v>
      </c>
      <c r="V4" s="199"/>
    </row>
    <row r="5" ht="24.75" customHeight="1" spans="1:22">
      <c r="A5" s="219"/>
      <c r="B5" s="196"/>
      <c r="C5" s="220"/>
      <c r="D5" s="267"/>
      <c r="E5" s="210" t="s">
        <v>104</v>
      </c>
      <c r="F5" s="210" t="s">
        <v>151</v>
      </c>
      <c r="G5" s="210" t="s">
        <v>152</v>
      </c>
      <c r="H5" s="210" t="s">
        <v>153</v>
      </c>
      <c r="I5" s="210" t="s">
        <v>104</v>
      </c>
      <c r="J5" s="230" t="s">
        <v>154</v>
      </c>
      <c r="K5" s="268" t="s">
        <v>155</v>
      </c>
      <c r="L5" s="230" t="s">
        <v>156</v>
      </c>
      <c r="M5" s="268" t="s">
        <v>157</v>
      </c>
      <c r="N5" s="210" t="s">
        <v>158</v>
      </c>
      <c r="O5" s="210" t="s">
        <v>159</v>
      </c>
      <c r="P5" s="210" t="s">
        <v>160</v>
      </c>
      <c r="Q5" s="210" t="s">
        <v>161</v>
      </c>
      <c r="R5" s="210" t="s">
        <v>162</v>
      </c>
      <c r="S5" s="195"/>
      <c r="T5" s="195"/>
      <c r="U5" s="236"/>
      <c r="V5" s="199"/>
    </row>
    <row r="6" ht="30.75" customHeight="1" spans="1:22">
      <c r="A6" s="219"/>
      <c r="B6" s="196"/>
      <c r="C6" s="220"/>
      <c r="D6" s="267"/>
      <c r="E6" s="195"/>
      <c r="F6" s="195"/>
      <c r="G6" s="195"/>
      <c r="H6" s="195"/>
      <c r="I6" s="195"/>
      <c r="J6" s="231"/>
      <c r="K6" s="230"/>
      <c r="L6" s="231"/>
      <c r="M6" s="230"/>
      <c r="N6" s="195"/>
      <c r="O6" s="195"/>
      <c r="P6" s="195"/>
      <c r="Q6" s="195"/>
      <c r="R6" s="195"/>
      <c r="S6" s="195"/>
      <c r="T6" s="195"/>
      <c r="U6" s="236"/>
      <c r="V6" s="199"/>
    </row>
    <row r="7" s="1" customFormat="1" ht="24.75" customHeight="1" spans="1:22">
      <c r="A7" s="223"/>
      <c r="B7" s="224"/>
      <c r="C7" s="223"/>
      <c r="D7" s="225">
        <v>0</v>
      </c>
      <c r="E7" s="225">
        <v>0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  <c r="R7" s="225">
        <v>0</v>
      </c>
      <c r="S7" s="225">
        <v>0</v>
      </c>
      <c r="T7" s="225">
        <v>0</v>
      </c>
      <c r="U7" s="225">
        <v>0</v>
      </c>
      <c r="V7" s="237"/>
    </row>
    <row r="8" customFormat="1" ht="33" customHeight="1"/>
    <row r="9" ht="18.95" customHeight="1" spans="1:22">
      <c r="A9" s="226"/>
      <c r="B9" s="226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199"/>
      <c r="T9" s="199"/>
      <c r="U9" s="238"/>
      <c r="V9" s="199"/>
    </row>
    <row r="10" ht="18.95" customHeight="1" spans="1:22">
      <c r="A10" s="226"/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199"/>
      <c r="T10" s="199"/>
      <c r="U10" s="238"/>
      <c r="V10" s="199"/>
    </row>
    <row r="11" ht="18.95" customHeight="1" spans="1:22">
      <c r="A11" s="226"/>
      <c r="B11" s="226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199"/>
      <c r="T11" s="199"/>
      <c r="U11" s="238"/>
      <c r="V11" s="199"/>
    </row>
    <row r="12" ht="18.95" customHeight="1" spans="1:22">
      <c r="A12" s="226"/>
      <c r="B12" s="226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199"/>
      <c r="T12" s="199"/>
      <c r="U12" s="238"/>
      <c r="V12" s="199"/>
    </row>
    <row r="13" ht="18.95" customHeight="1" spans="1:22">
      <c r="A13" s="226"/>
      <c r="B13" s="226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199"/>
      <c r="T13" s="199"/>
      <c r="U13" s="238"/>
      <c r="V13" s="199"/>
    </row>
    <row r="14" ht="18.95" customHeight="1" spans="1:22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</row>
    <row r="15" ht="18.95" customHeight="1" spans="1:22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</row>
    <row r="16" ht="18.95" customHeight="1" spans="1:22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</row>
    <row r="17" ht="18.95" customHeight="1" spans="1:22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</row>
    <row r="18" ht="18.95" customHeight="1" spans="1:22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V37"/>
  <sheetViews>
    <sheetView showGridLines="0" workbookViewId="0">
      <selection activeCell="K13" sqref="K13"/>
    </sheetView>
  </sheetViews>
  <sheetFormatPr defaultColWidth="9.16666666666667" defaultRowHeight="11.25"/>
  <cols>
    <col min="1" max="2" width="10.1666666666667" style="59" customWidth="1"/>
    <col min="3" max="3" width="35.6666666666667" style="59" customWidth="1"/>
    <col min="4" max="8" width="22" style="59" customWidth="1"/>
    <col min="9" max="21" width="9.16666666666667" style="59" customWidth="1"/>
    <col min="22" max="22" width="6.83333333333333" style="59" customWidth="1"/>
    <col min="23" max="16384" width="9.16666666666667" style="59"/>
  </cols>
  <sheetData>
    <row r="1" spans="8:8">
      <c r="H1" s="60" t="s">
        <v>232</v>
      </c>
    </row>
    <row r="2" s="251" customFormat="1" ht="38.85" customHeight="1" spans="1:8">
      <c r="A2" s="252" t="s">
        <v>233</v>
      </c>
      <c r="B2" s="252"/>
      <c r="C2" s="252"/>
      <c r="D2" s="252"/>
      <c r="E2" s="252"/>
      <c r="F2" s="252"/>
      <c r="G2" s="252"/>
      <c r="H2" s="252"/>
    </row>
    <row r="3" s="251" customFormat="1" ht="24.2" customHeight="1" spans="1:9">
      <c r="A3" s="253"/>
      <c r="B3" s="253"/>
      <c r="C3" s="253"/>
      <c r="D3" s="253"/>
      <c r="E3" s="253"/>
      <c r="F3" s="253"/>
      <c r="G3" s="253"/>
      <c r="H3" s="253"/>
      <c r="I3" s="253"/>
    </row>
    <row r="4" s="251" customFormat="1" ht="16.35" customHeight="1" spans="7:8">
      <c r="G4" s="254" t="s">
        <v>87</v>
      </c>
      <c r="H4" s="254"/>
    </row>
    <row r="5" s="251" customFormat="1" ht="25.15" customHeight="1" spans="1:9">
      <c r="A5" s="255" t="s">
        <v>234</v>
      </c>
      <c r="B5" s="255" t="s">
        <v>235</v>
      </c>
      <c r="C5" s="255" t="s">
        <v>104</v>
      </c>
      <c r="D5" s="255" t="s">
        <v>236</v>
      </c>
      <c r="E5" s="255"/>
      <c r="F5" s="255"/>
      <c r="G5" s="255"/>
      <c r="H5" s="255" t="s">
        <v>146</v>
      </c>
      <c r="I5" s="264"/>
    </row>
    <row r="6" s="251" customFormat="1" ht="25.9" customHeight="1" spans="1:8">
      <c r="A6" s="255"/>
      <c r="B6" s="255"/>
      <c r="C6" s="255"/>
      <c r="D6" s="255" t="s">
        <v>237</v>
      </c>
      <c r="E6" s="255" t="s">
        <v>238</v>
      </c>
      <c r="F6" s="255"/>
      <c r="G6" s="255" t="s">
        <v>239</v>
      </c>
      <c r="H6" s="255"/>
    </row>
    <row r="7" s="251" customFormat="1" ht="35.45" customHeight="1" spans="1:8">
      <c r="A7" s="255"/>
      <c r="B7" s="255"/>
      <c r="C7" s="255"/>
      <c r="D7" s="255"/>
      <c r="E7" s="255" t="s">
        <v>151</v>
      </c>
      <c r="F7" s="255" t="s">
        <v>153</v>
      </c>
      <c r="G7" s="255"/>
      <c r="H7" s="255"/>
    </row>
    <row r="8" s="251" customFormat="1" ht="26.1" customHeight="1" spans="1:8">
      <c r="A8" s="256"/>
      <c r="B8" s="255" t="s">
        <v>104</v>
      </c>
      <c r="C8" s="257">
        <v>0</v>
      </c>
      <c r="D8" s="257">
        <v>0</v>
      </c>
      <c r="E8" s="257">
        <v>0</v>
      </c>
      <c r="F8" s="257">
        <v>0</v>
      </c>
      <c r="G8" s="257">
        <v>0</v>
      </c>
      <c r="H8" s="257">
        <v>0</v>
      </c>
    </row>
    <row r="9" s="251" customFormat="1" ht="26.1" customHeight="1" spans="1:8">
      <c r="A9" s="258"/>
      <c r="B9" s="258"/>
      <c r="C9" s="259"/>
      <c r="D9" s="259"/>
      <c r="E9" s="259"/>
      <c r="F9" s="259"/>
      <c r="G9" s="259"/>
      <c r="H9" s="259"/>
    </row>
    <row r="10" s="251" customFormat="1" ht="30.2" customHeight="1" spans="1:9">
      <c r="A10" s="260"/>
      <c r="B10" s="260"/>
      <c r="C10" s="259"/>
      <c r="D10" s="259"/>
      <c r="E10" s="259"/>
      <c r="F10" s="259"/>
      <c r="G10" s="259"/>
      <c r="H10" s="259"/>
      <c r="I10" s="265"/>
    </row>
    <row r="11" s="251" customFormat="1" ht="30.2" customHeight="1" spans="1:9">
      <c r="A11" s="260"/>
      <c r="B11" s="260"/>
      <c r="C11" s="259"/>
      <c r="D11" s="259"/>
      <c r="E11" s="259"/>
      <c r="F11" s="259"/>
      <c r="G11" s="259"/>
      <c r="H11" s="259"/>
      <c r="I11" s="265"/>
    </row>
    <row r="12" s="251" customFormat="1" ht="30.2" customHeight="1" spans="1:9">
      <c r="A12" s="260"/>
      <c r="B12" s="260"/>
      <c r="C12" s="259"/>
      <c r="D12" s="259"/>
      <c r="E12" s="259"/>
      <c r="F12" s="259"/>
      <c r="G12" s="259"/>
      <c r="H12" s="259"/>
      <c r="I12" s="265"/>
    </row>
    <row r="13" s="251" customFormat="1" ht="30.2" customHeight="1" spans="1:8">
      <c r="A13" s="261"/>
      <c r="B13" s="261"/>
      <c r="C13" s="262"/>
      <c r="D13" s="262"/>
      <c r="E13" s="263"/>
      <c r="F13" s="263"/>
      <c r="G13" s="263"/>
      <c r="H13" s="263"/>
    </row>
    <row r="14" ht="18.95" customHeight="1" spans="1:22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</row>
    <row r="15" ht="18.95" customHeight="1" spans="1:22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</row>
    <row r="16" ht="18.95" customHeight="1" spans="1:22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</row>
    <row r="17" ht="18.95" customHeight="1" spans="1:22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</row>
    <row r="18" ht="18.95" customHeight="1" spans="1:22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</row>
    <row r="19" ht="18.95" customHeight="1" spans="1:22">
      <c r="A19" s="226"/>
      <c r="B19" s="226"/>
      <c r="C19" s="227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199"/>
      <c r="T19" s="199"/>
      <c r="U19" s="238"/>
      <c r="V19" s="199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666666666667" style="59" customWidth="1"/>
    <col min="2" max="2" width="32.1666666666667" style="59" customWidth="1"/>
    <col min="3" max="3" width="33" style="59" customWidth="1"/>
    <col min="4" max="16384" width="9" style="59"/>
  </cols>
  <sheetData>
    <row r="1" spans="3:3">
      <c r="C1" s="60" t="s">
        <v>240</v>
      </c>
    </row>
    <row r="2" ht="24" customHeight="1" spans="1:3">
      <c r="A2" s="245" t="s">
        <v>241</v>
      </c>
      <c r="B2" s="245"/>
      <c r="C2" s="245"/>
    </row>
    <row r="3" ht="18" customHeight="1" spans="1:3">
      <c r="A3" s="245"/>
      <c r="B3" s="245"/>
      <c r="C3" s="245"/>
    </row>
    <row r="4" ht="18" customHeight="1" spans="1:3">
      <c r="A4" s="246" t="s">
        <v>242</v>
      </c>
      <c r="B4" s="245"/>
      <c r="C4" s="247" t="s">
        <v>87</v>
      </c>
    </row>
    <row r="5" ht="25.5" customHeight="1" spans="1:3">
      <c r="A5" s="248" t="s">
        <v>243</v>
      </c>
      <c r="B5" s="248" t="s">
        <v>244</v>
      </c>
      <c r="C5" s="248" t="s">
        <v>245</v>
      </c>
    </row>
    <row r="6" ht="25.5" customHeight="1" spans="1:3">
      <c r="A6" s="248" t="s">
        <v>104</v>
      </c>
      <c r="B6" s="128"/>
      <c r="C6" s="249"/>
    </row>
    <row r="7" ht="25.5" customHeight="1" spans="1:3">
      <c r="A7" s="250" t="s">
        <v>246</v>
      </c>
      <c r="B7" s="128"/>
      <c r="C7" s="249"/>
    </row>
    <row r="8" ht="25.5" customHeight="1" spans="1:3">
      <c r="A8" s="250" t="s">
        <v>247</v>
      </c>
      <c r="B8" s="128"/>
      <c r="C8" s="249"/>
    </row>
    <row r="9" ht="25.5" customHeight="1" spans="1:3">
      <c r="A9" s="250" t="s">
        <v>248</v>
      </c>
      <c r="B9" s="128"/>
      <c r="C9" s="249"/>
    </row>
    <row r="10" ht="25.5" customHeight="1" spans="1:3">
      <c r="A10" s="250" t="s">
        <v>249</v>
      </c>
      <c r="B10" s="128"/>
      <c r="C10" s="249"/>
    </row>
    <row r="11" ht="25.5" customHeight="1" spans="1:3">
      <c r="A11" s="250" t="s">
        <v>250</v>
      </c>
      <c r="B11" s="128"/>
      <c r="C11" s="24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topLeftCell="C1" workbookViewId="0">
      <selection activeCell="C9" sqref="C9:U9"/>
    </sheetView>
  </sheetViews>
  <sheetFormatPr defaultColWidth="9.33333333333333" defaultRowHeight="11.25"/>
  <cols>
    <col min="1" max="1" width="31.1666666666667" style="59" customWidth="1"/>
    <col min="2" max="2" width="33.6666666666667" style="59" customWidth="1"/>
    <col min="3" max="3" width="21.5" style="59" customWidth="1"/>
    <col min="4" max="4" width="21.3333333333333" style="59" customWidth="1"/>
    <col min="5" max="6" width="11" style="59" customWidth="1"/>
    <col min="7" max="8" width="10" style="59" customWidth="1"/>
    <col min="9" max="9" width="10.1666666666667" style="59" customWidth="1"/>
    <col min="10" max="10" width="11.6666666666667" style="59" customWidth="1"/>
    <col min="11" max="13" width="10.1666666666667" style="59" customWidth="1"/>
    <col min="14" max="14" width="6.83333333333333" style="59" customWidth="1"/>
    <col min="15" max="16384" width="9.33333333333333" style="5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99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99"/>
    </row>
    <row r="3" ht="23.1" customHeight="1" spans="1:21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00" t="s">
        <v>251</v>
      </c>
    </row>
    <row r="4" ht="23.1" customHeight="1" spans="1:21">
      <c r="A4" s="192" t="s">
        <v>252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</row>
    <row r="5" ht="23.1" customHeight="1" spans="1:21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38"/>
      <c r="T5" s="238"/>
      <c r="U5" s="244" t="s">
        <v>87</v>
      </c>
    </row>
    <row r="6" ht="30.75" customHeight="1" spans="1:21">
      <c r="A6" s="195" t="s">
        <v>223</v>
      </c>
      <c r="B6" s="195" t="s">
        <v>226</v>
      </c>
      <c r="C6" s="195" t="s">
        <v>253</v>
      </c>
      <c r="D6" s="196" t="s">
        <v>254</v>
      </c>
      <c r="E6" s="195" t="s">
        <v>255</v>
      </c>
      <c r="F6" s="195"/>
      <c r="G6" s="195"/>
      <c r="H6" s="195"/>
      <c r="I6" s="196" t="s">
        <v>256</v>
      </c>
      <c r="J6" s="242"/>
      <c r="K6" s="242"/>
      <c r="L6" s="242"/>
      <c r="M6" s="242"/>
      <c r="N6" s="242"/>
      <c r="O6" s="234"/>
      <c r="P6" s="195" t="s">
        <v>206</v>
      </c>
      <c r="Q6" s="195"/>
      <c r="R6" s="195" t="s">
        <v>257</v>
      </c>
      <c r="S6" s="195"/>
      <c r="T6" s="195"/>
      <c r="U6" s="195"/>
    </row>
    <row r="7" customFormat="1" ht="30.75" customHeight="1" spans="1:21">
      <c r="A7" s="195"/>
      <c r="B7" s="195"/>
      <c r="C7" s="195"/>
      <c r="D7" s="195"/>
      <c r="E7" s="222" t="s">
        <v>237</v>
      </c>
      <c r="F7" s="195" t="s">
        <v>258</v>
      </c>
      <c r="G7" s="195" t="s">
        <v>259</v>
      </c>
      <c r="H7" s="195" t="s">
        <v>260</v>
      </c>
      <c r="I7" s="243" t="s">
        <v>261</v>
      </c>
      <c r="J7" s="243" t="s">
        <v>262</v>
      </c>
      <c r="K7" s="243" t="s">
        <v>263</v>
      </c>
      <c r="L7" s="243" t="s">
        <v>264</v>
      </c>
      <c r="M7" s="243" t="s">
        <v>265</v>
      </c>
      <c r="N7" s="243" t="s">
        <v>96</v>
      </c>
      <c r="O7" s="243" t="s">
        <v>237</v>
      </c>
      <c r="P7" s="195" t="s">
        <v>266</v>
      </c>
      <c r="Q7" s="195" t="s">
        <v>267</v>
      </c>
      <c r="R7" s="195" t="s">
        <v>104</v>
      </c>
      <c r="S7" s="195" t="s">
        <v>268</v>
      </c>
      <c r="T7" s="243" t="s">
        <v>263</v>
      </c>
      <c r="U7" s="207" t="s">
        <v>269</v>
      </c>
    </row>
    <row r="8" ht="23.25" customHeight="1" spans="1:21">
      <c r="A8" s="195"/>
      <c r="B8" s="195"/>
      <c r="C8" s="195"/>
      <c r="D8" s="195"/>
      <c r="E8" s="222"/>
      <c r="F8" s="195"/>
      <c r="G8" s="195"/>
      <c r="H8" s="195"/>
      <c r="I8" s="210"/>
      <c r="J8" s="210"/>
      <c r="K8" s="210"/>
      <c r="L8" s="210"/>
      <c r="M8" s="210"/>
      <c r="N8" s="210"/>
      <c r="O8" s="210"/>
      <c r="P8" s="195"/>
      <c r="Q8" s="195"/>
      <c r="R8" s="195"/>
      <c r="S8" s="195"/>
      <c r="T8" s="210"/>
      <c r="U8" s="207"/>
    </row>
    <row r="9" s="239" customFormat="1" ht="23.1" customHeight="1" spans="1:21">
      <c r="A9" s="240"/>
      <c r="B9" s="240"/>
      <c r="C9" s="241">
        <v>0</v>
      </c>
      <c r="D9" s="241">
        <v>0</v>
      </c>
      <c r="E9" s="241">
        <v>0</v>
      </c>
      <c r="F9" s="241">
        <v>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1">
        <v>0</v>
      </c>
    </row>
    <row r="10" ht="23.1" customHeight="1" spans="1:14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199"/>
    </row>
    <row r="11" ht="23.1" customHeight="1" spans="1:14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199"/>
    </row>
    <row r="12" ht="23.1" customHeight="1" spans="1:14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199"/>
    </row>
    <row r="13" ht="23.1" customHeight="1" spans="1:14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199"/>
    </row>
    <row r="14" ht="23.1" customHeight="1" spans="1:14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199"/>
    </row>
    <row r="15" ht="23.1" customHeight="1" spans="1:14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199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.16666666666667" defaultRowHeight="11.25"/>
  <cols>
    <col min="1" max="2" width="11.1666666666667" style="59" customWidth="1"/>
    <col min="3" max="3" width="35.6666666666667" style="59" customWidth="1"/>
    <col min="4" max="4" width="13.5" style="59" customWidth="1"/>
    <col min="5" max="21" width="9" style="59" customWidth="1"/>
    <col min="22" max="26" width="6.83333333333333" style="59" customWidth="1"/>
    <col min="27" max="16384" width="9.16666666666667" style="59"/>
  </cols>
  <sheetData>
    <row r="1" ht="24.75" customHeight="1" spans="1:26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228"/>
      <c r="S1" s="199"/>
      <c r="T1" s="199"/>
      <c r="U1" s="232" t="s">
        <v>270</v>
      </c>
      <c r="V1" s="199"/>
      <c r="W1" s="199"/>
      <c r="X1" s="199"/>
      <c r="Y1" s="199"/>
      <c r="Z1" s="199"/>
    </row>
    <row r="2" ht="24.75" customHeight="1" spans="1:26">
      <c r="A2" s="217" t="s">
        <v>271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  <c r="W2" s="199"/>
      <c r="X2" s="199"/>
      <c r="Y2" s="199"/>
      <c r="Z2" s="199"/>
    </row>
    <row r="3" ht="24.75" customHeight="1" spans="1:26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29"/>
      <c r="S3" s="233"/>
      <c r="T3" s="215" t="s">
        <v>87</v>
      </c>
      <c r="U3" s="215"/>
      <c r="V3" s="199"/>
      <c r="W3" s="199"/>
      <c r="X3" s="199"/>
      <c r="Y3" s="199"/>
      <c r="Z3" s="199"/>
    </row>
    <row r="4" ht="24.75" customHeight="1" spans="1:26">
      <c r="A4" s="219" t="s">
        <v>224</v>
      </c>
      <c r="B4" s="195" t="s">
        <v>229</v>
      </c>
      <c r="C4" s="220" t="s">
        <v>230</v>
      </c>
      <c r="D4" s="221" t="s">
        <v>115</v>
      </c>
      <c r="E4" s="195" t="s">
        <v>145</v>
      </c>
      <c r="F4" s="195"/>
      <c r="G4" s="195"/>
      <c r="H4" s="196"/>
      <c r="I4" s="195" t="s">
        <v>146</v>
      </c>
      <c r="J4" s="195"/>
      <c r="K4" s="195"/>
      <c r="L4" s="195"/>
      <c r="M4" s="195"/>
      <c r="N4" s="195"/>
      <c r="O4" s="195"/>
      <c r="P4" s="195"/>
      <c r="Q4" s="195"/>
      <c r="R4" s="195"/>
      <c r="S4" s="234" t="s">
        <v>231</v>
      </c>
      <c r="T4" s="210" t="s">
        <v>148</v>
      </c>
      <c r="U4" s="235" t="s">
        <v>149</v>
      </c>
      <c r="V4" s="199"/>
      <c r="W4" s="199"/>
      <c r="X4" s="199"/>
      <c r="Y4" s="199"/>
      <c r="Z4" s="199"/>
    </row>
    <row r="5" ht="24.75" customHeight="1" spans="1:26">
      <c r="A5" s="219"/>
      <c r="B5" s="195"/>
      <c r="C5" s="220"/>
      <c r="D5" s="222"/>
      <c r="E5" s="210" t="s">
        <v>104</v>
      </c>
      <c r="F5" s="210" t="s">
        <v>151</v>
      </c>
      <c r="G5" s="210" t="s">
        <v>152</v>
      </c>
      <c r="H5" s="210" t="s">
        <v>153</v>
      </c>
      <c r="I5" s="210" t="s">
        <v>104</v>
      </c>
      <c r="J5" s="230" t="s">
        <v>154</v>
      </c>
      <c r="K5" s="230" t="s">
        <v>155</v>
      </c>
      <c r="L5" s="230" t="s">
        <v>156</v>
      </c>
      <c r="M5" s="230" t="s">
        <v>157</v>
      </c>
      <c r="N5" s="210" t="s">
        <v>158</v>
      </c>
      <c r="O5" s="210" t="s">
        <v>159</v>
      </c>
      <c r="P5" s="210" t="s">
        <v>160</v>
      </c>
      <c r="Q5" s="210" t="s">
        <v>161</v>
      </c>
      <c r="R5" s="210" t="s">
        <v>162</v>
      </c>
      <c r="S5" s="195"/>
      <c r="T5" s="195"/>
      <c r="U5" s="236"/>
      <c r="V5" s="199"/>
      <c r="W5" s="199"/>
      <c r="X5" s="199"/>
      <c r="Y5" s="199"/>
      <c r="Z5" s="199"/>
    </row>
    <row r="6" ht="30.75" customHeight="1" spans="1:26">
      <c r="A6" s="219"/>
      <c r="B6" s="195"/>
      <c r="C6" s="220"/>
      <c r="D6" s="222"/>
      <c r="E6" s="195"/>
      <c r="F6" s="195"/>
      <c r="G6" s="195"/>
      <c r="H6" s="195"/>
      <c r="I6" s="195"/>
      <c r="J6" s="231"/>
      <c r="K6" s="231"/>
      <c r="L6" s="231"/>
      <c r="M6" s="231"/>
      <c r="N6" s="195"/>
      <c r="O6" s="195"/>
      <c r="P6" s="195"/>
      <c r="Q6" s="195"/>
      <c r="R6" s="195"/>
      <c r="S6" s="195"/>
      <c r="T6" s="195"/>
      <c r="U6" s="236"/>
      <c r="V6" s="199"/>
      <c r="W6" s="199"/>
      <c r="X6" s="199"/>
      <c r="Y6" s="199"/>
      <c r="Z6" s="199"/>
    </row>
    <row r="7" s="1" customFormat="1" ht="24.75" customHeight="1" spans="1:26">
      <c r="A7" s="223"/>
      <c r="B7" s="224"/>
      <c r="C7" s="223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37"/>
      <c r="W7" s="237"/>
      <c r="X7" s="237"/>
      <c r="Y7" s="237"/>
      <c r="Z7" s="237"/>
    </row>
    <row r="8" customFormat="1" ht="32.25" customHeight="1"/>
    <row r="9" ht="18.95" customHeight="1" spans="1:26">
      <c r="A9" s="226"/>
      <c r="B9" s="226"/>
      <c r="C9" s="227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199"/>
      <c r="T9" s="199"/>
      <c r="U9" s="238"/>
      <c r="V9" s="199"/>
      <c r="W9" s="199"/>
      <c r="X9" s="199"/>
      <c r="Y9" s="199"/>
      <c r="Z9" s="199"/>
    </row>
    <row r="10" ht="18.95" customHeight="1" spans="1:26">
      <c r="A10" s="226"/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199"/>
      <c r="T10" s="199"/>
      <c r="U10" s="238"/>
      <c r="V10" s="199"/>
      <c r="W10" s="199"/>
      <c r="X10" s="199"/>
      <c r="Y10" s="199"/>
      <c r="Z10" s="199"/>
    </row>
    <row r="11" ht="18.95" customHeight="1" spans="1:26">
      <c r="A11" s="226"/>
      <c r="B11" s="226"/>
      <c r="C11" s="227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199"/>
      <c r="T11" s="199"/>
      <c r="U11" s="238"/>
      <c r="V11" s="199"/>
      <c r="W11" s="199"/>
      <c r="X11" s="199"/>
      <c r="Y11" s="199"/>
      <c r="Z11" s="199"/>
    </row>
    <row r="12" ht="18.95" customHeight="1" spans="1:26">
      <c r="A12" s="226"/>
      <c r="B12" s="226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199"/>
      <c r="T12" s="199"/>
      <c r="U12" s="238"/>
      <c r="V12" s="199"/>
      <c r="W12" s="199"/>
      <c r="X12" s="199"/>
      <c r="Y12" s="199"/>
      <c r="Z12" s="199"/>
    </row>
    <row r="13" ht="18.95" customHeight="1" spans="1:26">
      <c r="A13" s="226"/>
      <c r="B13" s="226"/>
      <c r="C13" s="227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199"/>
      <c r="T13" s="199"/>
      <c r="U13" s="238"/>
      <c r="V13" s="199"/>
      <c r="W13" s="199"/>
      <c r="X13" s="199"/>
      <c r="Y13" s="199"/>
      <c r="Z13" s="199"/>
    </row>
    <row r="14" ht="18.95" customHeight="1" spans="1:26">
      <c r="A14" s="226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199"/>
      <c r="T14" s="199"/>
      <c r="U14" s="238"/>
      <c r="V14" s="199"/>
      <c r="W14" s="199"/>
      <c r="X14" s="199"/>
      <c r="Y14" s="199"/>
      <c r="Z14" s="199"/>
    </row>
    <row r="15" ht="18.95" customHeight="1" spans="1:26">
      <c r="A15" s="226"/>
      <c r="B15" s="226"/>
      <c r="C15" s="227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199"/>
      <c r="T15" s="199"/>
      <c r="U15" s="238"/>
      <c r="V15" s="199"/>
      <c r="W15" s="199"/>
      <c r="X15" s="199"/>
      <c r="Y15" s="199"/>
      <c r="Z15" s="199"/>
    </row>
    <row r="16" ht="18.95" customHeight="1" spans="1:26">
      <c r="A16" s="226"/>
      <c r="B16" s="226"/>
      <c r="C16" s="227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199"/>
      <c r="T16" s="199"/>
      <c r="U16" s="238"/>
      <c r="V16" s="199"/>
      <c r="W16" s="199"/>
      <c r="X16" s="199"/>
      <c r="Y16" s="199"/>
      <c r="Z16" s="199"/>
    </row>
    <row r="17" ht="18.95" customHeight="1" spans="1:26">
      <c r="A17" s="226"/>
      <c r="B17" s="226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199"/>
      <c r="T17" s="199"/>
      <c r="U17" s="238"/>
      <c r="V17" s="199"/>
      <c r="W17" s="199"/>
      <c r="X17" s="199"/>
      <c r="Y17" s="199"/>
      <c r="Z17" s="199"/>
    </row>
    <row r="18" ht="18.95" customHeight="1" spans="1:26">
      <c r="A18" s="226"/>
      <c r="B18" s="226"/>
      <c r="C18" s="227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199"/>
      <c r="T18" s="199"/>
      <c r="U18" s="238"/>
      <c r="V18" s="199"/>
      <c r="W18" s="199"/>
      <c r="X18" s="199"/>
      <c r="Y18" s="199"/>
      <c r="Z18" s="19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59" customWidth="1"/>
    <col min="2" max="2" width="18.8333333333333" style="59" customWidth="1"/>
    <col min="3" max="3" width="11.6666666666667" style="59" customWidth="1"/>
    <col min="4" max="4" width="12" style="59" customWidth="1"/>
    <col min="5" max="5" width="11.3333333333333" style="59" customWidth="1"/>
    <col min="6" max="6" width="11.6666666666667" style="59" customWidth="1"/>
    <col min="7" max="7" width="9.66666666666667" style="59" customWidth="1"/>
    <col min="8" max="8" width="14.1666666666667" style="59" customWidth="1"/>
    <col min="9" max="9" width="10.8333333333333" style="59" customWidth="1"/>
    <col min="10" max="10" width="11.5" style="59" customWidth="1"/>
    <col min="11" max="11" width="12.1666666666667" style="59" customWidth="1"/>
    <col min="12" max="12" width="8.66666666666667" style="59" customWidth="1"/>
    <col min="13" max="13" width="8.5" style="59" customWidth="1"/>
    <col min="14" max="14" width="9.83333333333333" style="59" customWidth="1"/>
    <col min="15" max="15" width="8.33333333333333" style="59" customWidth="1"/>
    <col min="16" max="16" width="12.5" style="59" customWidth="1"/>
    <col min="17" max="17" width="7.83333333333333" style="59" customWidth="1"/>
    <col min="18" max="18" width="7.5" style="59" customWidth="1"/>
    <col min="19" max="19" width="7.83333333333333" style="59" customWidth="1"/>
    <col min="20" max="247" width="6.66666666666667" style="59" customWidth="1"/>
    <col min="248" max="16384" width="9.16666666666667" style="59"/>
  </cols>
  <sheetData>
    <row r="1" ht="23.1" customHeight="1" spans="1:247">
      <c r="A1" s="189"/>
      <c r="B1" s="190"/>
      <c r="C1" s="190"/>
      <c r="D1" s="190"/>
      <c r="E1" s="191"/>
      <c r="F1" s="190"/>
      <c r="G1" s="190"/>
      <c r="H1" s="190"/>
      <c r="I1" s="190"/>
      <c r="J1" s="190"/>
      <c r="K1" s="190"/>
      <c r="L1" s="190"/>
      <c r="O1" s="201"/>
      <c r="P1" s="200"/>
      <c r="Q1" s="200"/>
      <c r="R1" s="214" t="s">
        <v>272</v>
      </c>
      <c r="S1" s="214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</row>
    <row r="2" ht="23.1" customHeight="1" spans="2:247">
      <c r="B2" s="192" t="s">
        <v>273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</row>
    <row r="3" ht="23.1" customHeight="1" spans="2:247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202"/>
      <c r="N3" s="203"/>
      <c r="O3" s="204"/>
      <c r="P3" s="200"/>
      <c r="Q3" s="200"/>
      <c r="R3" s="215" t="s">
        <v>274</v>
      </c>
      <c r="S3" s="215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</row>
    <row r="4" ht="23.1" customHeight="1" spans="1:247">
      <c r="A4" s="194" t="s">
        <v>275</v>
      </c>
      <c r="B4" s="195" t="s">
        <v>223</v>
      </c>
      <c r="C4" s="195" t="s">
        <v>226</v>
      </c>
      <c r="D4" s="195" t="s">
        <v>276</v>
      </c>
      <c r="E4" s="195" t="s">
        <v>277</v>
      </c>
      <c r="F4" s="195" t="s">
        <v>278</v>
      </c>
      <c r="G4" s="196" t="s">
        <v>279</v>
      </c>
      <c r="H4" s="196" t="s">
        <v>90</v>
      </c>
      <c r="I4" s="205" t="s">
        <v>91</v>
      </c>
      <c r="J4" s="205"/>
      <c r="K4" s="205"/>
      <c r="L4" s="206" t="s">
        <v>92</v>
      </c>
      <c r="M4" s="207" t="s">
        <v>93</v>
      </c>
      <c r="N4" s="207" t="s">
        <v>94</v>
      </c>
      <c r="O4" s="207"/>
      <c r="P4" s="195" t="s">
        <v>95</v>
      </c>
      <c r="Q4" s="195" t="s">
        <v>96</v>
      </c>
      <c r="R4" s="210" t="s">
        <v>97</v>
      </c>
      <c r="S4" s="208" t="s">
        <v>98</v>
      </c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</row>
    <row r="5" ht="23.1" customHeight="1" spans="1:247">
      <c r="A5" s="194"/>
      <c r="B5" s="195"/>
      <c r="C5" s="195"/>
      <c r="D5" s="195"/>
      <c r="E5" s="195"/>
      <c r="F5" s="195"/>
      <c r="G5" s="196"/>
      <c r="H5" s="195"/>
      <c r="I5" s="208" t="s">
        <v>116</v>
      </c>
      <c r="J5" s="209" t="s">
        <v>100</v>
      </c>
      <c r="K5" s="210" t="s">
        <v>101</v>
      </c>
      <c r="L5" s="207"/>
      <c r="M5" s="207"/>
      <c r="N5" s="207"/>
      <c r="O5" s="207"/>
      <c r="P5" s="195"/>
      <c r="Q5" s="195"/>
      <c r="R5" s="195"/>
      <c r="S5" s="207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</row>
    <row r="6" ht="19.5" customHeight="1" spans="1:247">
      <c r="A6" s="194"/>
      <c r="B6" s="195"/>
      <c r="C6" s="195"/>
      <c r="D6" s="195"/>
      <c r="E6" s="195"/>
      <c r="F6" s="195"/>
      <c r="G6" s="196"/>
      <c r="H6" s="195"/>
      <c r="I6" s="207"/>
      <c r="J6" s="196"/>
      <c r="K6" s="195"/>
      <c r="L6" s="207"/>
      <c r="M6" s="207"/>
      <c r="N6" s="207" t="s">
        <v>102</v>
      </c>
      <c r="O6" s="207" t="s">
        <v>103</v>
      </c>
      <c r="P6" s="195"/>
      <c r="Q6" s="195"/>
      <c r="R6" s="195"/>
      <c r="S6" s="207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</row>
    <row r="7" ht="39.75" customHeight="1" spans="1:247">
      <c r="A7" s="194"/>
      <c r="B7" s="195"/>
      <c r="C7" s="195"/>
      <c r="D7" s="195"/>
      <c r="E7" s="195"/>
      <c r="F7" s="195"/>
      <c r="G7" s="196"/>
      <c r="H7" s="195"/>
      <c r="I7" s="207"/>
      <c r="J7" s="196"/>
      <c r="K7" s="195"/>
      <c r="L7" s="207"/>
      <c r="M7" s="207"/>
      <c r="N7" s="207"/>
      <c r="O7" s="207"/>
      <c r="P7" s="195"/>
      <c r="Q7" s="195"/>
      <c r="R7" s="195"/>
      <c r="S7" s="207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</row>
    <row r="8" customFormat="1" ht="33" customHeight="1" spans="1:19">
      <c r="A8" s="197" t="s">
        <v>280</v>
      </c>
      <c r="B8" s="197" t="s">
        <v>281</v>
      </c>
      <c r="C8" s="197" t="s">
        <v>282</v>
      </c>
      <c r="D8" s="197" t="s">
        <v>283</v>
      </c>
      <c r="E8" s="197" t="s">
        <v>284</v>
      </c>
      <c r="F8" s="198">
        <v>5000</v>
      </c>
      <c r="G8" s="197" t="s">
        <v>285</v>
      </c>
      <c r="H8" s="198">
        <v>9000000</v>
      </c>
      <c r="I8" s="211"/>
      <c r="J8" s="211"/>
      <c r="K8" s="211"/>
      <c r="L8" s="211"/>
      <c r="M8" s="211"/>
      <c r="N8" s="211"/>
      <c r="O8" s="212"/>
      <c r="P8" s="213">
        <v>9000000</v>
      </c>
      <c r="Q8" s="212"/>
      <c r="R8" s="212"/>
      <c r="S8" s="212"/>
    </row>
    <row r="9" ht="23.1" customHeight="1" spans="1:247">
      <c r="A9" s="197" t="s">
        <v>280</v>
      </c>
      <c r="B9" s="197" t="s">
        <v>281</v>
      </c>
      <c r="C9" s="197" t="s">
        <v>286</v>
      </c>
      <c r="D9" s="197" t="s">
        <v>286</v>
      </c>
      <c r="E9" s="197" t="s">
        <v>287</v>
      </c>
      <c r="F9" s="198">
        <v>2500</v>
      </c>
      <c r="G9" s="197" t="s">
        <v>288</v>
      </c>
      <c r="H9" s="198">
        <v>3000000</v>
      </c>
      <c r="I9" s="211"/>
      <c r="J9" s="211"/>
      <c r="K9" s="211"/>
      <c r="L9" s="211"/>
      <c r="M9" s="211"/>
      <c r="N9" s="211"/>
      <c r="O9" s="212"/>
      <c r="P9" s="213">
        <v>3000000</v>
      </c>
      <c r="Q9" s="212"/>
      <c r="R9" s="212"/>
      <c r="S9" s="212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0"/>
      <c r="CA9" s="200"/>
      <c r="CB9" s="200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DW9" s="200"/>
      <c r="DX9" s="200"/>
      <c r="DY9" s="200"/>
      <c r="DZ9" s="200"/>
      <c r="EA9" s="200"/>
      <c r="EB9" s="200"/>
      <c r="EC9" s="200"/>
      <c r="ED9" s="200"/>
      <c r="EE9" s="200"/>
      <c r="EF9" s="200"/>
      <c r="EG9" s="200"/>
      <c r="EH9" s="200"/>
      <c r="EI9" s="200"/>
      <c r="EJ9" s="200"/>
      <c r="EK9" s="200"/>
      <c r="EL9" s="200"/>
      <c r="EM9" s="200"/>
      <c r="EN9" s="200"/>
      <c r="EO9" s="200"/>
      <c r="EP9" s="200"/>
      <c r="EQ9" s="200"/>
      <c r="ER9" s="200"/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  <c r="FI9" s="200"/>
      <c r="FJ9" s="200"/>
      <c r="FK9" s="200"/>
      <c r="FL9" s="200"/>
      <c r="FM9" s="200"/>
      <c r="FN9" s="200"/>
      <c r="FO9" s="200"/>
      <c r="FP9" s="200"/>
      <c r="FQ9" s="200"/>
      <c r="FR9" s="200"/>
      <c r="FS9" s="200"/>
      <c r="FT9" s="200"/>
      <c r="FU9" s="200"/>
      <c r="FV9" s="200"/>
      <c r="FW9" s="200"/>
      <c r="FX9" s="200"/>
      <c r="FY9" s="200"/>
      <c r="FZ9" s="200"/>
      <c r="GA9" s="200"/>
      <c r="GB9" s="200"/>
      <c r="GC9" s="200"/>
      <c r="GD9" s="200"/>
      <c r="GE9" s="200"/>
      <c r="GF9" s="200"/>
      <c r="GG9" s="200"/>
      <c r="GH9" s="200"/>
      <c r="GI9" s="200"/>
      <c r="GJ9" s="200"/>
      <c r="GK9" s="200"/>
      <c r="GL9" s="200"/>
      <c r="GM9" s="200"/>
      <c r="GN9" s="200"/>
      <c r="GO9" s="200"/>
      <c r="GP9" s="200"/>
      <c r="GQ9" s="200"/>
      <c r="GR9" s="200"/>
      <c r="GS9" s="200"/>
      <c r="GT9" s="200"/>
      <c r="GU9" s="200"/>
      <c r="GV9" s="200"/>
      <c r="GW9" s="200"/>
      <c r="GX9" s="200"/>
      <c r="GY9" s="200"/>
      <c r="GZ9" s="200"/>
      <c r="HA9" s="200"/>
      <c r="HB9" s="200"/>
      <c r="HC9" s="200"/>
      <c r="HD9" s="200"/>
      <c r="HE9" s="200"/>
      <c r="HF9" s="200"/>
      <c r="HG9" s="200"/>
      <c r="HH9" s="200"/>
      <c r="HI9" s="200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0"/>
      <c r="IF9" s="200"/>
      <c r="IG9" s="200"/>
      <c r="IH9" s="200"/>
      <c r="II9" s="200"/>
      <c r="IJ9" s="200"/>
      <c r="IK9" s="200"/>
      <c r="IL9" s="200"/>
      <c r="IM9" s="200"/>
    </row>
    <row r="10" ht="23.1" customHeight="1" spans="1:247">
      <c r="A10" s="197" t="s">
        <v>280</v>
      </c>
      <c r="B10" s="197" t="s">
        <v>281</v>
      </c>
      <c r="C10" s="197" t="s">
        <v>289</v>
      </c>
      <c r="D10" s="197" t="s">
        <v>290</v>
      </c>
      <c r="E10" s="197" t="s">
        <v>291</v>
      </c>
      <c r="F10" s="198">
        <v>200</v>
      </c>
      <c r="G10" s="197" t="s">
        <v>288</v>
      </c>
      <c r="H10" s="198">
        <v>30000000</v>
      </c>
      <c r="I10" s="211"/>
      <c r="J10" s="211"/>
      <c r="K10" s="211"/>
      <c r="L10" s="211"/>
      <c r="M10" s="211"/>
      <c r="N10" s="211"/>
      <c r="O10" s="212"/>
      <c r="P10" s="213">
        <v>30000000</v>
      </c>
      <c r="Q10" s="212"/>
      <c r="R10" s="212"/>
      <c r="S10" s="212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200"/>
      <c r="BK10" s="200"/>
      <c r="BL10" s="200"/>
      <c r="BM10" s="200"/>
      <c r="BN10" s="200"/>
      <c r="BO10" s="200"/>
      <c r="BP10" s="200"/>
      <c r="BQ10" s="200"/>
      <c r="BR10" s="200"/>
      <c r="BS10" s="200"/>
      <c r="BT10" s="200"/>
      <c r="BU10" s="200"/>
      <c r="BV10" s="200"/>
      <c r="BW10" s="200"/>
      <c r="BX10" s="200"/>
      <c r="BY10" s="200"/>
      <c r="BZ10" s="200"/>
      <c r="CA10" s="200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B10" s="200"/>
      <c r="DC10" s="200"/>
      <c r="DD10" s="200"/>
      <c r="DE10" s="200"/>
      <c r="DF10" s="200"/>
      <c r="DG10" s="200"/>
      <c r="DH10" s="200"/>
      <c r="DI10" s="200"/>
      <c r="DJ10" s="200"/>
      <c r="DK10" s="200"/>
      <c r="DL10" s="200"/>
      <c r="DM10" s="200"/>
      <c r="DN10" s="200"/>
      <c r="DO10" s="200"/>
      <c r="DP10" s="200"/>
      <c r="DQ10" s="200"/>
      <c r="DR10" s="200"/>
      <c r="DS10" s="200"/>
      <c r="DT10" s="200"/>
      <c r="DU10" s="200"/>
      <c r="DV10" s="200"/>
      <c r="DW10" s="200"/>
      <c r="DX10" s="200"/>
      <c r="DY10" s="200"/>
      <c r="DZ10" s="200"/>
      <c r="EA10" s="200"/>
      <c r="EB10" s="200"/>
      <c r="EC10" s="200"/>
      <c r="ED10" s="200"/>
      <c r="EE10" s="200"/>
      <c r="EF10" s="200"/>
      <c r="EG10" s="200"/>
      <c r="EH10" s="200"/>
      <c r="EI10" s="200"/>
      <c r="EJ10" s="200"/>
      <c r="EK10" s="200"/>
      <c r="EL10" s="200"/>
      <c r="EM10" s="200"/>
      <c r="EN10" s="200"/>
      <c r="EO10" s="200"/>
      <c r="EP10" s="200"/>
      <c r="EQ10" s="200"/>
      <c r="ER10" s="200"/>
      <c r="ES10" s="200"/>
      <c r="ET10" s="200"/>
      <c r="EU10" s="200"/>
      <c r="EV10" s="200"/>
      <c r="EW10" s="200"/>
      <c r="EX10" s="200"/>
      <c r="EY10" s="200"/>
      <c r="EZ10" s="200"/>
      <c r="FA10" s="200"/>
      <c r="FB10" s="200"/>
      <c r="FC10" s="200"/>
      <c r="FD10" s="200"/>
      <c r="FE10" s="200"/>
      <c r="FF10" s="200"/>
      <c r="FG10" s="200"/>
      <c r="FH10" s="200"/>
      <c r="FI10" s="200"/>
      <c r="FJ10" s="200"/>
      <c r="FK10" s="200"/>
      <c r="FL10" s="200"/>
      <c r="FM10" s="200"/>
      <c r="FN10" s="200"/>
      <c r="FO10" s="200"/>
      <c r="FP10" s="200"/>
      <c r="FQ10" s="200"/>
      <c r="FR10" s="200"/>
      <c r="FS10" s="200"/>
      <c r="FT10" s="200"/>
      <c r="FU10" s="200"/>
      <c r="FV10" s="200"/>
      <c r="FW10" s="200"/>
      <c r="FX10" s="200"/>
      <c r="FY10" s="200"/>
      <c r="FZ10" s="200"/>
      <c r="GA10" s="200"/>
      <c r="GB10" s="200"/>
      <c r="GC10" s="200"/>
      <c r="GD10" s="200"/>
      <c r="GE10" s="200"/>
      <c r="GF10" s="200"/>
      <c r="GG10" s="200"/>
      <c r="GH10" s="200"/>
      <c r="GI10" s="200"/>
      <c r="GJ10" s="200"/>
      <c r="GK10" s="200"/>
      <c r="GL10" s="200"/>
      <c r="GM10" s="200"/>
      <c r="GN10" s="200"/>
      <c r="GO10" s="200"/>
      <c r="GP10" s="200"/>
      <c r="GQ10" s="200"/>
      <c r="GR10" s="200"/>
      <c r="GS10" s="200"/>
      <c r="GT10" s="200"/>
      <c r="GU10" s="200"/>
      <c r="GV10" s="200"/>
      <c r="GW10" s="200"/>
      <c r="GX10" s="200"/>
      <c r="GY10" s="200"/>
      <c r="GZ10" s="200"/>
      <c r="HA10" s="200"/>
      <c r="HB10" s="200"/>
      <c r="HC10" s="200"/>
      <c r="HD10" s="200"/>
      <c r="HE10" s="200"/>
      <c r="HF10" s="200"/>
      <c r="HG10" s="200"/>
      <c r="HH10" s="200"/>
      <c r="HI10" s="200"/>
      <c r="HJ10" s="200"/>
      <c r="HK10" s="200"/>
      <c r="HL10" s="200"/>
      <c r="HM10" s="200"/>
      <c r="HN10" s="200"/>
      <c r="HO10" s="200"/>
      <c r="HP10" s="200"/>
      <c r="HQ10" s="200"/>
      <c r="HR10" s="200"/>
      <c r="HS10" s="200"/>
      <c r="HT10" s="200"/>
      <c r="HU10" s="200"/>
      <c r="HV10" s="200"/>
      <c r="HW10" s="200"/>
      <c r="HX10" s="200"/>
      <c r="HY10" s="200"/>
      <c r="HZ10" s="200"/>
      <c r="IA10" s="200"/>
      <c r="IB10" s="200"/>
      <c r="IC10" s="200"/>
      <c r="ID10" s="200"/>
      <c r="IE10" s="200"/>
      <c r="IF10" s="200"/>
      <c r="IG10" s="200"/>
      <c r="IH10" s="200"/>
      <c r="II10" s="200"/>
      <c r="IJ10" s="200"/>
      <c r="IK10" s="200"/>
      <c r="IL10" s="200"/>
      <c r="IM10" s="200"/>
    </row>
    <row r="11" ht="23.1" customHeight="1" spans="1:247">
      <c r="A11" s="197" t="s">
        <v>280</v>
      </c>
      <c r="B11" s="197" t="s">
        <v>281</v>
      </c>
      <c r="C11" s="197" t="s">
        <v>292</v>
      </c>
      <c r="D11" s="197" t="s">
        <v>293</v>
      </c>
      <c r="E11" s="197" t="s">
        <v>294</v>
      </c>
      <c r="F11" s="198">
        <v>105000</v>
      </c>
      <c r="G11" s="197" t="s">
        <v>295</v>
      </c>
      <c r="H11" s="198">
        <v>60000000</v>
      </c>
      <c r="I11" s="211"/>
      <c r="J11" s="211"/>
      <c r="K11" s="211"/>
      <c r="L11" s="211"/>
      <c r="M11" s="211"/>
      <c r="N11" s="211"/>
      <c r="O11" s="212"/>
      <c r="P11" s="213">
        <v>60000000</v>
      </c>
      <c r="Q11" s="212"/>
      <c r="R11" s="212"/>
      <c r="S11" s="212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200"/>
      <c r="BS11" s="200"/>
      <c r="BT11" s="200"/>
      <c r="BU11" s="200"/>
      <c r="BV11" s="200"/>
      <c r="BW11" s="200"/>
      <c r="BX11" s="200"/>
      <c r="BY11" s="200"/>
      <c r="BZ11" s="200"/>
      <c r="CA11" s="200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B11" s="200"/>
      <c r="DC11" s="200"/>
      <c r="DD11" s="200"/>
      <c r="DE11" s="200"/>
      <c r="DF11" s="200"/>
      <c r="DG11" s="200"/>
      <c r="DH11" s="200"/>
      <c r="DI11" s="200"/>
      <c r="DJ11" s="200"/>
      <c r="DK11" s="200"/>
      <c r="DL11" s="200"/>
      <c r="DM11" s="200"/>
      <c r="DN11" s="200"/>
      <c r="DO11" s="200"/>
      <c r="DP11" s="200"/>
      <c r="DQ11" s="200"/>
      <c r="DR11" s="200"/>
      <c r="DS11" s="200"/>
      <c r="DT11" s="200"/>
      <c r="DU11" s="200"/>
      <c r="DV11" s="200"/>
      <c r="DW11" s="200"/>
      <c r="DX11" s="200"/>
      <c r="DY11" s="200"/>
      <c r="DZ11" s="200"/>
      <c r="EA11" s="200"/>
      <c r="EB11" s="200"/>
      <c r="EC11" s="200"/>
      <c r="ED11" s="200"/>
      <c r="EE11" s="200"/>
      <c r="EF11" s="200"/>
      <c r="EG11" s="200"/>
      <c r="EH11" s="200"/>
      <c r="EI11" s="200"/>
      <c r="EJ11" s="200"/>
      <c r="EK11" s="200"/>
      <c r="EL11" s="200"/>
      <c r="EM11" s="200"/>
      <c r="EN11" s="200"/>
      <c r="EO11" s="200"/>
      <c r="EP11" s="200"/>
      <c r="EQ11" s="200"/>
      <c r="ER11" s="200"/>
      <c r="ES11" s="200"/>
      <c r="ET11" s="200"/>
      <c r="EU11" s="200"/>
      <c r="EV11" s="200"/>
      <c r="EW11" s="200"/>
      <c r="EX11" s="200"/>
      <c r="EY11" s="200"/>
      <c r="EZ11" s="200"/>
      <c r="FA11" s="200"/>
      <c r="FB11" s="200"/>
      <c r="FC11" s="200"/>
      <c r="FD11" s="200"/>
      <c r="FE11" s="200"/>
      <c r="FF11" s="200"/>
      <c r="FG11" s="200"/>
      <c r="FH11" s="200"/>
      <c r="FI11" s="200"/>
      <c r="FJ11" s="200"/>
      <c r="FK11" s="200"/>
      <c r="FL11" s="200"/>
      <c r="FM11" s="200"/>
      <c r="FN11" s="200"/>
      <c r="FO11" s="200"/>
      <c r="FP11" s="200"/>
      <c r="FQ11" s="200"/>
      <c r="FR11" s="200"/>
      <c r="FS11" s="200"/>
      <c r="FT11" s="200"/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0"/>
      <c r="GU11" s="200"/>
      <c r="GV11" s="200"/>
      <c r="GW11" s="200"/>
      <c r="GX11" s="200"/>
      <c r="GY11" s="200"/>
      <c r="GZ11" s="200"/>
      <c r="HA11" s="200"/>
      <c r="HB11" s="200"/>
      <c r="HC11" s="200"/>
      <c r="HD11" s="200"/>
      <c r="HE11" s="200"/>
      <c r="HF11" s="200"/>
      <c r="HG11" s="200"/>
      <c r="HH11" s="200"/>
      <c r="HI11" s="200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0"/>
      <c r="IF11" s="200"/>
      <c r="IG11" s="200"/>
      <c r="IH11" s="200"/>
      <c r="II11" s="200"/>
      <c r="IJ11" s="200"/>
      <c r="IK11" s="200"/>
      <c r="IL11" s="200"/>
      <c r="IM11" s="200"/>
    </row>
    <row r="12" ht="23.1" customHeight="1" spans="1:247">
      <c r="A12" s="197" t="s">
        <v>280</v>
      </c>
      <c r="B12" s="197" t="s">
        <v>281</v>
      </c>
      <c r="C12" s="197" t="s">
        <v>296</v>
      </c>
      <c r="D12" s="197" t="s">
        <v>293</v>
      </c>
      <c r="E12" s="197" t="s">
        <v>297</v>
      </c>
      <c r="F12" s="198">
        <v>150000</v>
      </c>
      <c r="G12" s="197" t="s">
        <v>295</v>
      </c>
      <c r="H12" s="198">
        <v>80000000</v>
      </c>
      <c r="I12" s="211"/>
      <c r="J12" s="211"/>
      <c r="K12" s="211"/>
      <c r="L12" s="211"/>
      <c r="M12" s="211"/>
      <c r="N12" s="211"/>
      <c r="O12" s="212"/>
      <c r="P12" s="213">
        <v>80000000</v>
      </c>
      <c r="Q12" s="212"/>
      <c r="R12" s="212"/>
      <c r="S12" s="212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  <c r="DQ12" s="200"/>
      <c r="DR12" s="200"/>
      <c r="DS12" s="200"/>
      <c r="DT12" s="200"/>
      <c r="DU12" s="200"/>
      <c r="DV12" s="200"/>
      <c r="DW12" s="200"/>
      <c r="DX12" s="200"/>
      <c r="DY12" s="200"/>
      <c r="DZ12" s="200"/>
      <c r="EA12" s="200"/>
      <c r="EB12" s="200"/>
      <c r="EC12" s="200"/>
      <c r="ED12" s="200"/>
      <c r="EE12" s="200"/>
      <c r="EF12" s="200"/>
      <c r="EG12" s="200"/>
      <c r="EH12" s="200"/>
      <c r="EI12" s="200"/>
      <c r="EJ12" s="200"/>
      <c r="EK12" s="200"/>
      <c r="EL12" s="200"/>
      <c r="EM12" s="200"/>
      <c r="EN12" s="200"/>
      <c r="EO12" s="200"/>
      <c r="EP12" s="200"/>
      <c r="EQ12" s="200"/>
      <c r="ER12" s="200"/>
      <c r="ES12" s="200"/>
      <c r="ET12" s="200"/>
      <c r="EU12" s="200"/>
      <c r="EV12" s="200"/>
      <c r="EW12" s="200"/>
      <c r="EX12" s="200"/>
      <c r="EY12" s="200"/>
      <c r="EZ12" s="200"/>
      <c r="FA12" s="200"/>
      <c r="FB12" s="200"/>
      <c r="FC12" s="200"/>
      <c r="FD12" s="200"/>
      <c r="FE12" s="200"/>
      <c r="FF12" s="200"/>
      <c r="FG12" s="200"/>
      <c r="FH12" s="200"/>
      <c r="FI12" s="200"/>
      <c r="FJ12" s="200"/>
      <c r="FK12" s="200"/>
      <c r="FL12" s="200"/>
      <c r="FM12" s="200"/>
      <c r="FN12" s="200"/>
      <c r="FO12" s="200"/>
      <c r="FP12" s="200"/>
      <c r="FQ12" s="200"/>
      <c r="FR12" s="200"/>
      <c r="FS12" s="200"/>
      <c r="FT12" s="200"/>
      <c r="FU12" s="200"/>
      <c r="FV12" s="200"/>
      <c r="FW12" s="200"/>
      <c r="FX12" s="200"/>
      <c r="FY12" s="200"/>
      <c r="FZ12" s="200"/>
      <c r="GA12" s="200"/>
      <c r="GB12" s="200"/>
      <c r="GC12" s="200"/>
      <c r="GD12" s="200"/>
      <c r="GE12" s="200"/>
      <c r="GF12" s="200"/>
      <c r="GG12" s="200"/>
      <c r="GH12" s="200"/>
      <c r="GI12" s="200"/>
      <c r="GJ12" s="200"/>
      <c r="GK12" s="200"/>
      <c r="GL12" s="200"/>
      <c r="GM12" s="200"/>
      <c r="GN12" s="200"/>
      <c r="GO12" s="200"/>
      <c r="GP12" s="200"/>
      <c r="GQ12" s="200"/>
      <c r="GR12" s="200"/>
      <c r="GS12" s="200"/>
      <c r="GT12" s="200"/>
      <c r="GU12" s="200"/>
      <c r="GV12" s="200"/>
      <c r="GW12" s="200"/>
      <c r="GX12" s="200"/>
      <c r="GY12" s="200"/>
      <c r="GZ12" s="200"/>
      <c r="HA12" s="200"/>
      <c r="HB12" s="200"/>
      <c r="HC12" s="200"/>
      <c r="HD12" s="200"/>
      <c r="HE12" s="200"/>
      <c r="HF12" s="200"/>
      <c r="HG12" s="200"/>
      <c r="HH12" s="200"/>
      <c r="HI12" s="200"/>
      <c r="HJ12" s="200"/>
      <c r="HK12" s="200"/>
      <c r="HL12" s="200"/>
      <c r="HM12" s="200"/>
      <c r="HN12" s="200"/>
      <c r="HO12" s="200"/>
      <c r="HP12" s="200"/>
      <c r="HQ12" s="200"/>
      <c r="HR12" s="200"/>
      <c r="HS12" s="200"/>
      <c r="HT12" s="200"/>
      <c r="HU12" s="200"/>
      <c r="HV12" s="200"/>
      <c r="HW12" s="200"/>
      <c r="HX12" s="200"/>
      <c r="HY12" s="200"/>
      <c r="HZ12" s="200"/>
      <c r="IA12" s="200"/>
      <c r="IB12" s="200"/>
      <c r="IC12" s="200"/>
      <c r="ID12" s="200"/>
      <c r="IE12" s="200"/>
      <c r="IF12" s="200"/>
      <c r="IG12" s="200"/>
      <c r="IH12" s="200"/>
      <c r="II12" s="200"/>
      <c r="IJ12" s="200"/>
      <c r="IK12" s="200"/>
      <c r="IL12" s="200"/>
      <c r="IM12" s="200"/>
    </row>
    <row r="13" ht="23.1" customHeight="1" spans="1:247">
      <c r="A13" s="197" t="s">
        <v>280</v>
      </c>
      <c r="B13" s="197" t="s">
        <v>281</v>
      </c>
      <c r="C13" s="197" t="s">
        <v>298</v>
      </c>
      <c r="D13" s="197" t="s">
        <v>299</v>
      </c>
      <c r="E13" s="197" t="s">
        <v>300</v>
      </c>
      <c r="F13" s="198">
        <v>500</v>
      </c>
      <c r="G13" s="197" t="s">
        <v>285</v>
      </c>
      <c r="H13" s="198">
        <v>800000</v>
      </c>
      <c r="I13" s="211"/>
      <c r="J13" s="211"/>
      <c r="K13" s="211"/>
      <c r="L13" s="211"/>
      <c r="M13" s="211"/>
      <c r="N13" s="211"/>
      <c r="O13" s="212"/>
      <c r="P13" s="213">
        <v>800000</v>
      </c>
      <c r="Q13" s="212"/>
      <c r="R13" s="212"/>
      <c r="S13" s="212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  <c r="DQ13" s="200"/>
      <c r="DR13" s="200"/>
      <c r="DS13" s="200"/>
      <c r="DT13" s="200"/>
      <c r="DU13" s="200"/>
      <c r="DV13" s="200"/>
      <c r="DW13" s="200"/>
      <c r="DX13" s="200"/>
      <c r="DY13" s="200"/>
      <c r="DZ13" s="200"/>
      <c r="EA13" s="200"/>
      <c r="EB13" s="200"/>
      <c r="EC13" s="200"/>
      <c r="ED13" s="200"/>
      <c r="EE13" s="200"/>
      <c r="EF13" s="200"/>
      <c r="EG13" s="200"/>
      <c r="EH13" s="200"/>
      <c r="EI13" s="200"/>
      <c r="EJ13" s="200"/>
      <c r="EK13" s="200"/>
      <c r="EL13" s="200"/>
      <c r="EM13" s="200"/>
      <c r="EN13" s="200"/>
      <c r="EO13" s="200"/>
      <c r="EP13" s="200"/>
      <c r="EQ13" s="200"/>
      <c r="ER13" s="200"/>
      <c r="ES13" s="200"/>
      <c r="ET13" s="200"/>
      <c r="EU13" s="200"/>
      <c r="EV13" s="200"/>
      <c r="EW13" s="200"/>
      <c r="EX13" s="200"/>
      <c r="EY13" s="200"/>
      <c r="EZ13" s="200"/>
      <c r="FA13" s="200"/>
      <c r="FB13" s="200"/>
      <c r="FC13" s="200"/>
      <c r="FD13" s="200"/>
      <c r="FE13" s="200"/>
      <c r="FF13" s="200"/>
      <c r="FG13" s="200"/>
      <c r="FH13" s="200"/>
      <c r="FI13" s="200"/>
      <c r="FJ13" s="200"/>
      <c r="FK13" s="200"/>
      <c r="FL13" s="200"/>
      <c r="FM13" s="200"/>
      <c r="FN13" s="200"/>
      <c r="FO13" s="200"/>
      <c r="FP13" s="200"/>
      <c r="FQ13" s="200"/>
      <c r="FR13" s="200"/>
      <c r="FS13" s="200"/>
      <c r="FT13" s="200"/>
      <c r="FU13" s="200"/>
      <c r="FV13" s="200"/>
      <c r="FW13" s="200"/>
      <c r="FX13" s="200"/>
      <c r="FY13" s="200"/>
      <c r="FZ13" s="200"/>
      <c r="GA13" s="200"/>
      <c r="GB13" s="200"/>
      <c r="GC13" s="200"/>
      <c r="GD13" s="200"/>
      <c r="GE13" s="200"/>
      <c r="GF13" s="200"/>
      <c r="GG13" s="200"/>
      <c r="GH13" s="200"/>
      <c r="GI13" s="200"/>
      <c r="GJ13" s="200"/>
      <c r="GK13" s="200"/>
      <c r="GL13" s="200"/>
      <c r="GM13" s="200"/>
      <c r="GN13" s="200"/>
      <c r="GO13" s="200"/>
      <c r="GP13" s="200"/>
      <c r="GQ13" s="200"/>
      <c r="GR13" s="200"/>
      <c r="GS13" s="200"/>
      <c r="GT13" s="200"/>
      <c r="GU13" s="200"/>
      <c r="GV13" s="200"/>
      <c r="GW13" s="200"/>
      <c r="GX13" s="200"/>
      <c r="GY13" s="200"/>
      <c r="GZ13" s="200"/>
      <c r="HA13" s="200"/>
      <c r="HB13" s="200"/>
      <c r="HC13" s="200"/>
      <c r="HD13" s="200"/>
      <c r="HE13" s="200"/>
      <c r="HF13" s="200"/>
      <c r="HG13" s="200"/>
      <c r="HH13" s="200"/>
      <c r="HI13" s="200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0"/>
      <c r="IF13" s="200"/>
      <c r="IG13" s="200"/>
      <c r="IH13" s="200"/>
      <c r="II13" s="200"/>
      <c r="IJ13" s="200"/>
      <c r="IK13" s="200"/>
      <c r="IL13" s="200"/>
      <c r="IM13" s="200"/>
    </row>
    <row r="14" ht="23.1" customHeight="1" spans="1:247">
      <c r="A14" s="199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200"/>
      <c r="FE14" s="200"/>
      <c r="FF14" s="200"/>
      <c r="FG14" s="200"/>
      <c r="FH14" s="200"/>
      <c r="FI14" s="200"/>
      <c r="FJ14" s="200"/>
      <c r="FK14" s="200"/>
      <c r="FL14" s="200"/>
      <c r="FM14" s="200"/>
      <c r="FN14" s="200"/>
      <c r="FO14" s="200"/>
      <c r="FP14" s="200"/>
      <c r="FQ14" s="200"/>
      <c r="FR14" s="200"/>
      <c r="FS14" s="200"/>
      <c r="FT14" s="200"/>
      <c r="FU14" s="200"/>
      <c r="FV14" s="200"/>
      <c r="FW14" s="200"/>
      <c r="FX14" s="200"/>
      <c r="FY14" s="200"/>
      <c r="FZ14" s="200"/>
      <c r="GA14" s="200"/>
      <c r="GB14" s="200"/>
      <c r="GC14" s="200"/>
      <c r="GD14" s="200"/>
      <c r="GE14" s="200"/>
      <c r="GF14" s="200"/>
      <c r="GG14" s="200"/>
      <c r="GH14" s="200"/>
      <c r="GI14" s="200"/>
      <c r="GJ14" s="200"/>
      <c r="GK14" s="200"/>
      <c r="GL14" s="200"/>
      <c r="GM14" s="200"/>
      <c r="GN14" s="200"/>
      <c r="GO14" s="200"/>
      <c r="GP14" s="200"/>
      <c r="GQ14" s="200"/>
      <c r="GR14" s="200"/>
      <c r="GS14" s="200"/>
      <c r="GT14" s="200"/>
      <c r="GU14" s="200"/>
      <c r="GV14" s="200"/>
      <c r="GW14" s="200"/>
      <c r="GX14" s="200"/>
      <c r="GY14" s="200"/>
      <c r="GZ14" s="200"/>
      <c r="HA14" s="200"/>
      <c r="HB14" s="200"/>
      <c r="HC14" s="200"/>
      <c r="HD14" s="200"/>
      <c r="HE14" s="200"/>
      <c r="HF14" s="200"/>
      <c r="HG14" s="200"/>
      <c r="HH14" s="200"/>
      <c r="HI14" s="200"/>
      <c r="HJ14" s="200"/>
      <c r="HK14" s="200"/>
      <c r="HL14" s="200"/>
      <c r="HM14" s="200"/>
      <c r="HN14" s="200"/>
      <c r="HO14" s="200"/>
      <c r="HP14" s="200"/>
      <c r="HQ14" s="200"/>
      <c r="HR14" s="200"/>
      <c r="HS14" s="200"/>
      <c r="HT14" s="200"/>
      <c r="HU14" s="200"/>
      <c r="HV14" s="200"/>
      <c r="HW14" s="200"/>
      <c r="HX14" s="200"/>
      <c r="HY14" s="200"/>
      <c r="HZ14" s="200"/>
      <c r="IA14" s="200"/>
      <c r="IB14" s="200"/>
      <c r="IC14" s="200"/>
      <c r="ID14" s="200"/>
      <c r="IE14" s="200"/>
      <c r="IF14" s="200"/>
      <c r="IG14" s="200"/>
      <c r="IH14" s="200"/>
      <c r="II14" s="200"/>
      <c r="IJ14" s="200"/>
      <c r="IK14" s="200"/>
      <c r="IL14" s="200"/>
      <c r="IM14" s="200"/>
    </row>
    <row r="15" ht="23.1" customHeight="1" spans="1:247">
      <c r="A15" s="199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  <c r="DQ15" s="200"/>
      <c r="DR15" s="200"/>
      <c r="DS15" s="200"/>
      <c r="DT15" s="200"/>
      <c r="DU15" s="200"/>
      <c r="DV15" s="200"/>
      <c r="DW15" s="200"/>
      <c r="DX15" s="200"/>
      <c r="DY15" s="200"/>
      <c r="DZ15" s="200"/>
      <c r="EA15" s="200"/>
      <c r="EB15" s="200"/>
      <c r="EC15" s="200"/>
      <c r="ED15" s="200"/>
      <c r="EE15" s="200"/>
      <c r="EF15" s="200"/>
      <c r="EG15" s="200"/>
      <c r="EH15" s="200"/>
      <c r="EI15" s="200"/>
      <c r="EJ15" s="200"/>
      <c r="EK15" s="200"/>
      <c r="EL15" s="200"/>
      <c r="EM15" s="200"/>
      <c r="EN15" s="200"/>
      <c r="EO15" s="200"/>
      <c r="EP15" s="200"/>
      <c r="EQ15" s="200"/>
      <c r="ER15" s="200"/>
      <c r="ES15" s="200"/>
      <c r="ET15" s="200"/>
      <c r="EU15" s="200"/>
      <c r="EV15" s="200"/>
      <c r="EW15" s="200"/>
      <c r="EX15" s="200"/>
      <c r="EY15" s="200"/>
      <c r="EZ15" s="200"/>
      <c r="FA15" s="200"/>
      <c r="FB15" s="200"/>
      <c r="FC15" s="200"/>
      <c r="FD15" s="200"/>
      <c r="FE15" s="200"/>
      <c r="FF15" s="200"/>
      <c r="FG15" s="200"/>
      <c r="FH15" s="200"/>
      <c r="FI15" s="200"/>
      <c r="FJ15" s="200"/>
      <c r="FK15" s="200"/>
      <c r="FL15" s="200"/>
      <c r="FM15" s="200"/>
      <c r="FN15" s="200"/>
      <c r="FO15" s="200"/>
      <c r="FP15" s="200"/>
      <c r="FQ15" s="200"/>
      <c r="FR15" s="200"/>
      <c r="FS15" s="200"/>
      <c r="FT15" s="200"/>
      <c r="FU15" s="200"/>
      <c r="FV15" s="200"/>
      <c r="FW15" s="200"/>
      <c r="FX15" s="200"/>
      <c r="FY15" s="200"/>
      <c r="FZ15" s="200"/>
      <c r="GA15" s="200"/>
      <c r="GB15" s="200"/>
      <c r="GC15" s="200"/>
      <c r="GD15" s="200"/>
      <c r="GE15" s="200"/>
      <c r="GF15" s="200"/>
      <c r="GG15" s="200"/>
      <c r="GH15" s="200"/>
      <c r="GI15" s="200"/>
      <c r="GJ15" s="200"/>
      <c r="GK15" s="200"/>
      <c r="GL15" s="200"/>
      <c r="GM15" s="200"/>
      <c r="GN15" s="200"/>
      <c r="GO15" s="200"/>
      <c r="GP15" s="200"/>
      <c r="GQ15" s="200"/>
      <c r="GR15" s="200"/>
      <c r="GS15" s="200"/>
      <c r="GT15" s="200"/>
      <c r="GU15" s="200"/>
      <c r="GV15" s="200"/>
      <c r="GW15" s="200"/>
      <c r="GX15" s="200"/>
      <c r="GY15" s="200"/>
      <c r="GZ15" s="200"/>
      <c r="HA15" s="200"/>
      <c r="HB15" s="200"/>
      <c r="HC15" s="200"/>
      <c r="HD15" s="200"/>
      <c r="HE15" s="200"/>
      <c r="HF15" s="200"/>
      <c r="HG15" s="200"/>
      <c r="HH15" s="200"/>
      <c r="HI15" s="200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0"/>
      <c r="IF15" s="200"/>
      <c r="IG15" s="200"/>
      <c r="IH15" s="200"/>
      <c r="II15" s="200"/>
      <c r="IJ15" s="200"/>
      <c r="IK15" s="200"/>
      <c r="IL15" s="200"/>
      <c r="IM15" s="200"/>
    </row>
    <row r="16" ht="23.1" customHeight="1" spans="1:247">
      <c r="A16" s="199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0"/>
      <c r="CA16" s="200"/>
      <c r="CB16" s="200"/>
      <c r="CC16" s="200"/>
      <c r="CD16" s="200"/>
      <c r="CE16" s="200"/>
      <c r="CF16" s="200"/>
      <c r="CG16" s="200"/>
      <c r="CH16" s="200"/>
      <c r="CI16" s="200"/>
      <c r="CJ16" s="200"/>
      <c r="CK16" s="200"/>
      <c r="CL16" s="200"/>
      <c r="CM16" s="200"/>
      <c r="CN16" s="200"/>
      <c r="CO16" s="200"/>
      <c r="CP16" s="200"/>
      <c r="CQ16" s="200"/>
      <c r="CR16" s="200"/>
      <c r="CS16" s="200"/>
      <c r="CT16" s="200"/>
      <c r="CU16" s="200"/>
      <c r="CV16" s="200"/>
      <c r="CW16" s="200"/>
      <c r="CX16" s="200"/>
      <c r="CY16" s="200"/>
      <c r="CZ16" s="200"/>
      <c r="DA16" s="200"/>
      <c r="DB16" s="200"/>
      <c r="DC16" s="200"/>
      <c r="DD16" s="200"/>
      <c r="DE16" s="200"/>
      <c r="DF16" s="200"/>
      <c r="DG16" s="200"/>
      <c r="DH16" s="200"/>
      <c r="DI16" s="200"/>
      <c r="DJ16" s="200"/>
      <c r="DK16" s="200"/>
      <c r="DL16" s="200"/>
      <c r="DM16" s="200"/>
      <c r="DN16" s="200"/>
      <c r="DO16" s="200"/>
      <c r="DP16" s="200"/>
      <c r="DQ16" s="200"/>
      <c r="DR16" s="200"/>
      <c r="DS16" s="200"/>
      <c r="DT16" s="200"/>
      <c r="DU16" s="200"/>
      <c r="DV16" s="200"/>
      <c r="DW16" s="200"/>
      <c r="DX16" s="200"/>
      <c r="DY16" s="200"/>
      <c r="DZ16" s="200"/>
      <c r="EA16" s="200"/>
      <c r="EB16" s="200"/>
      <c r="EC16" s="200"/>
      <c r="ED16" s="200"/>
      <c r="EE16" s="200"/>
      <c r="EF16" s="200"/>
      <c r="EG16" s="200"/>
      <c r="EH16" s="200"/>
      <c r="EI16" s="200"/>
      <c r="EJ16" s="200"/>
      <c r="EK16" s="200"/>
      <c r="EL16" s="200"/>
      <c r="EM16" s="200"/>
      <c r="EN16" s="200"/>
      <c r="EO16" s="200"/>
      <c r="EP16" s="200"/>
      <c r="EQ16" s="200"/>
      <c r="ER16" s="200"/>
      <c r="ES16" s="200"/>
      <c r="ET16" s="200"/>
      <c r="EU16" s="200"/>
      <c r="EV16" s="200"/>
      <c r="EW16" s="200"/>
      <c r="EX16" s="200"/>
      <c r="EY16" s="200"/>
      <c r="EZ16" s="200"/>
      <c r="FA16" s="200"/>
      <c r="FB16" s="200"/>
      <c r="FC16" s="200"/>
      <c r="FD16" s="200"/>
      <c r="FE16" s="200"/>
      <c r="FF16" s="200"/>
      <c r="FG16" s="200"/>
      <c r="FH16" s="200"/>
      <c r="FI16" s="200"/>
      <c r="FJ16" s="200"/>
      <c r="FK16" s="200"/>
      <c r="FL16" s="200"/>
      <c r="FM16" s="200"/>
      <c r="FN16" s="200"/>
      <c r="FO16" s="200"/>
      <c r="FP16" s="200"/>
      <c r="FQ16" s="200"/>
      <c r="FR16" s="200"/>
      <c r="FS16" s="200"/>
      <c r="FT16" s="200"/>
      <c r="FU16" s="200"/>
      <c r="FV16" s="200"/>
      <c r="FW16" s="200"/>
      <c r="FX16" s="200"/>
      <c r="FY16" s="200"/>
      <c r="FZ16" s="200"/>
      <c r="GA16" s="200"/>
      <c r="GB16" s="200"/>
      <c r="GC16" s="200"/>
      <c r="GD16" s="200"/>
      <c r="GE16" s="200"/>
      <c r="GF16" s="200"/>
      <c r="GG16" s="200"/>
      <c r="GH16" s="200"/>
      <c r="GI16" s="200"/>
      <c r="GJ16" s="200"/>
      <c r="GK16" s="200"/>
      <c r="GL16" s="200"/>
      <c r="GM16" s="200"/>
      <c r="GN16" s="200"/>
      <c r="GO16" s="200"/>
      <c r="GP16" s="200"/>
      <c r="GQ16" s="200"/>
      <c r="GR16" s="200"/>
      <c r="GS16" s="200"/>
      <c r="GT16" s="200"/>
      <c r="GU16" s="200"/>
      <c r="GV16" s="200"/>
      <c r="GW16" s="200"/>
      <c r="GX16" s="200"/>
      <c r="GY16" s="200"/>
      <c r="GZ16" s="200"/>
      <c r="HA16" s="200"/>
      <c r="HB16" s="200"/>
      <c r="HC16" s="200"/>
      <c r="HD16" s="200"/>
      <c r="HE16" s="200"/>
      <c r="HF16" s="200"/>
      <c r="HG16" s="200"/>
      <c r="HH16" s="200"/>
      <c r="HI16" s="200"/>
      <c r="HJ16" s="200"/>
      <c r="HK16" s="200"/>
      <c r="HL16" s="200"/>
      <c r="HM16" s="200"/>
      <c r="HN16" s="200"/>
      <c r="HO16" s="200"/>
      <c r="HP16" s="200"/>
      <c r="HQ16" s="200"/>
      <c r="HR16" s="200"/>
      <c r="HS16" s="200"/>
      <c r="HT16" s="200"/>
      <c r="HU16" s="200"/>
      <c r="HV16" s="200"/>
      <c r="HW16" s="200"/>
      <c r="HX16" s="200"/>
      <c r="HY16" s="200"/>
      <c r="HZ16" s="200"/>
      <c r="IA16" s="200"/>
      <c r="IB16" s="200"/>
      <c r="IC16" s="200"/>
      <c r="ID16" s="200"/>
      <c r="IE16" s="200"/>
      <c r="IF16" s="200"/>
      <c r="IG16" s="200"/>
      <c r="IH16" s="200"/>
      <c r="II16" s="200"/>
      <c r="IJ16" s="200"/>
      <c r="IK16" s="200"/>
      <c r="IL16" s="200"/>
      <c r="IM16" s="200"/>
    </row>
    <row r="17" ht="23.1" customHeight="1" spans="1:247">
      <c r="A17" s="199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/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200"/>
      <c r="CQ17" s="200"/>
      <c r="CR17" s="200"/>
      <c r="CS17" s="200"/>
      <c r="CT17" s="200"/>
      <c r="CU17" s="200"/>
      <c r="CV17" s="200"/>
      <c r="CW17" s="200"/>
      <c r="CX17" s="200"/>
      <c r="CY17" s="200"/>
      <c r="CZ17" s="200"/>
      <c r="DA17" s="200"/>
      <c r="DB17" s="200"/>
      <c r="DC17" s="200"/>
      <c r="DD17" s="200"/>
      <c r="DE17" s="200"/>
      <c r="DF17" s="200"/>
      <c r="DG17" s="200"/>
      <c r="DH17" s="200"/>
      <c r="DI17" s="200"/>
      <c r="DJ17" s="200"/>
      <c r="DK17" s="200"/>
      <c r="DL17" s="200"/>
      <c r="DM17" s="200"/>
      <c r="DN17" s="200"/>
      <c r="DO17" s="200"/>
      <c r="DP17" s="200"/>
      <c r="DQ17" s="200"/>
      <c r="DR17" s="200"/>
      <c r="DS17" s="200"/>
      <c r="DT17" s="200"/>
      <c r="DU17" s="200"/>
      <c r="DV17" s="200"/>
      <c r="DW17" s="200"/>
      <c r="DX17" s="200"/>
      <c r="DY17" s="200"/>
      <c r="DZ17" s="200"/>
      <c r="EA17" s="200"/>
      <c r="EB17" s="200"/>
      <c r="EC17" s="200"/>
      <c r="ED17" s="200"/>
      <c r="EE17" s="200"/>
      <c r="EF17" s="200"/>
      <c r="EG17" s="200"/>
      <c r="EH17" s="200"/>
      <c r="EI17" s="200"/>
      <c r="EJ17" s="200"/>
      <c r="EK17" s="200"/>
      <c r="EL17" s="200"/>
      <c r="EM17" s="200"/>
      <c r="EN17" s="200"/>
      <c r="EO17" s="200"/>
      <c r="EP17" s="200"/>
      <c r="EQ17" s="200"/>
      <c r="ER17" s="200"/>
      <c r="ES17" s="200"/>
      <c r="ET17" s="200"/>
      <c r="EU17" s="200"/>
      <c r="EV17" s="200"/>
      <c r="EW17" s="200"/>
      <c r="EX17" s="200"/>
      <c r="EY17" s="200"/>
      <c r="EZ17" s="200"/>
      <c r="FA17" s="200"/>
      <c r="FB17" s="200"/>
      <c r="FC17" s="200"/>
      <c r="FD17" s="200"/>
      <c r="FE17" s="200"/>
      <c r="FF17" s="200"/>
      <c r="FG17" s="200"/>
      <c r="FH17" s="200"/>
      <c r="FI17" s="200"/>
      <c r="FJ17" s="200"/>
      <c r="FK17" s="200"/>
      <c r="FL17" s="200"/>
      <c r="FM17" s="200"/>
      <c r="FN17" s="200"/>
      <c r="FO17" s="200"/>
      <c r="FP17" s="200"/>
      <c r="FQ17" s="200"/>
      <c r="FR17" s="200"/>
      <c r="FS17" s="200"/>
      <c r="FT17" s="200"/>
      <c r="FU17" s="200"/>
      <c r="FV17" s="200"/>
      <c r="FW17" s="200"/>
      <c r="FX17" s="200"/>
      <c r="FY17" s="200"/>
      <c r="FZ17" s="200"/>
      <c r="GA17" s="200"/>
      <c r="GB17" s="200"/>
      <c r="GC17" s="200"/>
      <c r="GD17" s="200"/>
      <c r="GE17" s="200"/>
      <c r="GF17" s="200"/>
      <c r="GG17" s="200"/>
      <c r="GH17" s="200"/>
      <c r="GI17" s="200"/>
      <c r="GJ17" s="200"/>
      <c r="GK17" s="200"/>
      <c r="GL17" s="200"/>
      <c r="GM17" s="200"/>
      <c r="GN17" s="200"/>
      <c r="GO17" s="200"/>
      <c r="GP17" s="200"/>
      <c r="GQ17" s="200"/>
      <c r="GR17" s="200"/>
      <c r="GS17" s="200"/>
      <c r="GT17" s="200"/>
      <c r="GU17" s="200"/>
      <c r="GV17" s="200"/>
      <c r="GW17" s="200"/>
      <c r="GX17" s="200"/>
      <c r="GY17" s="200"/>
      <c r="GZ17" s="200"/>
      <c r="HA17" s="200"/>
      <c r="HB17" s="200"/>
      <c r="HC17" s="200"/>
      <c r="HD17" s="200"/>
      <c r="HE17" s="200"/>
      <c r="HF17" s="200"/>
      <c r="HG17" s="200"/>
      <c r="HH17" s="200"/>
      <c r="HI17" s="200"/>
      <c r="HJ17" s="200"/>
      <c r="HK17" s="200"/>
      <c r="HL17" s="200"/>
      <c r="HM17" s="200"/>
      <c r="HN17" s="200"/>
      <c r="HO17" s="200"/>
      <c r="HP17" s="200"/>
      <c r="HQ17" s="200"/>
      <c r="HR17" s="200"/>
      <c r="HS17" s="200"/>
      <c r="HT17" s="200"/>
      <c r="HU17" s="200"/>
      <c r="HV17" s="200"/>
      <c r="HW17" s="200"/>
      <c r="HX17" s="200"/>
      <c r="HY17" s="200"/>
      <c r="HZ17" s="200"/>
      <c r="IA17" s="200"/>
      <c r="IB17" s="200"/>
      <c r="IC17" s="200"/>
      <c r="ID17" s="200"/>
      <c r="IE17" s="200"/>
      <c r="IF17" s="200"/>
      <c r="IG17" s="200"/>
      <c r="IH17" s="200"/>
      <c r="II17" s="200"/>
      <c r="IJ17" s="200"/>
      <c r="IK17" s="200"/>
      <c r="IL17" s="200"/>
      <c r="IM17" s="200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I13" sqref="I13"/>
    </sheetView>
  </sheetViews>
  <sheetFormatPr defaultColWidth="9.16666666666667" defaultRowHeight="11.25"/>
  <cols>
    <col min="1" max="2" width="16.1666666666667" style="59" customWidth="1"/>
    <col min="3" max="3" width="37.3333333333333" style="59" customWidth="1"/>
    <col min="4" max="4" width="17.1666666666667" style="59" customWidth="1"/>
    <col min="5" max="8" width="12.6666666666667" style="59" customWidth="1"/>
    <col min="9" max="9" width="16.1666666666667" style="59" customWidth="1"/>
    <col min="10" max="19" width="12.6666666666667" style="59" customWidth="1"/>
    <col min="20" max="16384" width="9.16666666666667" style="59"/>
  </cols>
  <sheetData>
    <row r="1" ht="25.5" customHeight="1" spans="1:20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07" t="s">
        <v>301</v>
      </c>
      <c r="T1" s="109"/>
    </row>
    <row r="2" ht="25.5" customHeight="1" spans="1:20">
      <c r="A2" s="95" t="s">
        <v>302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09"/>
    </row>
    <row r="3" ht="25.5" customHeight="1" spans="1:20">
      <c r="A3" s="96"/>
      <c r="B3" s="97"/>
      <c r="C3" s="97"/>
      <c r="D3" s="97"/>
      <c r="E3" s="97"/>
      <c r="F3" s="97"/>
      <c r="G3" s="97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08" t="s">
        <v>87</v>
      </c>
      <c r="T3" s="109"/>
    </row>
    <row r="4" ht="19.5" customHeight="1" spans="1:20">
      <c r="A4" s="103" t="s">
        <v>224</v>
      </c>
      <c r="B4" s="98" t="s">
        <v>229</v>
      </c>
      <c r="C4" s="99" t="s">
        <v>230</v>
      </c>
      <c r="D4" s="101" t="s">
        <v>115</v>
      </c>
      <c r="E4" s="101" t="s">
        <v>303</v>
      </c>
      <c r="F4" s="102" t="s">
        <v>304</v>
      </c>
      <c r="G4" s="101" t="s">
        <v>305</v>
      </c>
      <c r="H4" s="104" t="s">
        <v>306</v>
      </c>
      <c r="I4" s="104" t="s">
        <v>307</v>
      </c>
      <c r="J4" s="104" t="s">
        <v>308</v>
      </c>
      <c r="K4" s="104" t="s">
        <v>160</v>
      </c>
      <c r="L4" s="104" t="s">
        <v>309</v>
      </c>
      <c r="M4" s="104" t="s">
        <v>153</v>
      </c>
      <c r="N4" s="104" t="s">
        <v>161</v>
      </c>
      <c r="O4" s="104" t="s">
        <v>156</v>
      </c>
      <c r="P4" s="104" t="s">
        <v>310</v>
      </c>
      <c r="Q4" s="104" t="s">
        <v>311</v>
      </c>
      <c r="R4" s="104" t="s">
        <v>312</v>
      </c>
      <c r="S4" s="98" t="s">
        <v>162</v>
      </c>
      <c r="T4" s="109"/>
    </row>
    <row r="5" ht="15" customHeight="1" spans="1:20">
      <c r="A5" s="103"/>
      <c r="B5" s="98"/>
      <c r="C5" s="103"/>
      <c r="D5" s="104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98"/>
      <c r="T5" s="109"/>
    </row>
    <row r="6" ht="15" customHeight="1" spans="1:20">
      <c r="A6" s="103"/>
      <c r="B6" s="98"/>
      <c r="C6" s="103"/>
      <c r="D6" s="104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98"/>
      <c r="T6" s="109"/>
    </row>
    <row r="7" s="186" customFormat="1" ht="25.5" customHeight="1" spans="1:25">
      <c r="A7" s="180">
        <v>2100201</v>
      </c>
      <c r="B7" s="106">
        <v>504008</v>
      </c>
      <c r="C7" s="100" t="s">
        <v>313</v>
      </c>
      <c r="D7" s="187">
        <f>I7+M7</f>
        <v>361256000</v>
      </c>
      <c r="E7" s="188"/>
      <c r="F7" s="188"/>
      <c r="G7" s="188"/>
      <c r="H7" s="188"/>
      <c r="I7" s="188">
        <v>360533488</v>
      </c>
      <c r="J7" s="188"/>
      <c r="K7" s="188"/>
      <c r="L7" s="188"/>
      <c r="M7" s="188">
        <v>722512</v>
      </c>
      <c r="N7" s="188"/>
      <c r="O7" s="188"/>
      <c r="P7" s="188"/>
      <c r="Q7" s="188"/>
      <c r="R7" s="188"/>
      <c r="S7" s="188"/>
      <c r="T7" s="59"/>
      <c r="U7" s="59"/>
      <c r="V7" s="59"/>
      <c r="W7" s="59"/>
      <c r="X7" s="59"/>
      <c r="Y7" s="59"/>
    </row>
    <row r="8" ht="25.5" customHeight="1" spans="1:20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ht="25.5" customHeight="1" spans="1:20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ht="25.5" customHeight="1" spans="1:20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</row>
    <row r="11" ht="25.5" customHeight="1" spans="1:20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ht="25.5" customHeight="1" spans="1:20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ht="25.5" customHeight="1" spans="1:20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ht="25.5" customHeight="1" spans="1:20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ht="25.5" customHeight="1" spans="1:20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</row>
    <row r="16" ht="25.5" customHeight="1" spans="1:20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</row>
    <row r="17" ht="25.5" customHeight="1" spans="1:20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ht="25.5" customHeight="1" spans="1:20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</row>
    <row r="19" ht="25.5" customHeight="1" spans="1:20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ht="25.5" customHeight="1" spans="1:20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</row>
    <row r="21" ht="25.5" customHeight="1" spans="1:20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</row>
    <row r="22" ht="25.5" customHeight="1" spans="1:20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</row>
    <row r="23" ht="25.5" customHeight="1" spans="1:20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A2"/>
    </sheetView>
  </sheetViews>
  <sheetFormatPr defaultColWidth="9.16666666666667" defaultRowHeight="11.25"/>
  <cols>
    <col min="1" max="2" width="13" style="59" customWidth="1"/>
    <col min="3" max="3" width="47.3333333333333" style="59" customWidth="1"/>
    <col min="4" max="4" width="17.8333333333333" style="59" customWidth="1"/>
    <col min="5" max="5" width="17.1666666666667" style="59" customWidth="1"/>
    <col min="6" max="6" width="18.3333333333333" style="59" customWidth="1"/>
    <col min="7" max="7" width="17" style="59" customWidth="1"/>
    <col min="8" max="12" width="14" style="59" customWidth="1"/>
    <col min="13" max="13" width="14.1666666666667" style="59" customWidth="1"/>
    <col min="14" max="16384" width="9.16666666666667" style="59"/>
  </cols>
  <sheetData>
    <row r="1" ht="23.25" customHeight="1" spans="1:12">
      <c r="A1" s="153"/>
      <c r="B1" s="154"/>
      <c r="C1" s="94"/>
      <c r="D1" s="167"/>
      <c r="E1" s="167"/>
      <c r="F1" s="167"/>
      <c r="G1" s="167"/>
      <c r="H1" s="167"/>
      <c r="I1" s="167"/>
      <c r="J1" s="167"/>
      <c r="K1" s="175" t="s">
        <v>314</v>
      </c>
      <c r="L1" s="175"/>
    </row>
    <row r="2" ht="23.25" customHeight="1" spans="1:12">
      <c r="A2" s="168" t="s">
        <v>315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ht="23.25" customHeight="1" spans="1:12">
      <c r="A3" s="169"/>
      <c r="B3" s="170"/>
      <c r="C3" s="170"/>
      <c r="D3" s="170"/>
      <c r="E3" s="179"/>
      <c r="F3" s="179"/>
      <c r="G3" s="179"/>
      <c r="H3" s="179"/>
      <c r="I3" s="179"/>
      <c r="K3" s="184"/>
      <c r="L3" s="60" t="s">
        <v>87</v>
      </c>
    </row>
    <row r="4" ht="23.25" customHeight="1" spans="1:12">
      <c r="A4" s="98" t="s">
        <v>224</v>
      </c>
      <c r="B4" s="98" t="s">
        <v>229</v>
      </c>
      <c r="C4" s="99" t="s">
        <v>230</v>
      </c>
      <c r="D4" s="171" t="s">
        <v>115</v>
      </c>
      <c r="E4" s="98" t="s">
        <v>303</v>
      </c>
      <c r="F4" s="98"/>
      <c r="G4" s="98"/>
      <c r="H4" s="98"/>
      <c r="I4" s="98"/>
      <c r="J4" s="98" t="s">
        <v>307</v>
      </c>
      <c r="K4" s="98"/>
      <c r="L4" s="98"/>
    </row>
    <row r="5" ht="36.75" customHeight="1" spans="1:12">
      <c r="A5" s="98"/>
      <c r="B5" s="98"/>
      <c r="C5" s="103"/>
      <c r="D5" s="173"/>
      <c r="E5" s="98" t="s">
        <v>104</v>
      </c>
      <c r="F5" s="98" t="s">
        <v>316</v>
      </c>
      <c r="G5" s="98" t="s">
        <v>168</v>
      </c>
      <c r="H5" s="98" t="s">
        <v>169</v>
      </c>
      <c r="I5" s="98" t="s">
        <v>170</v>
      </c>
      <c r="J5" s="98" t="s">
        <v>104</v>
      </c>
      <c r="K5" s="98" t="s">
        <v>151</v>
      </c>
      <c r="L5" s="98" t="s">
        <v>317</v>
      </c>
    </row>
    <row r="6" ht="23.25" customHeight="1" spans="1:12">
      <c r="A6" s="180">
        <v>2100201</v>
      </c>
      <c r="B6" s="181">
        <v>504008</v>
      </c>
      <c r="C6" s="180" t="s">
        <v>313</v>
      </c>
      <c r="D6" s="182">
        <v>1146000</v>
      </c>
      <c r="E6" s="183"/>
      <c r="F6" s="183"/>
      <c r="G6" s="183"/>
      <c r="H6" s="183"/>
      <c r="I6" s="183"/>
      <c r="J6" s="182">
        <v>1146000</v>
      </c>
      <c r="K6" s="182">
        <v>1146000</v>
      </c>
      <c r="L6" s="185"/>
    </row>
    <row r="7" ht="23.25" customHeight="1" spans="1:1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ht="23.25" customHeight="1" spans="1:1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ht="23.25" customHeight="1" spans="1:1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</row>
    <row r="10" ht="23.25" customHeight="1" spans="1:12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</row>
    <row r="11" ht="23.25" customHeight="1" spans="1:1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ht="23.25" customHeight="1" spans="1:1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ht="23.25" customHeight="1" spans="1:12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</row>
    <row r="14" ht="23.25" customHeight="1" spans="1:12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ht="23.25" customHeight="1" spans="1:12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ht="23.25" customHeight="1" spans="1:12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ht="23.25" customHeight="1" spans="1:12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ht="23.25" customHeight="1" spans="1:12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ht="23.25" customHeight="1" spans="1:12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</row>
    <row r="20" ht="23.25" customHeight="1" spans="1:12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</row>
    <row r="21" ht="23.25" customHeight="1" spans="1:1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</row>
    <row r="22" ht="23.25" customHeight="1" spans="1:12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</row>
    <row r="23" ht="23.25" customHeight="1" spans="1:12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</row>
    <row r="24" ht="23.25" customHeight="1" spans="1:12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topLeftCell="D1" workbookViewId="0">
      <selection activeCell="J13" sqref="J13"/>
    </sheetView>
  </sheetViews>
  <sheetFormatPr defaultColWidth="9.16666666666667" defaultRowHeight="11.25"/>
  <cols>
    <col min="1" max="2" width="13" style="59" customWidth="1"/>
    <col min="3" max="3" width="38.5" style="59" customWidth="1"/>
    <col min="4" max="4" width="14.8333333333333" style="59" customWidth="1"/>
    <col min="5" max="5" width="14.3333333333333" style="59" customWidth="1"/>
    <col min="6" max="6" width="16.1666666666667" style="59" customWidth="1"/>
    <col min="7" max="7" width="12.8333333333333" style="59" customWidth="1"/>
    <col min="8" max="9" width="10.6666666666667" style="59" customWidth="1"/>
    <col min="10" max="11" width="15.1666666666667" style="59" customWidth="1"/>
    <col min="12" max="12" width="10.6666666666667" style="59" customWidth="1"/>
    <col min="13" max="13" width="16" style="59" customWidth="1"/>
    <col min="14" max="14" width="13.1666666666667" style="59" customWidth="1"/>
    <col min="15" max="17" width="10.6666666666667" style="59" customWidth="1"/>
    <col min="18" max="16384" width="9.16666666666667" style="59"/>
  </cols>
  <sheetData>
    <row r="1" ht="22.5" customHeight="1" spans="1:18">
      <c r="A1" s="153"/>
      <c r="B1" s="154"/>
      <c r="C1" s="94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75" t="s">
        <v>318</v>
      </c>
      <c r="Q1" s="175"/>
      <c r="R1" s="109"/>
    </row>
    <row r="2" ht="22.5" customHeight="1" spans="1:18">
      <c r="A2" s="168" t="s">
        <v>319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09"/>
    </row>
    <row r="3" ht="22.5" customHeight="1" spans="1:18">
      <c r="A3" s="169"/>
      <c r="B3" s="170"/>
      <c r="C3" s="170"/>
      <c r="D3" s="170"/>
      <c r="E3" s="170"/>
      <c r="F3" s="170"/>
      <c r="G3" s="170"/>
      <c r="H3" s="167"/>
      <c r="I3" s="167"/>
      <c r="J3" s="167"/>
      <c r="K3" s="167"/>
      <c r="L3" s="167"/>
      <c r="M3" s="167"/>
      <c r="N3" s="167"/>
      <c r="O3" s="167"/>
      <c r="P3" s="176" t="s">
        <v>87</v>
      </c>
      <c r="Q3" s="176"/>
      <c r="R3" s="109"/>
    </row>
    <row r="4" ht="22.5" customHeight="1" spans="1:18">
      <c r="A4" s="103" t="s">
        <v>224</v>
      </c>
      <c r="B4" s="171" t="s">
        <v>229</v>
      </c>
      <c r="C4" s="172" t="s">
        <v>230</v>
      </c>
      <c r="D4" s="99" t="s">
        <v>90</v>
      </c>
      <c r="E4" s="103" t="s">
        <v>304</v>
      </c>
      <c r="F4" s="103"/>
      <c r="G4" s="103"/>
      <c r="H4" s="103"/>
      <c r="I4" s="103"/>
      <c r="J4" s="103"/>
      <c r="K4" s="103"/>
      <c r="L4" s="103"/>
      <c r="M4" s="103"/>
      <c r="N4" s="103"/>
      <c r="O4" s="177" t="s">
        <v>307</v>
      </c>
      <c r="P4" s="177"/>
      <c r="Q4" s="177"/>
      <c r="R4" s="109"/>
    </row>
    <row r="5" ht="39" customHeight="1" spans="1:18">
      <c r="A5" s="103"/>
      <c r="B5" s="173"/>
      <c r="C5" s="174"/>
      <c r="D5" s="103"/>
      <c r="E5" s="171" t="s">
        <v>104</v>
      </c>
      <c r="F5" s="100" t="s">
        <v>320</v>
      </c>
      <c r="G5" s="100" t="s">
        <v>198</v>
      </c>
      <c r="H5" s="100" t="s">
        <v>199</v>
      </c>
      <c r="I5" s="100" t="s">
        <v>321</v>
      </c>
      <c r="J5" s="100" t="s">
        <v>201</v>
      </c>
      <c r="K5" s="100" t="s">
        <v>197</v>
      </c>
      <c r="L5" s="100" t="s">
        <v>204</v>
      </c>
      <c r="M5" s="100" t="s">
        <v>322</v>
      </c>
      <c r="N5" s="100" t="s">
        <v>207</v>
      </c>
      <c r="O5" s="178" t="s">
        <v>104</v>
      </c>
      <c r="P5" s="98" t="s">
        <v>323</v>
      </c>
      <c r="Q5" s="98" t="s">
        <v>317</v>
      </c>
      <c r="R5" s="109"/>
    </row>
    <row r="6" s="1" customFormat="1" ht="22.5" customHeight="1" spans="1:18">
      <c r="A6" s="148"/>
      <c r="B6" s="149"/>
      <c r="C6" s="148"/>
      <c r="D6" s="150">
        <v>0</v>
      </c>
      <c r="E6" s="150">
        <v>0</v>
      </c>
      <c r="F6" s="150">
        <v>0</v>
      </c>
      <c r="G6" s="150">
        <v>0</v>
      </c>
      <c r="H6" s="150">
        <v>0</v>
      </c>
      <c r="I6" s="150">
        <v>0</v>
      </c>
      <c r="J6" s="150">
        <v>0</v>
      </c>
      <c r="K6" s="150">
        <v>0</v>
      </c>
      <c r="L6" s="150">
        <v>0</v>
      </c>
      <c r="M6" s="150">
        <v>0</v>
      </c>
      <c r="N6" s="150">
        <v>0</v>
      </c>
      <c r="O6" s="150">
        <v>0</v>
      </c>
      <c r="P6" s="150">
        <v>0</v>
      </c>
      <c r="Q6" s="150">
        <v>0</v>
      </c>
      <c r="R6" s="152"/>
    </row>
    <row r="7" customFormat="1" ht="27" customHeight="1"/>
    <row r="8" ht="22.5" customHeight="1" spans="1:1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ht="22.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2.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2.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2.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2.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2.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2.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2.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2.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2.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2.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  <row r="20" ht="22.5" customHeight="1" spans="1:18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</row>
    <row r="21" ht="22.5" customHeight="1" spans="1:18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</row>
    <row r="22" ht="22.5" customHeight="1" spans="1:18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</row>
    <row r="23" ht="22.5" customHeight="1" spans="1:18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</row>
    <row r="24" ht="22.5" customHeight="1" spans="1:18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ht="22.5" customHeight="1" spans="1:18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21.8333333333333" style="59" customWidth="1"/>
    <col min="2" max="2" width="25.5" style="59" customWidth="1"/>
    <col min="3" max="3" width="16.1666666666667" style="59" customWidth="1"/>
    <col min="4" max="4" width="19.1666666666667" style="59" customWidth="1"/>
    <col min="5" max="5" width="14.3333333333333" style="59" customWidth="1"/>
    <col min="6" max="6" width="12.3333333333333" style="59" customWidth="1"/>
    <col min="7" max="7" width="11.8333333333333" style="59" customWidth="1"/>
    <col min="8" max="8" width="12.6666666666667" style="59" customWidth="1"/>
    <col min="9" max="9" width="13.6666666666667" style="59" customWidth="1"/>
    <col min="10" max="10" width="12.6666666666667" style="59" customWidth="1"/>
    <col min="11" max="11" width="17.1666666666667" style="59" customWidth="1"/>
    <col min="12" max="12" width="11.6666666666667" style="59" customWidth="1"/>
    <col min="13" max="13" width="12.8333333333333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ht="23.1" customHeight="1" spans="1:16">
      <c r="A1" s="200"/>
      <c r="B1" s="269"/>
      <c r="C1" s="269"/>
      <c r="D1" s="269"/>
      <c r="E1" s="269"/>
      <c r="F1" s="269"/>
      <c r="G1" s="269"/>
      <c r="H1" s="199"/>
      <c r="I1" s="199"/>
      <c r="J1" s="199"/>
      <c r="K1" s="269"/>
      <c r="L1" s="200"/>
      <c r="M1" s="200"/>
      <c r="N1" s="269" t="s">
        <v>85</v>
      </c>
      <c r="O1" s="200"/>
      <c r="P1" s="200"/>
    </row>
    <row r="2" ht="23.1" customHeight="1" spans="1:16">
      <c r="A2" s="217" t="s">
        <v>86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00"/>
      <c r="P2" s="200"/>
    </row>
    <row r="3" ht="23.1" customHeight="1" spans="1:16">
      <c r="A3" s="200"/>
      <c r="B3" s="327"/>
      <c r="C3" s="327"/>
      <c r="D3" s="193"/>
      <c r="E3" s="193"/>
      <c r="F3" s="193"/>
      <c r="G3" s="193"/>
      <c r="H3" s="199"/>
      <c r="I3" s="199"/>
      <c r="J3" s="199"/>
      <c r="K3" s="327"/>
      <c r="L3" s="200"/>
      <c r="M3" s="203" t="s">
        <v>87</v>
      </c>
      <c r="N3" s="203"/>
      <c r="O3" s="200"/>
      <c r="P3" s="200"/>
    </row>
    <row r="4" ht="23.1" customHeight="1" spans="1:16">
      <c r="A4" s="285" t="s">
        <v>88</v>
      </c>
      <c r="B4" s="220" t="s">
        <v>89</v>
      </c>
      <c r="C4" s="221" t="s">
        <v>90</v>
      </c>
      <c r="D4" s="207" t="s">
        <v>91</v>
      </c>
      <c r="E4" s="207"/>
      <c r="F4" s="207"/>
      <c r="G4" s="277" t="s">
        <v>92</v>
      </c>
      <c r="H4" s="207" t="s">
        <v>93</v>
      </c>
      <c r="I4" s="207" t="s">
        <v>94</v>
      </c>
      <c r="J4" s="207"/>
      <c r="K4" s="222" t="s">
        <v>95</v>
      </c>
      <c r="L4" s="222" t="s">
        <v>96</v>
      </c>
      <c r="M4" s="333" t="s">
        <v>97</v>
      </c>
      <c r="N4" s="208" t="s">
        <v>98</v>
      </c>
      <c r="O4" s="200"/>
      <c r="P4" s="200"/>
    </row>
    <row r="5" ht="46.5" customHeight="1" spans="1:16">
      <c r="A5" s="285"/>
      <c r="B5" s="220"/>
      <c r="C5" s="222"/>
      <c r="D5" s="235" t="s">
        <v>99</v>
      </c>
      <c r="E5" s="332" t="s">
        <v>100</v>
      </c>
      <c r="F5" s="209" t="s">
        <v>101</v>
      </c>
      <c r="G5" s="207"/>
      <c r="H5" s="207"/>
      <c r="I5" s="207"/>
      <c r="J5" s="207"/>
      <c r="K5" s="222"/>
      <c r="L5" s="222"/>
      <c r="M5" s="222"/>
      <c r="N5" s="207"/>
      <c r="O5" s="200"/>
      <c r="P5" s="200"/>
    </row>
    <row r="6" ht="46.5" customHeight="1" spans="1:16">
      <c r="A6" s="285"/>
      <c r="B6" s="220"/>
      <c r="C6" s="222"/>
      <c r="D6" s="236"/>
      <c r="E6" s="221"/>
      <c r="F6" s="196"/>
      <c r="G6" s="207"/>
      <c r="H6" s="207"/>
      <c r="I6" s="207" t="s">
        <v>102</v>
      </c>
      <c r="J6" s="207" t="s">
        <v>103</v>
      </c>
      <c r="K6" s="222"/>
      <c r="L6" s="222"/>
      <c r="M6" s="222"/>
      <c r="N6" s="207"/>
      <c r="O6" s="200"/>
      <c r="P6" s="200"/>
    </row>
    <row r="7" s="331" customFormat="1" ht="29.25" customHeight="1" spans="1:18">
      <c r="A7" s="328"/>
      <c r="B7" s="307" t="s">
        <v>104</v>
      </c>
      <c r="C7" s="182">
        <v>361256000</v>
      </c>
      <c r="D7" s="182">
        <v>1146000</v>
      </c>
      <c r="E7" s="182">
        <v>1146000</v>
      </c>
      <c r="F7" s="182"/>
      <c r="G7" s="182"/>
      <c r="H7" s="182"/>
      <c r="I7" s="182"/>
      <c r="J7" s="182"/>
      <c r="K7" s="182">
        <v>360110000</v>
      </c>
      <c r="L7" s="334"/>
      <c r="M7" s="334"/>
      <c r="N7" s="334"/>
      <c r="O7" s="335"/>
      <c r="P7" s="335"/>
      <c r="Q7" s="335"/>
      <c r="R7" s="335"/>
    </row>
    <row r="8" ht="23.1" customHeight="1" spans="1:16">
      <c r="A8" s="286">
        <v>504</v>
      </c>
      <c r="B8" s="287" t="s">
        <v>105</v>
      </c>
      <c r="C8" s="182">
        <v>361256000</v>
      </c>
      <c r="D8" s="182">
        <v>1146000</v>
      </c>
      <c r="E8" s="182">
        <v>1146000</v>
      </c>
      <c r="F8" s="182"/>
      <c r="G8" s="182"/>
      <c r="H8" s="182"/>
      <c r="I8" s="182"/>
      <c r="J8" s="182"/>
      <c r="K8" s="182">
        <v>360110000</v>
      </c>
      <c r="L8" s="330"/>
      <c r="M8" s="330"/>
      <c r="N8" s="330"/>
      <c r="O8" s="200"/>
      <c r="P8" s="200"/>
    </row>
    <row r="9" ht="23.1" customHeight="1" spans="1:16">
      <c r="A9" s="286" t="s">
        <v>106</v>
      </c>
      <c r="B9" s="287" t="s">
        <v>107</v>
      </c>
      <c r="C9" s="182">
        <v>361256000</v>
      </c>
      <c r="D9" s="182">
        <v>1146000</v>
      </c>
      <c r="E9" s="182">
        <v>1146000</v>
      </c>
      <c r="F9" s="182"/>
      <c r="G9" s="182"/>
      <c r="H9" s="182"/>
      <c r="I9" s="182"/>
      <c r="J9" s="182"/>
      <c r="K9" s="182">
        <v>360110000</v>
      </c>
      <c r="L9" s="330"/>
      <c r="M9" s="330"/>
      <c r="N9" s="330"/>
      <c r="O9" s="200"/>
      <c r="P9" s="200"/>
    </row>
    <row r="10" ht="23.1" customHeight="1" spans="1:16">
      <c r="A10" s="288" t="s">
        <v>108</v>
      </c>
      <c r="B10" s="289" t="s">
        <v>109</v>
      </c>
      <c r="C10" s="182">
        <v>361256000</v>
      </c>
      <c r="D10" s="182">
        <v>1146000</v>
      </c>
      <c r="E10" s="182">
        <v>1146000</v>
      </c>
      <c r="F10" s="182"/>
      <c r="G10" s="182"/>
      <c r="H10" s="182"/>
      <c r="I10" s="182"/>
      <c r="J10" s="182"/>
      <c r="K10" s="182">
        <v>360110000</v>
      </c>
      <c r="L10" s="330"/>
      <c r="M10" s="330"/>
      <c r="N10" s="330"/>
      <c r="O10" s="200"/>
      <c r="P10" s="200"/>
    </row>
    <row r="11" ht="23.1" customHeight="1" spans="1:16">
      <c r="A11" s="288" t="s">
        <v>110</v>
      </c>
      <c r="B11" s="290" t="s">
        <v>111</v>
      </c>
      <c r="C11" s="182">
        <v>361256000</v>
      </c>
      <c r="D11" s="182">
        <v>1146000</v>
      </c>
      <c r="E11" s="182">
        <v>1146000</v>
      </c>
      <c r="F11" s="182"/>
      <c r="G11" s="182"/>
      <c r="H11" s="182"/>
      <c r="I11" s="182"/>
      <c r="J11" s="182"/>
      <c r="K11" s="182">
        <v>360110000</v>
      </c>
      <c r="L11" s="330"/>
      <c r="M11" s="330"/>
      <c r="N11" s="330"/>
      <c r="O11" s="200"/>
      <c r="P11" s="200"/>
    </row>
    <row r="12" ht="23.1" customHeight="1" spans="1:16">
      <c r="A12" s="288" t="s">
        <v>112</v>
      </c>
      <c r="B12" s="291" t="s">
        <v>113</v>
      </c>
      <c r="C12" s="182">
        <v>361256000</v>
      </c>
      <c r="D12" s="182">
        <v>1146000</v>
      </c>
      <c r="E12" s="182">
        <v>1146000</v>
      </c>
      <c r="F12" s="182"/>
      <c r="G12" s="182"/>
      <c r="H12" s="182"/>
      <c r="I12" s="182"/>
      <c r="J12" s="182"/>
      <c r="K12" s="182">
        <v>360110000</v>
      </c>
      <c r="L12" s="330"/>
      <c r="M12" s="330"/>
      <c r="N12" s="330"/>
      <c r="O12" s="200"/>
      <c r="P12" s="200"/>
    </row>
    <row r="13" ht="23.1" customHeight="1" spans="1:16">
      <c r="A13" s="200"/>
      <c r="B13" s="200"/>
      <c r="C13" s="200"/>
      <c r="D13" s="200"/>
      <c r="E13" s="200"/>
      <c r="F13" s="200"/>
      <c r="G13" s="200"/>
      <c r="H13" s="199"/>
      <c r="I13" s="199"/>
      <c r="J13" s="199"/>
      <c r="K13" s="200"/>
      <c r="L13" s="200"/>
      <c r="M13" s="200"/>
      <c r="N13" s="200"/>
      <c r="O13" s="200"/>
      <c r="P13" s="2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H9" sqref="H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53"/>
      <c r="B1" s="154"/>
      <c r="C1" s="94"/>
      <c r="D1" s="94"/>
      <c r="E1" s="94"/>
      <c r="F1" s="94"/>
      <c r="G1" s="94"/>
      <c r="H1" s="94"/>
      <c r="I1" s="165" t="s">
        <v>324</v>
      </c>
    </row>
    <row r="2" ht="22.5" customHeight="1" spans="1:9">
      <c r="A2" s="95" t="s">
        <v>325</v>
      </c>
      <c r="B2" s="95"/>
      <c r="C2" s="95"/>
      <c r="D2" s="95"/>
      <c r="E2" s="95"/>
      <c r="F2" s="95"/>
      <c r="G2" s="95"/>
      <c r="H2" s="95"/>
      <c r="I2" s="95"/>
    </row>
    <row r="3" ht="22.5" customHeight="1" spans="1:9">
      <c r="A3" s="155"/>
      <c r="B3" s="156"/>
      <c r="C3" s="156"/>
      <c r="D3" s="156"/>
      <c r="E3" s="156"/>
      <c r="F3" s="157"/>
      <c r="G3" s="157"/>
      <c r="H3" s="157"/>
      <c r="I3" s="166" t="s">
        <v>87</v>
      </c>
    </row>
    <row r="4" ht="22.5" customHeight="1" spans="1:9">
      <c r="A4" s="103" t="s">
        <v>224</v>
      </c>
      <c r="B4" s="103" t="s">
        <v>229</v>
      </c>
      <c r="C4" s="99" t="s">
        <v>230</v>
      </c>
      <c r="D4" s="158" t="s">
        <v>90</v>
      </c>
      <c r="E4" s="159" t="s">
        <v>326</v>
      </c>
      <c r="F4" s="160" t="s">
        <v>217</v>
      </c>
      <c r="G4" s="160" t="s">
        <v>219</v>
      </c>
      <c r="H4" s="160" t="s">
        <v>327</v>
      </c>
      <c r="I4" s="160" t="s">
        <v>220</v>
      </c>
    </row>
    <row r="5" ht="38.25" customHeight="1" spans="1:9">
      <c r="A5" s="103"/>
      <c r="B5" s="103"/>
      <c r="C5" s="103"/>
      <c r="D5" s="161"/>
      <c r="E5" s="160"/>
      <c r="F5" s="160"/>
      <c r="G5" s="160"/>
      <c r="H5" s="160"/>
      <c r="I5" s="160"/>
    </row>
    <row r="6" s="1" customFormat="1" ht="22.5" customHeight="1" spans="1:9">
      <c r="A6" s="162"/>
      <c r="B6" s="163"/>
      <c r="C6" s="162"/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</row>
    <row r="7" ht="27" customHeight="1"/>
    <row r="8" ht="22.5" customHeight="1" spans="1:9">
      <c r="A8" s="109"/>
      <c r="B8" s="109"/>
      <c r="C8" s="109"/>
      <c r="D8" s="109"/>
      <c r="E8" s="109"/>
      <c r="F8" s="109"/>
      <c r="G8" s="109"/>
      <c r="H8" s="109"/>
      <c r="I8" s="109"/>
    </row>
    <row r="9" ht="22.5" customHeight="1" spans="1:9">
      <c r="A9" s="109"/>
      <c r="B9" s="109"/>
      <c r="C9" s="109"/>
      <c r="D9" s="109"/>
      <c r="E9" s="109"/>
      <c r="F9" s="109"/>
      <c r="G9" s="109"/>
      <c r="H9" s="109"/>
      <c r="I9" s="109"/>
    </row>
    <row r="10" ht="22.5" customHeight="1" spans="1:12">
      <c r="A10" s="109"/>
      <c r="B10" s="109"/>
      <c r="C10" s="109"/>
      <c r="D10" s="109"/>
      <c r="E10" s="109"/>
      <c r="F10" s="109"/>
      <c r="G10" s="109"/>
      <c r="H10" s="109"/>
      <c r="I10" s="109"/>
      <c r="K10" s="59"/>
      <c r="L10" s="59"/>
    </row>
    <row r="11" ht="22.5" customHeight="1" spans="1:12">
      <c r="A11" s="109"/>
      <c r="B11" s="109"/>
      <c r="C11" s="109"/>
      <c r="D11" s="109"/>
      <c r="E11" s="109"/>
      <c r="F11" s="109"/>
      <c r="G11" s="109"/>
      <c r="H11" s="109"/>
      <c r="I11" s="109"/>
      <c r="J11" s="59"/>
      <c r="L11" s="59"/>
    </row>
    <row r="12" ht="22.5" customHeight="1" spans="1:12">
      <c r="A12" s="109"/>
      <c r="B12" s="109"/>
      <c r="C12" s="109"/>
      <c r="D12" s="109"/>
      <c r="E12" s="109"/>
      <c r="F12" s="109"/>
      <c r="G12" s="109"/>
      <c r="H12" s="109"/>
      <c r="I12" s="109"/>
      <c r="K12" s="59"/>
      <c r="L12" s="59"/>
    </row>
    <row r="13" ht="22.5" customHeight="1" spans="1:11">
      <c r="A13" s="109"/>
      <c r="B13" s="109"/>
      <c r="C13" s="109"/>
      <c r="D13" s="109"/>
      <c r="E13" s="109"/>
      <c r="F13" s="109"/>
      <c r="G13" s="109"/>
      <c r="H13" s="109"/>
      <c r="I13" s="109"/>
      <c r="J13" s="59"/>
      <c r="K13" s="59"/>
    </row>
    <row r="14" ht="22.5" customHeight="1" spans="1:9">
      <c r="A14" s="109"/>
      <c r="B14" s="109"/>
      <c r="C14" s="109"/>
      <c r="D14" s="109"/>
      <c r="E14" s="109"/>
      <c r="F14" s="109"/>
      <c r="G14" s="109"/>
      <c r="H14" s="109"/>
      <c r="I14" s="109"/>
    </row>
    <row r="15" ht="22.5" customHeight="1" spans="1:9">
      <c r="A15" s="109"/>
      <c r="B15" s="109"/>
      <c r="C15" s="109"/>
      <c r="D15" s="109"/>
      <c r="E15" s="109"/>
      <c r="F15" s="109"/>
      <c r="G15" s="109"/>
      <c r="H15" s="109"/>
      <c r="I15" s="109"/>
    </row>
    <row r="16" ht="22.5" customHeight="1" spans="1:9">
      <c r="A16" s="109"/>
      <c r="B16" s="109"/>
      <c r="C16" s="109"/>
      <c r="D16" s="109"/>
      <c r="E16" s="109"/>
      <c r="F16" s="109"/>
      <c r="G16" s="109"/>
      <c r="H16" s="109"/>
      <c r="I16" s="109"/>
    </row>
    <row r="17" ht="22.5" customHeight="1" spans="1:9">
      <c r="A17" s="109"/>
      <c r="B17" s="109"/>
      <c r="C17" s="109"/>
      <c r="D17" s="109"/>
      <c r="E17" s="109"/>
      <c r="F17" s="109"/>
      <c r="G17" s="109"/>
      <c r="H17" s="109"/>
      <c r="I17" s="109"/>
    </row>
    <row r="18" ht="22.5" customHeight="1" spans="1:9">
      <c r="A18" s="109"/>
      <c r="B18" s="109"/>
      <c r="C18" s="109"/>
      <c r="D18" s="109"/>
      <c r="E18" s="109"/>
      <c r="F18" s="109"/>
      <c r="G18" s="109"/>
      <c r="H18" s="109"/>
      <c r="I18" s="109"/>
    </row>
    <row r="19" ht="22.5" customHeight="1" spans="1:9">
      <c r="A19" s="109"/>
      <c r="B19" s="109"/>
      <c r="C19" s="109"/>
      <c r="D19" s="109"/>
      <c r="E19" s="109"/>
      <c r="F19" s="109"/>
      <c r="G19" s="109"/>
      <c r="H19" s="109"/>
      <c r="I19" s="109"/>
    </row>
    <row r="20" ht="22.5" customHeight="1" spans="1:9">
      <c r="A20" s="109"/>
      <c r="B20" s="109"/>
      <c r="C20" s="109"/>
      <c r="D20" s="109"/>
      <c r="E20" s="109"/>
      <c r="F20" s="109"/>
      <c r="G20" s="109"/>
      <c r="H20" s="109"/>
      <c r="I20" s="109"/>
    </row>
    <row r="21" ht="22.5" customHeight="1" spans="1:9">
      <c r="A21" s="109"/>
      <c r="B21" s="109"/>
      <c r="C21" s="109"/>
      <c r="D21" s="109"/>
      <c r="E21" s="109"/>
      <c r="F21" s="109"/>
      <c r="G21" s="109"/>
      <c r="H21" s="109"/>
      <c r="I21" s="109"/>
    </row>
    <row r="22" ht="22.5" customHeight="1" spans="1:9">
      <c r="A22" s="109"/>
      <c r="B22" s="109"/>
      <c r="C22" s="109"/>
      <c r="D22" s="109"/>
      <c r="E22" s="109"/>
      <c r="F22" s="109"/>
      <c r="G22" s="109"/>
      <c r="H22" s="109"/>
      <c r="I22" s="109"/>
    </row>
    <row r="23" ht="22.5" customHeight="1" spans="1:9">
      <c r="A23" s="109"/>
      <c r="B23" s="109"/>
      <c r="C23" s="109"/>
      <c r="D23" s="109"/>
      <c r="E23" s="109"/>
      <c r="F23" s="109"/>
      <c r="G23" s="109"/>
      <c r="H23" s="109"/>
      <c r="I23" s="109"/>
    </row>
    <row r="24" ht="22.5" customHeight="1" spans="1:9">
      <c r="A24" s="109"/>
      <c r="B24" s="109"/>
      <c r="C24" s="109"/>
      <c r="D24" s="109"/>
      <c r="E24" s="109"/>
      <c r="F24" s="109"/>
      <c r="G24" s="109"/>
      <c r="H24" s="109"/>
      <c r="I24" s="109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1" sqref="P1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07" t="s">
        <v>328</v>
      </c>
      <c r="Q1" s="109"/>
      <c r="R1" s="109"/>
    </row>
    <row r="2" ht="23.25" customHeight="1" spans="1:18">
      <c r="A2" s="95" t="s">
        <v>329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09"/>
      <c r="R2" s="109"/>
    </row>
    <row r="3" ht="23.25" customHeight="1" spans="1:18">
      <c r="A3" s="96"/>
      <c r="B3" s="97"/>
      <c r="C3" s="97"/>
      <c r="D3" s="97"/>
      <c r="E3" s="97"/>
      <c r="F3" s="97"/>
      <c r="G3" s="97"/>
      <c r="H3" s="97"/>
      <c r="I3" s="94"/>
      <c r="J3" s="94"/>
      <c r="K3" s="94"/>
      <c r="L3" s="94"/>
      <c r="M3" s="94"/>
      <c r="N3" s="94"/>
      <c r="P3" s="108" t="s">
        <v>87</v>
      </c>
      <c r="Q3" s="109"/>
      <c r="R3" s="109"/>
    </row>
    <row r="4" ht="25.5" customHeight="1" spans="1:18">
      <c r="A4" s="98" t="s">
        <v>224</v>
      </c>
      <c r="B4" s="98" t="s">
        <v>229</v>
      </c>
      <c r="C4" s="99" t="s">
        <v>230</v>
      </c>
      <c r="D4" s="100" t="s">
        <v>115</v>
      </c>
      <c r="E4" s="101" t="s">
        <v>303</v>
      </c>
      <c r="F4" s="102" t="s">
        <v>304</v>
      </c>
      <c r="G4" s="101" t="s">
        <v>305</v>
      </c>
      <c r="H4" s="101" t="s">
        <v>306</v>
      </c>
      <c r="I4" s="104" t="s">
        <v>307</v>
      </c>
      <c r="J4" s="104" t="s">
        <v>308</v>
      </c>
      <c r="K4" s="104" t="s">
        <v>160</v>
      </c>
      <c r="L4" s="104" t="s">
        <v>309</v>
      </c>
      <c r="M4" s="104" t="s">
        <v>153</v>
      </c>
      <c r="N4" s="104" t="s">
        <v>161</v>
      </c>
      <c r="O4" s="104" t="s">
        <v>156</v>
      </c>
      <c r="P4" s="98" t="s">
        <v>162</v>
      </c>
      <c r="Q4" s="110"/>
      <c r="R4" s="110"/>
    </row>
    <row r="5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0"/>
      <c r="R5" s="110"/>
    </row>
    <row r="6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0"/>
      <c r="R6" s="110"/>
    </row>
    <row r="7" s="1" customFormat="1" ht="23.25" customHeight="1" spans="1:18">
      <c r="A7" s="148"/>
      <c r="B7" s="149"/>
      <c r="C7" s="148"/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2"/>
      <c r="R7" s="152"/>
    </row>
    <row r="8" customFormat="1" ht="27.75" customHeight="1"/>
    <row r="9" ht="23.2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3.2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3.2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3.2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3.2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3.2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3.2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3.2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3.2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3.2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3.2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C1" workbookViewId="0">
      <selection activeCell="M10" sqref="M10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07" t="s">
        <v>330</v>
      </c>
      <c r="Q1" s="109"/>
      <c r="R1" s="109"/>
    </row>
    <row r="2" ht="23.25" customHeight="1" spans="1:18">
      <c r="A2" s="95" t="s">
        <v>331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09"/>
      <c r="R2" s="109"/>
    </row>
    <row r="3" ht="23.25" customHeight="1" spans="1:18">
      <c r="A3" s="96"/>
      <c r="B3" s="97"/>
      <c r="C3" s="97"/>
      <c r="D3" s="97"/>
      <c r="E3" s="97"/>
      <c r="F3" s="97"/>
      <c r="G3" s="97"/>
      <c r="H3" s="97"/>
      <c r="I3" s="94"/>
      <c r="J3" s="94"/>
      <c r="K3" s="94"/>
      <c r="L3" s="94"/>
      <c r="M3" s="94"/>
      <c r="N3" s="94"/>
      <c r="P3" s="108" t="s">
        <v>87</v>
      </c>
      <c r="Q3" s="109"/>
      <c r="R3" s="109"/>
    </row>
    <row r="4" ht="25.5" customHeight="1" spans="1:18">
      <c r="A4" s="98" t="s">
        <v>224</v>
      </c>
      <c r="B4" s="98" t="s">
        <v>229</v>
      </c>
      <c r="C4" s="99" t="s">
        <v>230</v>
      </c>
      <c r="D4" s="100" t="s">
        <v>115</v>
      </c>
      <c r="E4" s="101" t="s">
        <v>303</v>
      </c>
      <c r="F4" s="102" t="s">
        <v>304</v>
      </c>
      <c r="G4" s="101" t="s">
        <v>305</v>
      </c>
      <c r="H4" s="101" t="s">
        <v>306</v>
      </c>
      <c r="I4" s="104" t="s">
        <v>307</v>
      </c>
      <c r="J4" s="104" t="s">
        <v>308</v>
      </c>
      <c r="K4" s="104" t="s">
        <v>160</v>
      </c>
      <c r="L4" s="104" t="s">
        <v>309</v>
      </c>
      <c r="M4" s="104" t="s">
        <v>153</v>
      </c>
      <c r="N4" s="104" t="s">
        <v>161</v>
      </c>
      <c r="O4" s="104" t="s">
        <v>156</v>
      </c>
      <c r="P4" s="98" t="s">
        <v>162</v>
      </c>
      <c r="Q4" s="110"/>
      <c r="R4" s="110"/>
    </row>
    <row r="5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0"/>
      <c r="R5" s="110"/>
    </row>
    <row r="6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0"/>
      <c r="R6" s="110"/>
    </row>
    <row r="7" s="1" customFormat="1" ht="23.25" customHeight="1" spans="1:18">
      <c r="A7" s="148"/>
      <c r="B7" s="149"/>
      <c r="C7" s="148"/>
      <c r="D7" s="150">
        <v>0</v>
      </c>
      <c r="E7" s="150">
        <v>0</v>
      </c>
      <c r="F7" s="150">
        <v>0</v>
      </c>
      <c r="G7" s="150">
        <v>0</v>
      </c>
      <c r="H7" s="150">
        <v>0</v>
      </c>
      <c r="I7" s="150">
        <v>0</v>
      </c>
      <c r="J7" s="150">
        <v>0</v>
      </c>
      <c r="K7" s="150">
        <v>0</v>
      </c>
      <c r="L7" s="150">
        <v>0</v>
      </c>
      <c r="M7" s="150">
        <v>0</v>
      </c>
      <c r="N7" s="150">
        <v>0</v>
      </c>
      <c r="O7" s="150">
        <v>0</v>
      </c>
      <c r="P7" s="150">
        <v>0</v>
      </c>
      <c r="Q7" s="151"/>
      <c r="R7" s="152"/>
    </row>
    <row r="8" customFormat="1" ht="27.75" customHeight="1"/>
    <row r="9" ht="23.25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23.25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23.25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23.25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23.25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23.25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ht="23.25" customHeight="1" spans="1:18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6" ht="23.25" customHeight="1" spans="1:18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ht="23.25" customHeight="1" spans="1:18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</row>
    <row r="18" ht="23.25" customHeight="1" spans="1:18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ht="23.25" customHeight="1" spans="1:18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W1" sqref="W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23:23">
      <c r="W1" s="59" t="s">
        <v>332</v>
      </c>
    </row>
    <row r="2" ht="23.25" customHeight="1" spans="1:23">
      <c r="A2" s="130" t="s">
        <v>333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</row>
    <row r="3" ht="23.25" customHeight="1"/>
    <row r="4" ht="25.5" customHeight="1" spans="23:23">
      <c r="W4" s="59" t="s">
        <v>87</v>
      </c>
    </row>
    <row r="5" ht="14.25" customHeight="1" spans="1:23">
      <c r="A5" s="131" t="s">
        <v>224</v>
      </c>
      <c r="B5" s="132"/>
      <c r="C5" s="132"/>
      <c r="D5" s="133"/>
      <c r="E5" s="134" t="s">
        <v>334</v>
      </c>
      <c r="F5" s="131" t="s">
        <v>145</v>
      </c>
      <c r="G5" s="132"/>
      <c r="H5" s="132"/>
      <c r="I5" s="133"/>
      <c r="J5" s="141" t="s">
        <v>146</v>
      </c>
      <c r="K5" s="142"/>
      <c r="L5" s="142"/>
      <c r="M5" s="142"/>
      <c r="N5" s="142"/>
      <c r="O5" s="142"/>
      <c r="P5" s="142"/>
      <c r="Q5" s="142"/>
      <c r="R5" s="142"/>
      <c r="S5" s="144"/>
      <c r="T5" s="145" t="s">
        <v>147</v>
      </c>
      <c r="U5" s="145" t="s">
        <v>148</v>
      </c>
      <c r="V5" s="145" t="s">
        <v>149</v>
      </c>
      <c r="W5" s="134" t="s">
        <v>150</v>
      </c>
    </row>
    <row r="6" ht="30.95" customHeight="1" spans="1:23">
      <c r="A6" s="135" t="s">
        <v>335</v>
      </c>
      <c r="B6" s="135" t="s">
        <v>336</v>
      </c>
      <c r="C6" s="135" t="s">
        <v>337</v>
      </c>
      <c r="D6" s="135" t="s">
        <v>235</v>
      </c>
      <c r="E6" s="136"/>
      <c r="F6" s="135" t="s">
        <v>104</v>
      </c>
      <c r="G6" s="137" t="s">
        <v>151</v>
      </c>
      <c r="H6" s="138" t="s">
        <v>152</v>
      </c>
      <c r="I6" s="138" t="s">
        <v>153</v>
      </c>
      <c r="J6" s="135" t="s">
        <v>104</v>
      </c>
      <c r="K6" s="143" t="s">
        <v>323</v>
      </c>
      <c r="L6" s="143" t="s">
        <v>153</v>
      </c>
      <c r="M6" s="143" t="s">
        <v>156</v>
      </c>
      <c r="N6" s="143" t="s">
        <v>157</v>
      </c>
      <c r="O6" s="143" t="s">
        <v>158</v>
      </c>
      <c r="P6" s="143" t="s">
        <v>159</v>
      </c>
      <c r="Q6" s="143" t="s">
        <v>160</v>
      </c>
      <c r="R6" s="143" t="s">
        <v>161</v>
      </c>
      <c r="S6" s="146" t="s">
        <v>162</v>
      </c>
      <c r="T6" s="147"/>
      <c r="U6" s="147"/>
      <c r="V6" s="147"/>
      <c r="W6" s="136"/>
    </row>
    <row r="7" ht="23.25" customHeight="1" spans="1:23">
      <c r="A7" s="135" t="s">
        <v>338</v>
      </c>
      <c r="B7" s="135" t="s">
        <v>338</v>
      </c>
      <c r="C7" s="135" t="s">
        <v>338</v>
      </c>
      <c r="D7" s="135" t="s">
        <v>338</v>
      </c>
      <c r="E7" s="135" t="s">
        <v>338</v>
      </c>
      <c r="F7" s="135">
        <v>1</v>
      </c>
      <c r="G7" s="135">
        <v>2</v>
      </c>
      <c r="H7" s="135">
        <v>3</v>
      </c>
      <c r="I7" s="135">
        <v>4</v>
      </c>
      <c r="J7" s="135">
        <v>5</v>
      </c>
      <c r="K7" s="135">
        <v>6</v>
      </c>
      <c r="L7" s="135">
        <v>7</v>
      </c>
      <c r="M7" s="135">
        <v>8</v>
      </c>
      <c r="N7" s="135">
        <v>9</v>
      </c>
      <c r="O7" s="135">
        <v>10</v>
      </c>
      <c r="P7" s="135">
        <v>11</v>
      </c>
      <c r="Q7" s="135">
        <v>12</v>
      </c>
      <c r="R7" s="135">
        <v>13</v>
      </c>
      <c r="S7" s="135">
        <v>14</v>
      </c>
      <c r="T7" s="135">
        <v>15</v>
      </c>
      <c r="U7" s="135">
        <v>16</v>
      </c>
      <c r="V7" s="135">
        <v>17</v>
      </c>
      <c r="W7" s="135">
        <v>18</v>
      </c>
    </row>
    <row r="8" ht="23.25" customHeight="1" spans="1:23">
      <c r="A8" s="135"/>
      <c r="B8" s="135"/>
      <c r="C8" s="135"/>
      <c r="D8" s="135" t="s">
        <v>104</v>
      </c>
      <c r="E8" s="135"/>
      <c r="F8" s="128">
        <f>G8</f>
        <v>1146000</v>
      </c>
      <c r="G8" s="128">
        <v>1146000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</row>
    <row r="9" ht="27.75" customHeight="1" spans="1:23">
      <c r="A9" s="119">
        <v>210</v>
      </c>
      <c r="B9" s="139" t="s">
        <v>339</v>
      </c>
      <c r="C9" s="139" t="s">
        <v>340</v>
      </c>
      <c r="D9" s="140" t="s">
        <v>341</v>
      </c>
      <c r="E9" s="140" t="s">
        <v>151</v>
      </c>
      <c r="F9" s="128">
        <f>G9</f>
        <v>1146000</v>
      </c>
      <c r="G9" s="128">
        <v>1146000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>
        <v>0</v>
      </c>
    </row>
    <row r="10" ht="23.25" customHeight="1" spans="1:23">
      <c r="A10" s="119"/>
      <c r="B10" s="119"/>
      <c r="C10" s="119"/>
      <c r="D10" s="119"/>
      <c r="E10" s="119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>
        <v>0</v>
      </c>
    </row>
    <row r="11" ht="23.25" customHeight="1" spans="1:23">
      <c r="A11" s="119"/>
      <c r="B11" s="119"/>
      <c r="C11" s="119"/>
      <c r="D11" s="119"/>
      <c r="E11" s="119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>
        <v>0</v>
      </c>
    </row>
    <row r="12" ht="23.25" customHeight="1" spans="1:23">
      <c r="A12" s="119"/>
      <c r="B12" s="119"/>
      <c r="C12" s="119"/>
      <c r="D12" s="119"/>
      <c r="E12" s="119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>
        <v>0</v>
      </c>
    </row>
    <row r="13" ht="23.25" customHeight="1" spans="1:23">
      <c r="A13" s="119"/>
      <c r="B13" s="119"/>
      <c r="C13" s="119"/>
      <c r="D13" s="119"/>
      <c r="E13" s="119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>
        <v>0</v>
      </c>
    </row>
    <row r="14" ht="23.25" customHeight="1" spans="1:23">
      <c r="A14" s="119"/>
      <c r="B14" s="119"/>
      <c r="C14" s="119"/>
      <c r="D14" s="119"/>
      <c r="E14" s="119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>
        <v>0</v>
      </c>
    </row>
    <row r="15" ht="23.25" customHeight="1" spans="1:23">
      <c r="A15" s="119"/>
      <c r="B15" s="119"/>
      <c r="C15" s="119"/>
      <c r="D15" s="119"/>
      <c r="E15" s="119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>
        <v>0</v>
      </c>
    </row>
    <row r="16" ht="23.25" customHeight="1" spans="1:23">
      <c r="A16" s="119"/>
      <c r="B16" s="119"/>
      <c r="C16" s="119"/>
      <c r="D16" s="119"/>
      <c r="E16" s="119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>
        <v>0</v>
      </c>
    </row>
    <row r="17" ht="23.25" customHeight="1" spans="1:23">
      <c r="A17" s="119"/>
      <c r="B17" s="119"/>
      <c r="C17" s="119"/>
      <c r="D17" s="119"/>
      <c r="E17" s="119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>
        <v>0</v>
      </c>
    </row>
    <row r="18" ht="23.25" customHeight="1" spans="1:23">
      <c r="A18" s="119"/>
      <c r="B18" s="119"/>
      <c r="C18" s="119"/>
      <c r="D18" s="119"/>
      <c r="E18" s="119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>
        <v>0</v>
      </c>
    </row>
    <row r="19" ht="23.25" customHeight="1" spans="1:23">
      <c r="A19" s="119"/>
      <c r="B19" s="119"/>
      <c r="C19" s="119"/>
      <c r="D19" s="119"/>
      <c r="E19" s="119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>
        <v>0</v>
      </c>
    </row>
    <row r="20" ht="23.25" customHeight="1" spans="1:23">
      <c r="A20" s="119"/>
      <c r="B20" s="119"/>
      <c r="C20" s="119"/>
      <c r="D20" s="119"/>
      <c r="E20" s="119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6666666666667" defaultRowHeight="12.75" customHeight="1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P1" s="107" t="s">
        <v>342</v>
      </c>
      <c r="Q1" s="109"/>
      <c r="R1" s="109"/>
    </row>
    <row r="2" ht="23.25" customHeight="1" spans="1:18">
      <c r="A2" s="95" t="s">
        <v>343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09"/>
      <c r="R2" s="109"/>
    </row>
    <row r="3" ht="23.25" customHeight="1" spans="1:18">
      <c r="A3" s="96"/>
      <c r="B3" s="97"/>
      <c r="C3" s="97"/>
      <c r="D3" s="97"/>
      <c r="E3" s="97"/>
      <c r="F3" s="97"/>
      <c r="G3" s="97"/>
      <c r="H3" s="97"/>
      <c r="I3" s="94"/>
      <c r="J3" s="94"/>
      <c r="K3" s="94"/>
      <c r="L3" s="94"/>
      <c r="M3" s="94"/>
      <c r="N3" s="94"/>
      <c r="P3" s="108" t="s">
        <v>87</v>
      </c>
      <c r="Q3" s="109"/>
      <c r="R3" s="109"/>
    </row>
    <row r="4" ht="25.5" customHeight="1" spans="1:18">
      <c r="A4" s="98" t="s">
        <v>224</v>
      </c>
      <c r="B4" s="98" t="s">
        <v>229</v>
      </c>
      <c r="C4" s="99" t="s">
        <v>230</v>
      </c>
      <c r="D4" s="100" t="s">
        <v>115</v>
      </c>
      <c r="E4" s="101" t="s">
        <v>303</v>
      </c>
      <c r="F4" s="102" t="s">
        <v>304</v>
      </c>
      <c r="G4" s="101" t="s">
        <v>305</v>
      </c>
      <c r="H4" s="101" t="s">
        <v>306</v>
      </c>
      <c r="I4" s="104" t="s">
        <v>307</v>
      </c>
      <c r="J4" s="104" t="s">
        <v>308</v>
      </c>
      <c r="K4" s="104" t="s">
        <v>160</v>
      </c>
      <c r="L4" s="104" t="s">
        <v>309</v>
      </c>
      <c r="M4" s="104" t="s">
        <v>153</v>
      </c>
      <c r="N4" s="104" t="s">
        <v>161</v>
      </c>
      <c r="O4" s="104" t="s">
        <v>156</v>
      </c>
      <c r="P4" s="98" t="s">
        <v>162</v>
      </c>
      <c r="Q4" s="110"/>
      <c r="R4" s="110"/>
    </row>
    <row r="5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0"/>
      <c r="R5" s="110"/>
    </row>
    <row r="6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0"/>
      <c r="R6" s="110"/>
    </row>
    <row r="7" ht="23.25" customHeight="1" spans="1:18">
      <c r="A7" s="98">
        <v>2100201</v>
      </c>
      <c r="B7" s="106">
        <v>504008</v>
      </c>
      <c r="C7" s="98" t="s">
        <v>313</v>
      </c>
      <c r="D7" s="128">
        <v>1146000</v>
      </c>
      <c r="E7" s="129"/>
      <c r="F7" s="129"/>
      <c r="G7" s="129"/>
      <c r="H7" s="129"/>
      <c r="I7" s="128">
        <v>1146000</v>
      </c>
      <c r="J7" s="129"/>
      <c r="K7" s="129"/>
      <c r="L7" s="129"/>
      <c r="M7" s="129"/>
      <c r="N7" s="129"/>
      <c r="O7" s="129"/>
      <c r="P7" s="129"/>
      <c r="Q7" s="109"/>
      <c r="R7" s="109"/>
    </row>
    <row r="8" ht="23.25" customHeight="1" spans="1:16">
      <c r="A8" s="98"/>
      <c r="B8" s="106"/>
      <c r="C8" s="9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ht="23.25" customHeight="1" spans="1:18">
      <c r="A9" s="98"/>
      <c r="B9" s="106"/>
      <c r="C9" s="98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09"/>
      <c r="R9" s="109"/>
    </row>
    <row r="10" ht="23.25" customHeight="1" spans="1:18">
      <c r="A10" s="98"/>
      <c r="B10" s="106"/>
      <c r="C10" s="98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9"/>
      <c r="R10" s="109"/>
    </row>
    <row r="11" ht="23.25" customHeight="1" spans="1:18">
      <c r="A11" s="98"/>
      <c r="B11" s="106"/>
      <c r="C11" s="9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09"/>
      <c r="R11" s="109"/>
    </row>
    <row r="12" ht="23.25" customHeight="1" spans="1:18">
      <c r="A12" s="98"/>
      <c r="B12" s="106"/>
      <c r="C12" s="9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09"/>
      <c r="R12" s="109"/>
    </row>
    <row r="13" ht="23.25" customHeight="1" spans="1:18">
      <c r="A13" s="98"/>
      <c r="B13" s="106"/>
      <c r="C13" s="9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09"/>
      <c r="R13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topLeftCell="D1" workbookViewId="0">
      <selection activeCell="W1" sqref="W1"/>
    </sheetView>
  </sheetViews>
  <sheetFormatPr defaultColWidth="9.16666666666667" defaultRowHeight="12.75" customHeight="1" outlineLevelRow="7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customFormat="1" ht="18" customHeight="1" spans="23:23">
      <c r="W1" s="107" t="s">
        <v>344</v>
      </c>
    </row>
    <row r="2" customFormat="1" ht="32.25" customHeight="1" spans="1:23">
      <c r="A2" s="111" t="s">
        <v>345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12" t="s">
        <v>224</v>
      </c>
      <c r="B5" s="113"/>
      <c r="C5" s="113"/>
      <c r="D5" s="114"/>
      <c r="E5" s="115" t="s">
        <v>334</v>
      </c>
      <c r="F5" s="112" t="s">
        <v>145</v>
      </c>
      <c r="G5" s="113"/>
      <c r="H5" s="113"/>
      <c r="I5" s="114"/>
      <c r="J5" s="121" t="s">
        <v>146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147</v>
      </c>
      <c r="U5" s="125" t="s">
        <v>148</v>
      </c>
      <c r="V5" s="125" t="s">
        <v>149</v>
      </c>
      <c r="W5" s="115" t="s">
        <v>150</v>
      </c>
    </row>
    <row r="6" customFormat="1" ht="54.75" customHeight="1" spans="1:23">
      <c r="A6" s="116" t="s">
        <v>335</v>
      </c>
      <c r="B6" s="116" t="s">
        <v>336</v>
      </c>
      <c r="C6" s="116" t="s">
        <v>337</v>
      </c>
      <c r="D6" s="116" t="s">
        <v>235</v>
      </c>
      <c r="E6" s="117"/>
      <c r="F6" s="116" t="s">
        <v>104</v>
      </c>
      <c r="G6" s="118" t="s">
        <v>151</v>
      </c>
      <c r="H6" s="118" t="s">
        <v>152</v>
      </c>
      <c r="I6" s="118" t="s">
        <v>153</v>
      </c>
      <c r="J6" s="116" t="s">
        <v>104</v>
      </c>
      <c r="K6" s="123" t="s">
        <v>323</v>
      </c>
      <c r="L6" s="123" t="s">
        <v>153</v>
      </c>
      <c r="M6" s="123" t="s">
        <v>156</v>
      </c>
      <c r="N6" s="123" t="s">
        <v>157</v>
      </c>
      <c r="O6" s="123" t="s">
        <v>158</v>
      </c>
      <c r="P6" s="123" t="s">
        <v>159</v>
      </c>
      <c r="Q6" s="123" t="s">
        <v>160</v>
      </c>
      <c r="R6" s="123" t="s">
        <v>161</v>
      </c>
      <c r="S6" s="126" t="s">
        <v>162</v>
      </c>
      <c r="T6" s="127"/>
      <c r="U6" s="127"/>
      <c r="V6" s="127"/>
      <c r="W6" s="117"/>
    </row>
    <row r="7" customFormat="1" ht="16.5" customHeight="1" spans="1:23">
      <c r="A7" s="116" t="s">
        <v>338</v>
      </c>
      <c r="B7" s="116" t="s">
        <v>338</v>
      </c>
      <c r="C7" s="116" t="s">
        <v>338</v>
      </c>
      <c r="D7" s="116" t="s">
        <v>338</v>
      </c>
      <c r="E7" s="116" t="s">
        <v>338</v>
      </c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  <c r="O7" s="116">
        <v>10</v>
      </c>
      <c r="P7" s="116">
        <v>11</v>
      </c>
      <c r="Q7" s="116">
        <v>12</v>
      </c>
      <c r="R7" s="116">
        <v>13</v>
      </c>
      <c r="S7" s="116">
        <v>14</v>
      </c>
      <c r="T7" s="116">
        <v>15</v>
      </c>
      <c r="U7" s="116">
        <v>16</v>
      </c>
      <c r="V7" s="116">
        <v>17</v>
      </c>
      <c r="W7" s="116">
        <v>18</v>
      </c>
    </row>
    <row r="8" ht="18.75" customHeight="1" spans="1:23">
      <c r="A8" s="119"/>
      <c r="B8" s="119"/>
      <c r="C8" s="119"/>
      <c r="D8" s="119"/>
      <c r="E8" s="119"/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120">
        <v>0</v>
      </c>
      <c r="T8" s="120">
        <v>0</v>
      </c>
      <c r="U8" s="120">
        <v>0</v>
      </c>
      <c r="V8" s="120">
        <v>0</v>
      </c>
      <c r="W8" s="120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P1" sqref="P1"/>
    </sheetView>
  </sheetViews>
  <sheetFormatPr defaultColWidth="9.16666666666667" defaultRowHeight="12.75" customHeight="1" outlineLevelRow="6"/>
  <cols>
    <col min="1" max="2" width="16.3333333333333" style="59" customWidth="1"/>
    <col min="3" max="3" width="35.5" style="59" customWidth="1"/>
    <col min="4" max="4" width="16.5" style="59" customWidth="1"/>
    <col min="5" max="16" width="12.3333333333333" style="59" customWidth="1"/>
    <col min="17" max="16384" width="9.16666666666667" style="59"/>
  </cols>
  <sheetData>
    <row r="1" ht="23.25" customHeight="1" spans="1:18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/>
      <c r="P1" s="107" t="s">
        <v>346</v>
      </c>
      <c r="Q1" s="109"/>
      <c r="R1" s="109"/>
    </row>
    <row r="2" ht="23.25" customHeight="1" spans="1:18">
      <c r="A2" s="95" t="s">
        <v>347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109"/>
      <c r="R2" s="109"/>
    </row>
    <row r="3" ht="23.25" customHeight="1" spans="1:18">
      <c r="A3" s="96"/>
      <c r="B3" s="97"/>
      <c r="C3" s="97"/>
      <c r="D3" s="97"/>
      <c r="E3" s="97"/>
      <c r="F3" s="97"/>
      <c r="G3" s="97"/>
      <c r="H3" s="97"/>
      <c r="I3" s="94"/>
      <c r="J3" s="94"/>
      <c r="K3" s="94"/>
      <c r="L3" s="94"/>
      <c r="M3" s="94"/>
      <c r="N3" s="94"/>
      <c r="O3"/>
      <c r="P3" s="108" t="s">
        <v>87</v>
      </c>
      <c r="Q3" s="109"/>
      <c r="R3" s="109"/>
    </row>
    <row r="4" ht="25.5" customHeight="1" spans="1:18">
      <c r="A4" s="98" t="s">
        <v>224</v>
      </c>
      <c r="B4" s="98" t="s">
        <v>229</v>
      </c>
      <c r="C4" s="99" t="s">
        <v>230</v>
      </c>
      <c r="D4" s="100" t="s">
        <v>115</v>
      </c>
      <c r="E4" s="101" t="s">
        <v>303</v>
      </c>
      <c r="F4" s="102" t="s">
        <v>304</v>
      </c>
      <c r="G4" s="101" t="s">
        <v>305</v>
      </c>
      <c r="H4" s="101" t="s">
        <v>306</v>
      </c>
      <c r="I4" s="104" t="s">
        <v>307</v>
      </c>
      <c r="J4" s="104" t="s">
        <v>308</v>
      </c>
      <c r="K4" s="104" t="s">
        <v>160</v>
      </c>
      <c r="L4" s="104" t="s">
        <v>309</v>
      </c>
      <c r="M4" s="104" t="s">
        <v>153</v>
      </c>
      <c r="N4" s="104" t="s">
        <v>161</v>
      </c>
      <c r="O4" s="104" t="s">
        <v>156</v>
      </c>
      <c r="P4" s="98" t="s">
        <v>162</v>
      </c>
      <c r="Q4" s="110"/>
      <c r="R4" s="110"/>
    </row>
    <row r="5" ht="14.25" customHeight="1" spans="1:18">
      <c r="A5" s="98"/>
      <c r="B5" s="98"/>
      <c r="C5" s="103"/>
      <c r="D5" s="98"/>
      <c r="E5" s="104"/>
      <c r="F5" s="105"/>
      <c r="G5" s="104"/>
      <c r="H5" s="104"/>
      <c r="I5" s="104"/>
      <c r="J5" s="104"/>
      <c r="K5" s="104"/>
      <c r="L5" s="104"/>
      <c r="M5" s="104"/>
      <c r="N5" s="104"/>
      <c r="O5" s="104"/>
      <c r="P5" s="98"/>
      <c r="Q5" s="110"/>
      <c r="R5" s="110"/>
    </row>
    <row r="6" ht="14.25" customHeight="1" spans="1:18">
      <c r="A6" s="98"/>
      <c r="B6" s="98"/>
      <c r="C6" s="103"/>
      <c r="D6" s="98"/>
      <c r="E6" s="104"/>
      <c r="F6" s="105"/>
      <c r="G6" s="104"/>
      <c r="H6" s="104"/>
      <c r="I6" s="104"/>
      <c r="J6" s="104"/>
      <c r="K6" s="104"/>
      <c r="L6" s="104"/>
      <c r="M6" s="104"/>
      <c r="N6" s="104"/>
      <c r="O6" s="104"/>
      <c r="P6" s="98"/>
      <c r="Q6" s="110"/>
      <c r="R6" s="110"/>
    </row>
    <row r="7" ht="23.25" customHeight="1" spans="1:18">
      <c r="A7" s="98"/>
      <c r="B7" s="106"/>
      <c r="C7" s="98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9"/>
      <c r="R7" s="10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N8" sqref="N8"/>
    </sheetView>
  </sheetViews>
  <sheetFormatPr defaultColWidth="9" defaultRowHeight="11.25" outlineLevelCol="7"/>
  <cols>
    <col min="1" max="8" width="18.8333333333333" style="59" customWidth="1"/>
    <col min="9" max="16384" width="9" style="59"/>
  </cols>
  <sheetData>
    <row r="1" spans="8:8">
      <c r="H1" s="60" t="s">
        <v>348</v>
      </c>
    </row>
    <row r="2" ht="27" spans="1:8">
      <c r="A2" s="61" t="s">
        <v>349</v>
      </c>
      <c r="B2" s="62"/>
      <c r="C2" s="62"/>
      <c r="D2" s="62"/>
      <c r="E2" s="62"/>
      <c r="F2" s="62"/>
      <c r="G2" s="62"/>
      <c r="H2" s="62"/>
    </row>
    <row r="3" ht="20.25" spans="1:8">
      <c r="A3" s="63" t="s">
        <v>350</v>
      </c>
      <c r="B3" s="63"/>
      <c r="C3" s="63"/>
      <c r="D3" s="63"/>
      <c r="E3" s="63"/>
      <c r="F3" s="63"/>
      <c r="G3" s="63"/>
      <c r="H3" s="63"/>
    </row>
    <row r="4" ht="14.25" spans="1:8">
      <c r="A4" s="64" t="s">
        <v>351</v>
      </c>
      <c r="B4" s="64"/>
      <c r="C4" s="64"/>
      <c r="D4" s="65"/>
      <c r="E4" s="66"/>
      <c r="F4" s="66" t="s">
        <v>352</v>
      </c>
      <c r="G4" s="67" t="s">
        <v>353</v>
      </c>
      <c r="H4" s="67"/>
    </row>
    <row r="5" ht="26.25" customHeight="1" spans="1:8">
      <c r="A5" s="68" t="s">
        <v>354</v>
      </c>
      <c r="B5" s="69" t="s">
        <v>355</v>
      </c>
      <c r="C5" s="69"/>
      <c r="D5" s="70" t="s">
        <v>356</v>
      </c>
      <c r="E5" s="70"/>
      <c r="F5" s="70"/>
      <c r="G5" s="70"/>
      <c r="H5" s="70"/>
    </row>
    <row r="6" ht="14.25" customHeight="1" spans="1:8">
      <c r="A6" s="68"/>
      <c r="B6" s="69" t="s">
        <v>357</v>
      </c>
      <c r="C6" s="69"/>
      <c r="D6" s="71" t="s">
        <v>358</v>
      </c>
      <c r="E6" s="72" t="s">
        <v>359</v>
      </c>
      <c r="F6" s="73" t="s">
        <v>360</v>
      </c>
      <c r="G6" s="71" t="s">
        <v>361</v>
      </c>
      <c r="H6" s="72">
        <v>15173019996</v>
      </c>
    </row>
    <row r="7" ht="14.25" spans="1:8">
      <c r="A7" s="68"/>
      <c r="B7" s="69" t="s">
        <v>362</v>
      </c>
      <c r="C7" s="69"/>
      <c r="D7" s="74" t="s">
        <v>363</v>
      </c>
      <c r="E7" s="75">
        <v>384</v>
      </c>
      <c r="F7" s="69" t="s">
        <v>364</v>
      </c>
      <c r="G7" s="76" t="s">
        <v>365</v>
      </c>
      <c r="H7" s="69"/>
    </row>
    <row r="8" ht="264" customHeight="1" spans="1:8">
      <c r="A8" s="68"/>
      <c r="B8" s="69" t="s">
        <v>366</v>
      </c>
      <c r="C8" s="69"/>
      <c r="D8" s="77" t="s">
        <v>367</v>
      </c>
      <c r="E8" s="78"/>
      <c r="F8" s="78"/>
      <c r="G8" s="78"/>
      <c r="H8" s="79"/>
    </row>
    <row r="9" ht="14.25" spans="1:8">
      <c r="A9" s="68"/>
      <c r="B9" s="80" t="s">
        <v>368</v>
      </c>
      <c r="C9" s="80"/>
      <c r="D9" s="80"/>
      <c r="E9" s="80"/>
      <c r="F9" s="80"/>
      <c r="G9" s="80"/>
      <c r="H9" s="80"/>
    </row>
    <row r="10" ht="28.5" spans="1:8">
      <c r="A10" s="68"/>
      <c r="B10" s="69" t="s">
        <v>369</v>
      </c>
      <c r="C10" s="69"/>
      <c r="D10" s="69" t="s">
        <v>91</v>
      </c>
      <c r="E10" s="81" t="s">
        <v>92</v>
      </c>
      <c r="F10" s="69" t="s">
        <v>370</v>
      </c>
      <c r="G10" s="75" t="s">
        <v>371</v>
      </c>
      <c r="H10" s="75" t="s">
        <v>95</v>
      </c>
    </row>
    <row r="11" ht="14.25" spans="1:8">
      <c r="A11" s="68"/>
      <c r="B11" s="82">
        <v>36125.6</v>
      </c>
      <c r="C11" s="83"/>
      <c r="D11" s="84">
        <v>114.6</v>
      </c>
      <c r="E11" s="84"/>
      <c r="F11" s="85"/>
      <c r="G11" s="86"/>
      <c r="H11" s="75">
        <v>36011</v>
      </c>
    </row>
    <row r="12" ht="14.25" spans="1:8">
      <c r="A12" s="68"/>
      <c r="B12" s="80" t="s">
        <v>372</v>
      </c>
      <c r="C12" s="80"/>
      <c r="D12" s="80"/>
      <c r="E12" s="80"/>
      <c r="F12" s="80"/>
      <c r="G12" s="80"/>
      <c r="H12" s="80"/>
    </row>
    <row r="13" ht="14.25" spans="1:8">
      <c r="A13" s="68"/>
      <c r="B13" s="69" t="s">
        <v>373</v>
      </c>
      <c r="C13" s="69"/>
      <c r="D13" s="69" t="s">
        <v>145</v>
      </c>
      <c r="E13" s="69"/>
      <c r="F13" s="69" t="s">
        <v>146</v>
      </c>
      <c r="G13" s="69"/>
      <c r="H13" s="69"/>
    </row>
    <row r="14" ht="14.25" spans="1:8">
      <c r="A14" s="68"/>
      <c r="B14" s="82">
        <v>36125.6</v>
      </c>
      <c r="C14" s="83"/>
      <c r="D14" s="87">
        <v>36125.6</v>
      </c>
      <c r="E14" s="88"/>
      <c r="F14" s="85"/>
      <c r="G14" s="69"/>
      <c r="H14" s="69"/>
    </row>
    <row r="15" ht="14.25" spans="1:8">
      <c r="A15" s="68"/>
      <c r="B15" s="69" t="s">
        <v>374</v>
      </c>
      <c r="C15" s="69"/>
      <c r="D15" s="80" t="s">
        <v>375</v>
      </c>
      <c r="E15" s="80"/>
      <c r="F15" s="80"/>
      <c r="G15" s="80"/>
      <c r="H15" s="80"/>
    </row>
    <row r="16" ht="14.25" spans="1:8">
      <c r="A16" s="68"/>
      <c r="B16" s="69" t="s">
        <v>104</v>
      </c>
      <c r="C16" s="69"/>
      <c r="D16" s="69" t="s">
        <v>376</v>
      </c>
      <c r="E16" s="69"/>
      <c r="F16" s="69" t="s">
        <v>377</v>
      </c>
      <c r="G16" s="69"/>
      <c r="H16" s="69" t="s">
        <v>378</v>
      </c>
    </row>
    <row r="17" ht="14.25" spans="1:8">
      <c r="A17" s="68"/>
      <c r="B17" s="85" t="s">
        <v>104</v>
      </c>
      <c r="C17" s="69"/>
      <c r="D17" s="85"/>
      <c r="E17" s="69"/>
      <c r="F17" s="85"/>
      <c r="G17" s="69"/>
      <c r="H17" s="85"/>
    </row>
    <row r="18" ht="105.75" customHeight="1" spans="1:8">
      <c r="A18" s="68" t="s">
        <v>379</v>
      </c>
      <c r="B18" s="89" t="s">
        <v>380</v>
      </c>
      <c r="C18" s="89"/>
      <c r="D18" s="89"/>
      <c r="E18" s="89"/>
      <c r="F18" s="89"/>
      <c r="G18" s="89"/>
      <c r="H18" s="89"/>
    </row>
    <row r="19" ht="14.25" spans="1:8">
      <c r="A19" s="68" t="s">
        <v>381</v>
      </c>
      <c r="B19" s="80" t="s">
        <v>382</v>
      </c>
      <c r="C19" s="80"/>
      <c r="D19" s="80" t="s">
        <v>383</v>
      </c>
      <c r="E19" s="80" t="s">
        <v>384</v>
      </c>
      <c r="F19" s="80"/>
      <c r="G19" s="80" t="s">
        <v>385</v>
      </c>
      <c r="H19" s="80"/>
    </row>
    <row r="20" ht="161.25" customHeight="1" spans="1:8">
      <c r="A20" s="68"/>
      <c r="B20" s="69" t="s">
        <v>386</v>
      </c>
      <c r="C20" s="69"/>
      <c r="D20" s="69" t="s">
        <v>387</v>
      </c>
      <c r="E20" s="76" t="s">
        <v>388</v>
      </c>
      <c r="F20" s="69"/>
      <c r="G20" s="69" t="s">
        <v>389</v>
      </c>
      <c r="H20" s="69"/>
    </row>
    <row r="21" ht="14.25" spans="1:8">
      <c r="A21" s="68"/>
      <c r="B21" s="69"/>
      <c r="C21" s="69"/>
      <c r="D21" s="69" t="s">
        <v>390</v>
      </c>
      <c r="E21" s="76" t="s">
        <v>391</v>
      </c>
      <c r="F21" s="69"/>
      <c r="G21" s="69" t="s">
        <v>392</v>
      </c>
      <c r="H21" s="69"/>
    </row>
    <row r="22" ht="14.25" spans="1:8">
      <c r="A22" s="68"/>
      <c r="B22" s="69"/>
      <c r="C22" s="69"/>
      <c r="D22" s="69" t="s">
        <v>393</v>
      </c>
      <c r="E22" s="76" t="s">
        <v>394</v>
      </c>
      <c r="F22" s="69"/>
      <c r="G22" s="69" t="s">
        <v>395</v>
      </c>
      <c r="H22" s="69"/>
    </row>
    <row r="23" ht="14.25" spans="1:8">
      <c r="A23" s="68"/>
      <c r="B23" s="69"/>
      <c r="C23" s="69"/>
      <c r="D23" s="69" t="s">
        <v>396</v>
      </c>
      <c r="E23" s="76" t="s">
        <v>397</v>
      </c>
      <c r="F23" s="69"/>
      <c r="G23" s="69" t="s">
        <v>398</v>
      </c>
      <c r="H23" s="69"/>
    </row>
    <row r="24" ht="14.25" spans="1:8">
      <c r="A24" s="68"/>
      <c r="B24" s="80" t="s">
        <v>382</v>
      </c>
      <c r="C24" s="80"/>
      <c r="D24" s="80" t="s">
        <v>383</v>
      </c>
      <c r="E24" s="80" t="s">
        <v>384</v>
      </c>
      <c r="F24" s="80"/>
      <c r="G24" s="80" t="s">
        <v>385</v>
      </c>
      <c r="H24" s="80"/>
    </row>
    <row r="25" ht="14.25" spans="1:8">
      <c r="A25" s="68"/>
      <c r="B25" s="69" t="s">
        <v>399</v>
      </c>
      <c r="C25" s="69"/>
      <c r="D25" s="69" t="s">
        <v>400</v>
      </c>
      <c r="E25" s="76" t="s">
        <v>401</v>
      </c>
      <c r="F25" s="69"/>
      <c r="G25" s="69" t="s">
        <v>402</v>
      </c>
      <c r="H25" s="69"/>
    </row>
    <row r="26" ht="14.25" spans="1:8">
      <c r="A26" s="68"/>
      <c r="B26" s="69"/>
      <c r="C26" s="69"/>
      <c r="D26" s="69" t="s">
        <v>403</v>
      </c>
      <c r="E26" s="76" t="s">
        <v>404</v>
      </c>
      <c r="F26" s="69"/>
      <c r="G26" s="69" t="s">
        <v>405</v>
      </c>
      <c r="H26" s="69"/>
    </row>
    <row r="27" ht="14.25" spans="1:8">
      <c r="A27" s="68"/>
      <c r="B27" s="69"/>
      <c r="C27" s="69"/>
      <c r="D27" s="69" t="s">
        <v>406</v>
      </c>
      <c r="E27" s="76" t="s">
        <v>407</v>
      </c>
      <c r="F27" s="69"/>
      <c r="G27" s="69" t="s">
        <v>408</v>
      </c>
      <c r="H27" s="69"/>
    </row>
    <row r="28" ht="14.25" spans="1:8">
      <c r="A28" s="68"/>
      <c r="B28" s="69"/>
      <c r="C28" s="69"/>
      <c r="D28" s="69" t="s">
        <v>409</v>
      </c>
      <c r="E28" s="90" t="s">
        <v>410</v>
      </c>
      <c r="F28" s="90"/>
      <c r="G28" s="90" t="s">
        <v>411</v>
      </c>
      <c r="H28" s="90"/>
    </row>
    <row r="29" ht="28.5" spans="1:8">
      <c r="A29" s="68"/>
      <c r="B29" s="69"/>
      <c r="C29" s="69"/>
      <c r="D29" s="69" t="s">
        <v>412</v>
      </c>
      <c r="E29" s="76" t="s">
        <v>413</v>
      </c>
      <c r="F29" s="69"/>
      <c r="G29" s="69" t="s">
        <v>414</v>
      </c>
      <c r="H29" s="69"/>
    </row>
    <row r="30" ht="58.5" spans="1:8">
      <c r="A30" s="68" t="s">
        <v>415</v>
      </c>
      <c r="B30" s="77" t="s">
        <v>416</v>
      </c>
      <c r="C30" s="91"/>
      <c r="D30" s="91"/>
      <c r="E30" s="91"/>
      <c r="F30" s="91"/>
      <c r="G30" s="91"/>
      <c r="H30" s="92"/>
    </row>
    <row r="31" ht="60.75" customHeight="1" spans="1:8">
      <c r="A31" s="68" t="s">
        <v>417</v>
      </c>
      <c r="B31" s="93" t="s">
        <v>418</v>
      </c>
      <c r="C31" s="93"/>
      <c r="D31" s="93"/>
      <c r="E31" s="93"/>
      <c r="F31" s="93"/>
      <c r="G31" s="93"/>
      <c r="H31" s="93"/>
    </row>
  </sheetData>
  <sheetProtection formatCells="0" formatColumns="0" formatRows="0"/>
  <mergeCells count="60">
    <mergeCell ref="A2:H2"/>
    <mergeCell ref="A3:H3"/>
    <mergeCell ref="A4:D4"/>
    <mergeCell ref="G4:H4"/>
    <mergeCell ref="B5:C5"/>
    <mergeCell ref="D5:H5"/>
    <mergeCell ref="B6:C6"/>
    <mergeCell ref="B7:C7"/>
    <mergeCell ref="G7:H7"/>
    <mergeCell ref="B8:C8"/>
    <mergeCell ref="D8:H8"/>
    <mergeCell ref="B9:H9"/>
    <mergeCell ref="B10:C10"/>
    <mergeCell ref="B11:C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O11" sqref="O11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pans="13:13">
      <c r="M1" s="51" t="s">
        <v>419</v>
      </c>
    </row>
    <row r="2" ht="27" spans="1:13">
      <c r="A2" s="2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422</v>
      </c>
      <c r="B4" s="4"/>
      <c r="C4" s="4"/>
      <c r="D4" s="4"/>
      <c r="E4" s="5"/>
      <c r="F4" s="5"/>
      <c r="G4" s="5"/>
      <c r="H4" s="5"/>
      <c r="I4" s="52" t="s">
        <v>352</v>
      </c>
      <c r="J4" s="52"/>
      <c r="K4" s="52"/>
      <c r="L4" s="52"/>
      <c r="M4" s="5"/>
    </row>
    <row r="5" ht="14.25" spans="1:13">
      <c r="A5" s="6" t="s">
        <v>423</v>
      </c>
      <c r="B5" s="7" t="s">
        <v>226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424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425</v>
      </c>
      <c r="C7" s="8"/>
      <c r="D7" s="11"/>
      <c r="E7" s="12"/>
      <c r="F7" s="13"/>
      <c r="G7" s="10" t="s">
        <v>426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427</v>
      </c>
      <c r="C8" s="8"/>
      <c r="D8" s="9"/>
      <c r="E8" s="10"/>
      <c r="F8" s="10"/>
      <c r="G8" s="10" t="s">
        <v>360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357</v>
      </c>
      <c r="C9" s="8"/>
      <c r="D9" s="10"/>
      <c r="E9" s="10"/>
      <c r="F9" s="10"/>
      <c r="G9" s="10" t="s">
        <v>360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428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429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430</v>
      </c>
      <c r="C12" s="8"/>
      <c r="D12" s="9" t="s">
        <v>431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432</v>
      </c>
      <c r="B13" s="14" t="s">
        <v>433</v>
      </c>
      <c r="C13" s="15"/>
      <c r="D13" s="16" t="s">
        <v>434</v>
      </c>
      <c r="E13" s="16"/>
      <c r="F13" s="16" t="s">
        <v>435</v>
      </c>
      <c r="G13" s="16"/>
      <c r="H13" s="16"/>
      <c r="I13" s="16"/>
      <c r="J13" s="16" t="s">
        <v>436</v>
      </c>
      <c r="K13" s="16"/>
      <c r="L13" s="16"/>
      <c r="M13" s="16"/>
    </row>
    <row r="14" ht="14.25" spans="1:13">
      <c r="A14" s="6"/>
      <c r="B14" s="17"/>
      <c r="C14" s="18"/>
      <c r="D14" s="10" t="s">
        <v>437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438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439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440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441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442</v>
      </c>
      <c r="C19" s="15"/>
      <c r="D19" s="10" t="s">
        <v>434</v>
      </c>
      <c r="E19" s="10"/>
      <c r="F19" s="22" t="s">
        <v>443</v>
      </c>
      <c r="G19" s="22"/>
      <c r="H19" s="22"/>
      <c r="I19" s="22" t="s">
        <v>444</v>
      </c>
      <c r="J19" s="22"/>
      <c r="K19" s="22"/>
      <c r="L19" s="22" t="s">
        <v>445</v>
      </c>
      <c r="M19" s="22"/>
    </row>
    <row r="20" ht="14.25" spans="1:13">
      <c r="A20" s="6"/>
      <c r="B20" s="17"/>
      <c r="C20" s="18"/>
      <c r="D20" s="10" t="s">
        <v>437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446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447</v>
      </c>
      <c r="B25" s="24"/>
      <c r="C25" s="24"/>
      <c r="D25" s="9" t="s">
        <v>448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449</v>
      </c>
      <c r="B26" s="26"/>
      <c r="C26" s="27" t="s">
        <v>450</v>
      </c>
      <c r="D26" s="27"/>
      <c r="E26" s="27"/>
      <c r="F26" s="27"/>
      <c r="G26" s="27"/>
      <c r="H26" s="16" t="s">
        <v>451</v>
      </c>
      <c r="I26" s="16"/>
      <c r="J26" s="16"/>
      <c r="K26" s="16" t="s">
        <v>452</v>
      </c>
      <c r="L26" s="16"/>
      <c r="M26" s="16"/>
    </row>
    <row r="27" ht="34.5" customHeight="1" spans="1:13">
      <c r="A27" s="28"/>
      <c r="B27" s="29"/>
      <c r="C27" s="30" t="s">
        <v>450</v>
      </c>
      <c r="D27" s="31"/>
      <c r="E27" s="31"/>
      <c r="F27" s="31"/>
      <c r="G27" s="32"/>
      <c r="H27" s="33" t="s">
        <v>451</v>
      </c>
      <c r="I27" s="45"/>
      <c r="J27" s="15"/>
      <c r="K27" s="33" t="s">
        <v>452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453</v>
      </c>
      <c r="B30" s="41" t="s">
        <v>454</v>
      </c>
      <c r="C30" s="9" t="s">
        <v>454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455</v>
      </c>
      <c r="C31" s="9" t="s">
        <v>455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456</v>
      </c>
      <c r="C32" s="10" t="s">
        <v>382</v>
      </c>
      <c r="D32" s="10"/>
      <c r="E32" s="10" t="s">
        <v>383</v>
      </c>
      <c r="F32" s="10"/>
      <c r="G32" s="10"/>
      <c r="H32" s="10" t="s">
        <v>384</v>
      </c>
      <c r="I32" s="10"/>
      <c r="J32" s="10"/>
      <c r="K32" s="10"/>
      <c r="L32" s="10" t="s">
        <v>385</v>
      </c>
      <c r="M32" s="10"/>
    </row>
    <row r="33" ht="23.25" customHeight="1" spans="1:13">
      <c r="A33" s="42"/>
      <c r="B33" s="44"/>
      <c r="C33" s="10" t="s">
        <v>457</v>
      </c>
      <c r="D33" s="10"/>
      <c r="E33" s="10" t="s">
        <v>387</v>
      </c>
      <c r="F33" s="10"/>
      <c r="G33" s="10"/>
      <c r="H33" s="9" t="s">
        <v>387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390</v>
      </c>
      <c r="F34" s="10"/>
      <c r="G34" s="10"/>
      <c r="H34" s="9" t="s">
        <v>390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393</v>
      </c>
      <c r="F35" s="10"/>
      <c r="G35" s="10"/>
      <c r="H35" s="9" t="s">
        <v>393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396</v>
      </c>
      <c r="F36" s="45"/>
      <c r="G36" s="15"/>
      <c r="H36" s="33" t="s">
        <v>396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382</v>
      </c>
      <c r="D38" s="10"/>
      <c r="E38" s="10" t="s">
        <v>383</v>
      </c>
      <c r="F38" s="10"/>
      <c r="G38" s="10"/>
      <c r="H38" s="10" t="s">
        <v>384</v>
      </c>
      <c r="I38" s="10"/>
      <c r="J38" s="10"/>
      <c r="K38" s="10"/>
      <c r="L38" s="10" t="s">
        <v>385</v>
      </c>
      <c r="M38" s="10"/>
    </row>
    <row r="39" ht="23.25" customHeight="1" spans="1:13">
      <c r="A39" s="42"/>
      <c r="B39" s="44"/>
      <c r="C39" s="10" t="s">
        <v>457</v>
      </c>
      <c r="D39" s="10"/>
      <c r="E39" s="10" t="s">
        <v>400</v>
      </c>
      <c r="F39" s="10"/>
      <c r="G39" s="10"/>
      <c r="H39" s="9" t="s">
        <v>400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403</v>
      </c>
      <c r="F40" s="10"/>
      <c r="G40" s="10"/>
      <c r="H40" s="9" t="s">
        <v>403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406</v>
      </c>
      <c r="F41" s="10"/>
      <c r="G41" s="10"/>
      <c r="H41" s="9" t="s">
        <v>406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409</v>
      </c>
      <c r="F42" s="10"/>
      <c r="G42" s="10"/>
      <c r="H42" s="9" t="s">
        <v>409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412</v>
      </c>
      <c r="F43" s="45"/>
      <c r="G43" s="15"/>
      <c r="H43" s="33" t="s">
        <v>412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458</v>
      </c>
      <c r="B45" s="24"/>
      <c r="C45" s="24"/>
      <c r="D45" s="47" t="s">
        <v>458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459</v>
      </c>
      <c r="B46" s="24"/>
      <c r="C46" s="24"/>
      <c r="D46" s="49" t="s">
        <v>460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L36:M37"/>
    <mergeCell ref="C27:G29"/>
    <mergeCell ref="A26:B29"/>
    <mergeCell ref="H27:J29"/>
    <mergeCell ref="K27:M29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1.25" outlineLevelRow="2"/>
  <sheetData>
    <row r="1" spans="1:1">
      <c r="A1">
        <v>1711.5</v>
      </c>
    </row>
    <row r="2" spans="1:1">
      <c r="A2">
        <v>36125.6</v>
      </c>
    </row>
    <row r="3" spans="1:1">
      <c r="A3">
        <v>34414.1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C7" sqref="C7:C9"/>
    </sheetView>
  </sheetViews>
  <sheetFormatPr defaultColWidth="9.16666666666667" defaultRowHeight="11.25"/>
  <cols>
    <col min="1" max="1" width="21" style="59" customWidth="1"/>
    <col min="2" max="2" width="38.3333333333333" style="59" customWidth="1"/>
    <col min="3" max="3" width="16.3333333333333" style="59" customWidth="1"/>
    <col min="4" max="5" width="13.5" style="59" customWidth="1"/>
    <col min="6" max="6" width="11.3333333333333" style="59" customWidth="1"/>
    <col min="7" max="7" width="12" style="59" customWidth="1"/>
    <col min="8" max="8" width="10.6666666666667" style="59" customWidth="1"/>
    <col min="9" max="10" width="10.3333333333333" style="59" customWidth="1"/>
    <col min="11" max="11" width="16.8333333333333" style="59" customWidth="1"/>
    <col min="12" max="12" width="8.66666666666667" style="59" customWidth="1"/>
    <col min="13" max="13" width="9" style="59" customWidth="1"/>
    <col min="14" max="14" width="11.5" style="59" customWidth="1"/>
    <col min="15" max="16" width="6.66666666666667" style="59" customWidth="1"/>
    <col min="17" max="16384" width="9.16666666666667" style="59"/>
  </cols>
  <sheetData>
    <row r="1" ht="23.1" customHeight="1" spans="1:16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200"/>
      <c r="M1" s="200"/>
      <c r="N1" s="269" t="s">
        <v>114</v>
      </c>
      <c r="O1" s="200"/>
      <c r="P1" s="200"/>
    </row>
    <row r="2" ht="23.1" customHeight="1" spans="1:16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16"/>
      <c r="P2" s="200"/>
    </row>
    <row r="3" ht="23.1" customHeight="1" spans="1:16">
      <c r="A3" s="327"/>
      <c r="B3" s="193"/>
      <c r="C3" s="327"/>
      <c r="D3" s="193"/>
      <c r="E3" s="193"/>
      <c r="F3" s="193"/>
      <c r="G3" s="193"/>
      <c r="H3" s="327"/>
      <c r="I3" s="327"/>
      <c r="J3" s="193"/>
      <c r="K3" s="193"/>
      <c r="L3" s="200"/>
      <c r="M3" s="215" t="s">
        <v>87</v>
      </c>
      <c r="N3" s="215"/>
      <c r="O3" s="193"/>
      <c r="P3" s="200"/>
    </row>
    <row r="4" ht="24.75" customHeight="1" spans="1:16">
      <c r="A4" s="285" t="s">
        <v>88</v>
      </c>
      <c r="B4" s="220" t="s">
        <v>89</v>
      </c>
      <c r="C4" s="266" t="s">
        <v>115</v>
      </c>
      <c r="D4" s="207" t="s">
        <v>91</v>
      </c>
      <c r="E4" s="207"/>
      <c r="F4" s="207"/>
      <c r="G4" s="277" t="s">
        <v>92</v>
      </c>
      <c r="H4" s="222" t="s">
        <v>93</v>
      </c>
      <c r="I4" s="222" t="s">
        <v>94</v>
      </c>
      <c r="J4" s="222"/>
      <c r="K4" s="222" t="s">
        <v>95</v>
      </c>
      <c r="L4" s="195" t="s">
        <v>96</v>
      </c>
      <c r="M4" s="210" t="s">
        <v>97</v>
      </c>
      <c r="N4" s="210" t="s">
        <v>98</v>
      </c>
      <c r="O4" s="200"/>
      <c r="P4" s="200"/>
    </row>
    <row r="5" ht="24.75" customHeight="1" spans="1:16">
      <c r="A5" s="285"/>
      <c r="B5" s="220"/>
      <c r="C5" s="267"/>
      <c r="D5" s="235" t="s">
        <v>116</v>
      </c>
      <c r="E5" s="270" t="s">
        <v>100</v>
      </c>
      <c r="F5" s="208" t="s">
        <v>101</v>
      </c>
      <c r="G5" s="207"/>
      <c r="H5" s="222"/>
      <c r="I5" s="222"/>
      <c r="J5" s="222"/>
      <c r="K5" s="222"/>
      <c r="L5" s="195"/>
      <c r="M5" s="195"/>
      <c r="N5" s="195"/>
      <c r="O5" s="200"/>
      <c r="P5" s="200"/>
    </row>
    <row r="6" ht="39" customHeight="1" spans="1:16">
      <c r="A6" s="285"/>
      <c r="B6" s="220"/>
      <c r="C6" s="267"/>
      <c r="D6" s="236"/>
      <c r="E6" s="272"/>
      <c r="F6" s="207"/>
      <c r="G6" s="207"/>
      <c r="H6" s="222"/>
      <c r="I6" s="222" t="s">
        <v>102</v>
      </c>
      <c r="J6" s="222" t="s">
        <v>103</v>
      </c>
      <c r="K6" s="222"/>
      <c r="L6" s="195"/>
      <c r="M6" s="195"/>
      <c r="N6" s="195"/>
      <c r="O6" s="200"/>
      <c r="P6" s="200"/>
    </row>
    <row r="7" s="186" customFormat="1" ht="29.25" customHeight="1" spans="1:18">
      <c r="A7" s="328"/>
      <c r="B7" s="307" t="s">
        <v>104</v>
      </c>
      <c r="C7" s="182">
        <f t="shared" ref="C7:C12" si="0">D7+K7</f>
        <v>361256000</v>
      </c>
      <c r="D7" s="182">
        <v>1146000</v>
      </c>
      <c r="E7" s="182">
        <v>1146000</v>
      </c>
      <c r="F7" s="329"/>
      <c r="G7" s="182"/>
      <c r="H7" s="182"/>
      <c r="I7" s="182"/>
      <c r="J7" s="182"/>
      <c r="K7" s="182">
        <v>360110000</v>
      </c>
      <c r="L7" s="182"/>
      <c r="M7" s="182"/>
      <c r="N7" s="182"/>
      <c r="O7" s="59"/>
      <c r="P7" s="59"/>
      <c r="Q7" s="59"/>
      <c r="R7" s="59"/>
    </row>
    <row r="8" ht="23.1" customHeight="1" spans="1:16">
      <c r="A8" s="286">
        <v>504</v>
      </c>
      <c r="B8" s="287" t="s">
        <v>105</v>
      </c>
      <c r="C8" s="182">
        <f t="shared" si="0"/>
        <v>361256000</v>
      </c>
      <c r="D8" s="182">
        <v>1146000</v>
      </c>
      <c r="E8" s="182">
        <v>1146000</v>
      </c>
      <c r="F8" s="329"/>
      <c r="G8" s="182"/>
      <c r="H8" s="182"/>
      <c r="I8" s="182"/>
      <c r="J8" s="182"/>
      <c r="K8" s="182">
        <v>360110000</v>
      </c>
      <c r="L8" s="330"/>
      <c r="M8" s="330"/>
      <c r="N8" s="330"/>
      <c r="O8" s="200"/>
      <c r="P8" s="200"/>
    </row>
    <row r="9" ht="23.1" customHeight="1" spans="1:16">
      <c r="A9" s="286" t="s">
        <v>106</v>
      </c>
      <c r="B9" s="287" t="s">
        <v>107</v>
      </c>
      <c r="C9" s="182">
        <f t="shared" si="0"/>
        <v>361256000</v>
      </c>
      <c r="D9" s="182">
        <v>1146000</v>
      </c>
      <c r="E9" s="182">
        <v>1146000</v>
      </c>
      <c r="F9" s="329"/>
      <c r="G9" s="182"/>
      <c r="H9" s="182"/>
      <c r="I9" s="182"/>
      <c r="J9" s="182"/>
      <c r="K9" s="182">
        <v>360110000</v>
      </c>
      <c r="L9" s="330"/>
      <c r="M9" s="330"/>
      <c r="N9" s="330"/>
      <c r="O9" s="200"/>
      <c r="P9" s="200"/>
    </row>
    <row r="10" ht="23.1" customHeight="1" spans="1:16">
      <c r="A10" s="288" t="s">
        <v>108</v>
      </c>
      <c r="B10" s="289" t="s">
        <v>109</v>
      </c>
      <c r="C10" s="182">
        <f t="shared" si="0"/>
        <v>361256000</v>
      </c>
      <c r="D10" s="182">
        <v>1146000</v>
      </c>
      <c r="E10" s="182">
        <v>1146000</v>
      </c>
      <c r="F10" s="329"/>
      <c r="G10" s="182"/>
      <c r="H10" s="182"/>
      <c r="I10" s="182"/>
      <c r="J10" s="182"/>
      <c r="K10" s="182">
        <v>360110000</v>
      </c>
      <c r="L10" s="330"/>
      <c r="M10" s="330"/>
      <c r="N10" s="330"/>
      <c r="O10" s="200"/>
      <c r="P10" s="200"/>
    </row>
    <row r="11" ht="23.1" customHeight="1" spans="1:16">
      <c r="A11" s="288" t="s">
        <v>110</v>
      </c>
      <c r="B11" s="290" t="s">
        <v>111</v>
      </c>
      <c r="C11" s="182">
        <f t="shared" si="0"/>
        <v>361256000</v>
      </c>
      <c r="D11" s="182">
        <v>1146000</v>
      </c>
      <c r="E11" s="182">
        <v>1146000</v>
      </c>
      <c r="F11" s="329"/>
      <c r="G11" s="182"/>
      <c r="H11" s="182"/>
      <c r="I11" s="182"/>
      <c r="J11" s="182"/>
      <c r="K11" s="182">
        <v>360110000</v>
      </c>
      <c r="L11" s="330"/>
      <c r="M11" s="330"/>
      <c r="N11" s="330"/>
      <c r="O11" s="200"/>
      <c r="P11" s="200"/>
    </row>
    <row r="12" ht="23.1" customHeight="1" spans="1:16">
      <c r="A12" s="288" t="s">
        <v>112</v>
      </c>
      <c r="B12" s="291" t="s">
        <v>113</v>
      </c>
      <c r="C12" s="182">
        <f t="shared" si="0"/>
        <v>361256000</v>
      </c>
      <c r="D12" s="182">
        <v>1146000</v>
      </c>
      <c r="E12" s="182">
        <v>1146000</v>
      </c>
      <c r="F12" s="329"/>
      <c r="G12" s="182"/>
      <c r="H12" s="182"/>
      <c r="I12" s="182"/>
      <c r="J12" s="182"/>
      <c r="K12" s="182">
        <v>360110000</v>
      </c>
      <c r="L12" s="330"/>
      <c r="M12" s="330"/>
      <c r="N12" s="330"/>
      <c r="O12" s="200"/>
      <c r="P12" s="200"/>
    </row>
    <row r="13" ht="23.1" customHeight="1" spans="1:16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4" workbookViewId="0">
      <selection activeCell="F39" sqref="F39"/>
    </sheetView>
  </sheetViews>
  <sheetFormatPr defaultColWidth="9" defaultRowHeight="11.25" outlineLevelCol="5"/>
  <cols>
    <col min="1" max="1" width="34.6666666666667" style="59" customWidth="1"/>
    <col min="2" max="2" width="19.8333333333333" style="59" customWidth="1"/>
    <col min="3" max="3" width="34.5" style="59" customWidth="1"/>
    <col min="4" max="4" width="15.6666666666667" style="59" customWidth="1"/>
    <col min="5" max="5" width="16.1666666666667" style="59" customWidth="1"/>
    <col min="6" max="6" width="18.8333333333333" style="59" customWidth="1"/>
    <col min="7" max="16384" width="9" style="59"/>
  </cols>
  <sheetData>
    <row r="1" spans="6:6">
      <c r="F1" s="60" t="s">
        <v>117</v>
      </c>
    </row>
    <row r="2" spans="6:6">
      <c r="F2" s="60"/>
    </row>
    <row r="3" spans="6:6">
      <c r="F3" s="60" t="s">
        <v>117</v>
      </c>
    </row>
    <row r="4" spans="6:6">
      <c r="F4" s="60"/>
    </row>
    <row r="5" spans="1:6">
      <c r="A5" s="311" t="s">
        <v>118</v>
      </c>
      <c r="B5" s="311"/>
      <c r="C5" s="311"/>
      <c r="D5" s="311"/>
      <c r="E5" s="311"/>
      <c r="F5" s="311"/>
    </row>
    <row r="6" spans="1:6">
      <c r="A6" s="311"/>
      <c r="B6" s="311"/>
      <c r="C6" s="311"/>
      <c r="D6" s="311"/>
      <c r="E6" s="311"/>
      <c r="F6" s="311"/>
    </row>
    <row r="7" ht="19.5" customHeight="1" spans="1:6">
      <c r="A7" s="311"/>
      <c r="B7" s="311"/>
      <c r="C7" s="311"/>
      <c r="D7" s="311"/>
      <c r="E7" s="311"/>
      <c r="F7" s="311"/>
    </row>
    <row r="8" ht="20.25" customHeight="1" spans="1:6">
      <c r="A8" s="312" t="s">
        <v>119</v>
      </c>
      <c r="F8" s="59" t="s">
        <v>87</v>
      </c>
    </row>
    <row r="9" ht="25.5" customHeight="1" spans="1:6">
      <c r="A9" s="174" t="s">
        <v>4</v>
      </c>
      <c r="B9" s="313"/>
      <c r="C9" s="314" t="s">
        <v>120</v>
      </c>
      <c r="D9" s="315"/>
      <c r="E9" s="315"/>
      <c r="F9" s="316"/>
    </row>
    <row r="10" ht="15" customHeight="1" spans="1:6">
      <c r="A10" s="98" t="s">
        <v>6</v>
      </c>
      <c r="B10" s="317" t="s">
        <v>121</v>
      </c>
      <c r="C10" s="98" t="s">
        <v>122</v>
      </c>
      <c r="D10" s="318" t="s">
        <v>104</v>
      </c>
      <c r="E10" s="318" t="s">
        <v>123</v>
      </c>
      <c r="F10" s="317" t="s">
        <v>124</v>
      </c>
    </row>
    <row r="11" ht="15" customHeight="1" spans="1:6">
      <c r="A11" s="319" t="s">
        <v>125</v>
      </c>
      <c r="B11" s="302">
        <v>1146000</v>
      </c>
      <c r="C11" s="320" t="s">
        <v>12</v>
      </c>
      <c r="D11" s="321">
        <f>E11+F11</f>
        <v>0</v>
      </c>
      <c r="E11" s="322"/>
      <c r="F11" s="323"/>
    </row>
    <row r="12" ht="15" customHeight="1" spans="1:6">
      <c r="A12" s="319" t="s">
        <v>126</v>
      </c>
      <c r="B12" s="302">
        <v>1146000</v>
      </c>
      <c r="C12" s="320" t="s">
        <v>16</v>
      </c>
      <c r="D12" s="321"/>
      <c r="E12" s="322"/>
      <c r="F12" s="323"/>
    </row>
    <row r="13" ht="15" customHeight="1" spans="1:6">
      <c r="A13" s="319" t="s">
        <v>127</v>
      </c>
      <c r="B13" s="302"/>
      <c r="C13" s="320" t="s">
        <v>20</v>
      </c>
      <c r="D13" s="321">
        <f t="shared" ref="D13:D31" si="0">E13+F13</f>
        <v>0</v>
      </c>
      <c r="E13" s="322"/>
      <c r="F13" s="323"/>
    </row>
    <row r="14" ht="15" customHeight="1" spans="1:6">
      <c r="A14" s="319" t="s">
        <v>128</v>
      </c>
      <c r="B14" s="302"/>
      <c r="C14" s="320" t="s">
        <v>24</v>
      </c>
      <c r="D14" s="321">
        <f t="shared" si="0"/>
        <v>0</v>
      </c>
      <c r="E14" s="322"/>
      <c r="F14" s="323"/>
    </row>
    <row r="15" ht="15" customHeight="1" spans="1:6">
      <c r="A15" s="319" t="s">
        <v>129</v>
      </c>
      <c r="B15" s="302"/>
      <c r="C15" s="320" t="s">
        <v>28</v>
      </c>
      <c r="D15" s="321">
        <f t="shared" si="0"/>
        <v>0</v>
      </c>
      <c r="E15" s="322"/>
      <c r="F15" s="323"/>
    </row>
    <row r="16" ht="15" customHeight="1" spans="1:6">
      <c r="A16" s="319" t="s">
        <v>130</v>
      </c>
      <c r="B16" s="302"/>
      <c r="C16" s="320" t="s">
        <v>31</v>
      </c>
      <c r="D16" s="321">
        <f t="shared" si="0"/>
        <v>0</v>
      </c>
      <c r="E16" s="322"/>
      <c r="F16" s="323"/>
    </row>
    <row r="17" ht="15" customHeight="1" spans="1:6">
      <c r="A17" s="319"/>
      <c r="B17" s="302"/>
      <c r="C17" s="320" t="s">
        <v>35</v>
      </c>
      <c r="D17" s="321">
        <f t="shared" si="0"/>
        <v>0</v>
      </c>
      <c r="E17" s="322"/>
      <c r="F17" s="323"/>
    </row>
    <row r="18" ht="15" customHeight="1" spans="1:6">
      <c r="A18" s="319"/>
      <c r="B18" s="302"/>
      <c r="C18" s="320" t="s">
        <v>38</v>
      </c>
      <c r="D18" s="321">
        <f t="shared" si="0"/>
        <v>0</v>
      </c>
      <c r="E18" s="322"/>
      <c r="F18" s="323"/>
    </row>
    <row r="19" ht="15" customHeight="1" spans="1:6">
      <c r="A19" s="319"/>
      <c r="B19" s="302"/>
      <c r="C19" s="320" t="s">
        <v>131</v>
      </c>
      <c r="D19" s="321">
        <f t="shared" si="0"/>
        <v>1146000</v>
      </c>
      <c r="E19" s="322">
        <v>1146000</v>
      </c>
      <c r="F19" s="323"/>
    </row>
    <row r="20" ht="15" customHeight="1" spans="1:6">
      <c r="A20" s="319"/>
      <c r="B20" s="302"/>
      <c r="C20" s="320" t="s">
        <v>132</v>
      </c>
      <c r="D20" s="321">
        <f t="shared" si="0"/>
        <v>0</v>
      </c>
      <c r="E20" s="322"/>
      <c r="F20" s="323"/>
    </row>
    <row r="21" ht="15" customHeight="1" spans="1:6">
      <c r="A21" s="319"/>
      <c r="B21" s="302"/>
      <c r="C21" s="320" t="s">
        <v>133</v>
      </c>
      <c r="D21" s="321">
        <f t="shared" si="0"/>
        <v>0</v>
      </c>
      <c r="E21" s="322"/>
      <c r="F21" s="323"/>
    </row>
    <row r="22" ht="15" customHeight="1" spans="1:6">
      <c r="A22" s="319"/>
      <c r="B22" s="302"/>
      <c r="C22" s="320" t="s">
        <v>134</v>
      </c>
      <c r="D22" s="321">
        <f t="shared" si="0"/>
        <v>0</v>
      </c>
      <c r="E22" s="322"/>
      <c r="F22" s="323"/>
    </row>
    <row r="23" ht="15" customHeight="1" spans="1:6">
      <c r="A23" s="249"/>
      <c r="B23" s="302"/>
      <c r="C23" s="320" t="s">
        <v>135</v>
      </c>
      <c r="D23" s="321">
        <f t="shared" si="0"/>
        <v>0</v>
      </c>
      <c r="E23" s="322"/>
      <c r="F23" s="323"/>
    </row>
    <row r="24" ht="15" customHeight="1" spans="1:6">
      <c r="A24" s="249"/>
      <c r="B24" s="302"/>
      <c r="C24" s="324" t="s">
        <v>136</v>
      </c>
      <c r="D24" s="321">
        <f t="shared" si="0"/>
        <v>0</v>
      </c>
      <c r="E24" s="322"/>
      <c r="F24" s="323"/>
    </row>
    <row r="25" ht="15" customHeight="1" spans="1:6">
      <c r="A25" s="249"/>
      <c r="B25" s="302"/>
      <c r="C25" s="324" t="s">
        <v>137</v>
      </c>
      <c r="D25" s="321">
        <f t="shared" si="0"/>
        <v>0</v>
      </c>
      <c r="E25" s="322"/>
      <c r="F25" s="323"/>
    </row>
    <row r="26" ht="15" customHeight="1" spans="1:6">
      <c r="A26" s="249"/>
      <c r="B26" s="302"/>
      <c r="C26" s="324" t="s">
        <v>138</v>
      </c>
      <c r="D26" s="321">
        <f t="shared" si="0"/>
        <v>0</v>
      </c>
      <c r="E26" s="322"/>
      <c r="F26" s="323"/>
    </row>
    <row r="27" ht="21.75" customHeight="1" spans="1:6">
      <c r="A27" s="249"/>
      <c r="B27" s="302"/>
      <c r="C27" s="324" t="s">
        <v>139</v>
      </c>
      <c r="D27" s="321">
        <f t="shared" si="0"/>
        <v>0</v>
      </c>
      <c r="E27" s="322"/>
      <c r="F27" s="323"/>
    </row>
    <row r="28" ht="22.5" customHeight="1" spans="1:6">
      <c r="A28" s="249"/>
      <c r="B28" s="302"/>
      <c r="C28" s="324" t="s">
        <v>140</v>
      </c>
      <c r="D28" s="321">
        <f t="shared" si="0"/>
        <v>0</v>
      </c>
      <c r="E28" s="322"/>
      <c r="F28" s="323"/>
    </row>
    <row r="29" ht="22.5" customHeight="1" spans="1:6">
      <c r="A29" s="249"/>
      <c r="B29" s="302"/>
      <c r="C29" s="324" t="s">
        <v>141</v>
      </c>
      <c r="D29" s="321">
        <f t="shared" si="0"/>
        <v>0</v>
      </c>
      <c r="E29" s="322"/>
      <c r="F29" s="323"/>
    </row>
    <row r="30" ht="21" customHeight="1" spans="1:6">
      <c r="A30" s="319"/>
      <c r="B30" s="302"/>
      <c r="C30" s="324" t="s">
        <v>142</v>
      </c>
      <c r="D30" s="321">
        <f t="shared" si="0"/>
        <v>0</v>
      </c>
      <c r="E30" s="322"/>
      <c r="F30" s="323"/>
    </row>
    <row r="31" ht="22.5" customHeight="1" spans="1:6">
      <c r="A31" s="103" t="s">
        <v>78</v>
      </c>
      <c r="B31" s="322">
        <v>1146000</v>
      </c>
      <c r="C31" s="325" t="s">
        <v>90</v>
      </c>
      <c r="D31" s="321">
        <f t="shared" si="0"/>
        <v>1146000</v>
      </c>
      <c r="E31" s="322">
        <v>1146000</v>
      </c>
      <c r="F31" s="326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3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22.5" style="59" customWidth="1"/>
    <col min="2" max="2" width="35.6666666666667" style="59" customWidth="1"/>
    <col min="3" max="4" width="12" style="59" customWidth="1"/>
    <col min="5" max="5" width="10.8333333333333" style="59" customWidth="1"/>
    <col min="6" max="7" width="11.6666666666667" style="59" customWidth="1"/>
    <col min="8" max="8" width="10.8333333333333" style="59" customWidth="1"/>
    <col min="9" max="9" width="11.6666666666667" style="59" customWidth="1"/>
    <col min="10" max="21" width="10.3333333333333" style="59" customWidth="1"/>
    <col min="22" max="23" width="6.83333333333333" style="59" customWidth="1"/>
    <col min="24" max="16384" width="9.16666666666667" style="59"/>
  </cols>
  <sheetData>
    <row r="1" ht="24.75" customHeight="1" spans="1:23">
      <c r="A1" s="216"/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28"/>
      <c r="Q1" s="228"/>
      <c r="R1" s="199"/>
      <c r="S1" s="199"/>
      <c r="T1" s="238"/>
      <c r="U1" s="190" t="s">
        <v>143</v>
      </c>
      <c r="V1" s="199"/>
      <c r="W1" s="199"/>
    </row>
    <row r="2" ht="24.75" customHeight="1" spans="1:23">
      <c r="A2" s="217" t="s">
        <v>144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199"/>
      <c r="W2" s="199"/>
    </row>
    <row r="3" ht="24.75" customHeight="1" spans="1:23">
      <c r="A3" s="218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29"/>
      <c r="Q3" s="229"/>
      <c r="R3" s="233"/>
      <c r="S3" s="233"/>
      <c r="T3" s="233"/>
      <c r="U3" s="244" t="s">
        <v>87</v>
      </c>
      <c r="V3" s="233"/>
      <c r="W3" s="233"/>
    </row>
    <row r="4" ht="24.75" customHeight="1" spans="1:23">
      <c r="A4" s="285" t="s">
        <v>88</v>
      </c>
      <c r="B4" s="220" t="s">
        <v>89</v>
      </c>
      <c r="C4" s="220" t="s">
        <v>90</v>
      </c>
      <c r="D4" s="195" t="s">
        <v>145</v>
      </c>
      <c r="E4" s="195"/>
      <c r="F4" s="195"/>
      <c r="G4" s="195"/>
      <c r="H4" s="195" t="s">
        <v>146</v>
      </c>
      <c r="I4" s="195"/>
      <c r="J4" s="195"/>
      <c r="K4" s="195"/>
      <c r="L4" s="195"/>
      <c r="M4" s="195"/>
      <c r="N4" s="195"/>
      <c r="O4" s="195"/>
      <c r="P4" s="195"/>
      <c r="Q4" s="195"/>
      <c r="R4" s="231" t="s">
        <v>147</v>
      </c>
      <c r="S4" s="231" t="s">
        <v>148</v>
      </c>
      <c r="T4" s="231" t="s">
        <v>149</v>
      </c>
      <c r="U4" s="231" t="s">
        <v>150</v>
      </c>
      <c r="V4" s="233"/>
      <c r="W4" s="233"/>
    </row>
    <row r="5" ht="24.75" customHeight="1" spans="1:23">
      <c r="A5" s="285"/>
      <c r="B5" s="220"/>
      <c r="C5" s="220"/>
      <c r="D5" s="195" t="s">
        <v>104</v>
      </c>
      <c r="E5" s="195" t="s">
        <v>151</v>
      </c>
      <c r="F5" s="195" t="s">
        <v>152</v>
      </c>
      <c r="G5" s="195" t="s">
        <v>153</v>
      </c>
      <c r="H5" s="195" t="s">
        <v>104</v>
      </c>
      <c r="I5" s="231" t="s">
        <v>154</v>
      </c>
      <c r="J5" s="231" t="s">
        <v>155</v>
      </c>
      <c r="K5" s="231" t="s">
        <v>156</v>
      </c>
      <c r="L5" s="231" t="s">
        <v>157</v>
      </c>
      <c r="M5" s="231" t="s">
        <v>158</v>
      </c>
      <c r="N5" s="231" t="s">
        <v>159</v>
      </c>
      <c r="O5" s="231" t="s">
        <v>160</v>
      </c>
      <c r="P5" s="231" t="s">
        <v>161</v>
      </c>
      <c r="Q5" s="231" t="s">
        <v>162</v>
      </c>
      <c r="R5" s="231"/>
      <c r="S5" s="231"/>
      <c r="T5" s="231"/>
      <c r="U5" s="231"/>
      <c r="V5" s="233"/>
      <c r="W5" s="233"/>
    </row>
    <row r="6" ht="30.75" customHeight="1" spans="1:23">
      <c r="A6" s="285"/>
      <c r="B6" s="220"/>
      <c r="C6" s="220"/>
      <c r="D6" s="195"/>
      <c r="E6" s="195"/>
      <c r="F6" s="195"/>
      <c r="G6" s="195"/>
      <c r="H6" s="195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199"/>
      <c r="W6" s="199"/>
    </row>
    <row r="7" customFormat="1" ht="30.75" customHeight="1" spans="1:23">
      <c r="A7" s="285"/>
      <c r="B7" s="220" t="s">
        <v>104</v>
      </c>
      <c r="C7" s="185">
        <v>1146000</v>
      </c>
      <c r="D7" s="185">
        <v>1146000</v>
      </c>
      <c r="E7" s="185">
        <v>1146000</v>
      </c>
      <c r="F7" s="195"/>
      <c r="G7" s="195"/>
      <c r="H7" s="195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199"/>
      <c r="W7" s="199"/>
    </row>
    <row r="8" s="309" customFormat="1" ht="27" customHeight="1" spans="1:23">
      <c r="A8" s="286">
        <v>504</v>
      </c>
      <c r="B8" s="287" t="s">
        <v>105</v>
      </c>
      <c r="C8" s="185">
        <v>1146000</v>
      </c>
      <c r="D8" s="185">
        <v>1146000</v>
      </c>
      <c r="E8" s="185">
        <v>1146000</v>
      </c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>
        <v>0</v>
      </c>
      <c r="U8" s="185">
        <v>0</v>
      </c>
      <c r="V8" s="300"/>
      <c r="W8" s="300"/>
    </row>
    <row r="9" s="309" customFormat="1" ht="27" customHeight="1" spans="1:23">
      <c r="A9" s="286" t="s">
        <v>106</v>
      </c>
      <c r="B9" s="287" t="s">
        <v>107</v>
      </c>
      <c r="C9" s="185">
        <v>1146000</v>
      </c>
      <c r="D9" s="185">
        <v>1146000</v>
      </c>
      <c r="E9" s="185">
        <v>1146000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>
        <v>0</v>
      </c>
      <c r="U9" s="185">
        <v>0</v>
      </c>
      <c r="V9" s="300"/>
      <c r="W9" s="300"/>
    </row>
    <row r="10" s="309" customFormat="1" ht="27" customHeight="1" spans="1:23">
      <c r="A10" s="288" t="s">
        <v>108</v>
      </c>
      <c r="B10" s="289" t="s">
        <v>109</v>
      </c>
      <c r="C10" s="185">
        <v>1146000</v>
      </c>
      <c r="D10" s="185">
        <v>1146000</v>
      </c>
      <c r="E10" s="185">
        <v>1146000</v>
      </c>
      <c r="F10" s="185"/>
      <c r="G10" s="185"/>
      <c r="H10" s="185"/>
      <c r="I10" s="185"/>
      <c r="J10" s="185"/>
      <c r="K10" s="185"/>
      <c r="L10" s="185"/>
      <c r="M10" s="231"/>
      <c r="N10" s="185"/>
      <c r="O10" s="185"/>
      <c r="P10" s="185"/>
      <c r="Q10" s="185"/>
      <c r="R10" s="185"/>
      <c r="S10" s="185"/>
      <c r="T10" s="185">
        <v>0</v>
      </c>
      <c r="U10" s="185">
        <v>0</v>
      </c>
      <c r="V10" s="300"/>
      <c r="W10" s="300"/>
    </row>
    <row r="11" s="309" customFormat="1" ht="27" customHeight="1" spans="1:23">
      <c r="A11" s="288" t="s">
        <v>110</v>
      </c>
      <c r="B11" s="290" t="s">
        <v>111</v>
      </c>
      <c r="C11" s="185">
        <v>1146000</v>
      </c>
      <c r="D11" s="185">
        <v>1146000</v>
      </c>
      <c r="E11" s="185">
        <v>1146000</v>
      </c>
      <c r="F11" s="185"/>
      <c r="G11" s="185"/>
      <c r="H11" s="185"/>
      <c r="I11" s="185"/>
      <c r="J11" s="185"/>
      <c r="K11" s="185"/>
      <c r="L11" s="185"/>
      <c r="M11" s="231"/>
      <c r="N11" s="185"/>
      <c r="O11" s="185"/>
      <c r="P11" s="185"/>
      <c r="Q11" s="185"/>
      <c r="R11" s="185"/>
      <c r="S11" s="185"/>
      <c r="T11" s="185"/>
      <c r="U11" s="185"/>
      <c r="V11" s="300"/>
      <c r="W11" s="300"/>
    </row>
    <row r="12" s="309" customFormat="1" ht="27" customHeight="1" spans="1:23">
      <c r="A12" s="288" t="s">
        <v>112</v>
      </c>
      <c r="B12" s="291" t="s">
        <v>113</v>
      </c>
      <c r="C12" s="185">
        <v>1146000</v>
      </c>
      <c r="D12" s="185">
        <v>1146000</v>
      </c>
      <c r="E12" s="185">
        <v>1146000</v>
      </c>
      <c r="F12" s="185"/>
      <c r="G12" s="185"/>
      <c r="H12" s="185"/>
      <c r="I12" s="185"/>
      <c r="J12" s="185"/>
      <c r="K12" s="185"/>
      <c r="L12" s="185"/>
      <c r="M12" s="231"/>
      <c r="N12" s="185"/>
      <c r="O12" s="185"/>
      <c r="P12" s="185"/>
      <c r="Q12" s="185"/>
      <c r="R12" s="185"/>
      <c r="S12" s="185"/>
      <c r="T12" s="185"/>
      <c r="U12" s="185"/>
      <c r="V12" s="300"/>
      <c r="W12" s="300"/>
    </row>
    <row r="13" s="309" customFormat="1" ht="27" customHeight="1" spans="1:23">
      <c r="A13" s="307"/>
      <c r="B13" s="307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231"/>
      <c r="N13" s="185"/>
      <c r="O13" s="185"/>
      <c r="P13" s="185"/>
      <c r="Q13" s="185"/>
      <c r="R13" s="185"/>
      <c r="S13" s="185"/>
      <c r="T13" s="185">
        <v>0</v>
      </c>
      <c r="U13" s="185">
        <v>0</v>
      </c>
      <c r="V13" s="300"/>
      <c r="W13" s="300"/>
    </row>
    <row r="14" s="309" customFormat="1" ht="27" customHeight="1" spans="1:23">
      <c r="A14" s="307"/>
      <c r="B14" s="307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>
        <v>0</v>
      </c>
      <c r="U14" s="185">
        <v>0</v>
      </c>
      <c r="V14" s="300"/>
      <c r="W14" s="300"/>
    </row>
    <row r="15" s="309" customFormat="1" ht="27" customHeight="1" spans="1:23">
      <c r="A15" s="307"/>
      <c r="B15" s="307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231"/>
      <c r="N15" s="185"/>
      <c r="O15" s="185"/>
      <c r="P15" s="185"/>
      <c r="Q15" s="185"/>
      <c r="R15" s="185"/>
      <c r="S15" s="185"/>
      <c r="T15" s="185">
        <v>0</v>
      </c>
      <c r="U15" s="185">
        <v>0</v>
      </c>
      <c r="V15" s="300"/>
      <c r="W15" s="300"/>
    </row>
    <row r="16" s="309" customFormat="1" ht="27" customHeight="1" spans="1:23">
      <c r="A16" s="307"/>
      <c r="B16" s="307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>
        <v>0</v>
      </c>
      <c r="U16" s="185">
        <v>0</v>
      </c>
      <c r="V16" s="300"/>
      <c r="W16" s="300"/>
    </row>
    <row r="17" s="309" customFormat="1" ht="27" customHeight="1" spans="1:23">
      <c r="A17" s="307"/>
      <c r="B17" s="307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>
        <v>0</v>
      </c>
      <c r="U17" s="185">
        <v>0</v>
      </c>
      <c r="V17" s="300"/>
      <c r="W17" s="300"/>
    </row>
    <row r="18" s="309" customFormat="1" ht="27" customHeight="1" spans="1:23">
      <c r="A18" s="307"/>
      <c r="B18" s="307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>
        <v>0</v>
      </c>
      <c r="U18" s="185">
        <v>0</v>
      </c>
      <c r="V18" s="300"/>
      <c r="W18" s="300"/>
    </row>
    <row r="19" s="309" customFormat="1" ht="27" customHeight="1" spans="1:23">
      <c r="A19" s="307"/>
      <c r="B19" s="307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>
        <v>0</v>
      </c>
      <c r="U19" s="185">
        <v>0</v>
      </c>
      <c r="V19" s="300"/>
      <c r="W19" s="300"/>
    </row>
    <row r="20" ht="27" customHeight="1" spans="1:23">
      <c r="A20" s="307"/>
      <c r="B20" s="307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>
        <v>0</v>
      </c>
      <c r="U20" s="185">
        <v>0</v>
      </c>
      <c r="V20" s="199"/>
      <c r="W20" s="199"/>
    </row>
    <row r="21" ht="27" customHeight="1" spans="1:21">
      <c r="A21" s="307"/>
      <c r="B21" s="307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>
        <v>0</v>
      </c>
      <c r="U21" s="185">
        <v>0</v>
      </c>
    </row>
    <row r="22" ht="27" customHeight="1" spans="1:21">
      <c r="A22" s="307"/>
      <c r="B22" s="307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>
        <v>0</v>
      </c>
      <c r="U22" s="185">
        <v>0</v>
      </c>
    </row>
    <row r="23" ht="27" customHeight="1" spans="1:21">
      <c r="A23" s="307"/>
      <c r="B23" s="30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>
        <v>0</v>
      </c>
      <c r="U23" s="185">
        <v>0</v>
      </c>
    </row>
    <row r="27" spans="11:11">
      <c r="K27" s="310"/>
    </row>
    <row r="28" spans="11:11">
      <c r="K28" s="310"/>
    </row>
    <row r="29" spans="11:11">
      <c r="K29" s="310"/>
    </row>
    <row r="30" spans="11:11">
      <c r="K30" s="310"/>
    </row>
    <row r="31" spans="11:11">
      <c r="K31" s="310"/>
    </row>
    <row r="32" spans="11:11">
      <c r="K32" s="310"/>
    </row>
    <row r="33" spans="11:11">
      <c r="K33" s="31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workbookViewId="0">
      <selection activeCell="A4" sqref="A4:B12"/>
    </sheetView>
  </sheetViews>
  <sheetFormatPr defaultColWidth="9.16666666666667" defaultRowHeight="11.25" outlineLevelCol="5"/>
  <cols>
    <col min="1" max="1" width="25.3333333333333" style="59" customWidth="1"/>
    <col min="2" max="2" width="34.5" style="59" customWidth="1"/>
    <col min="3" max="3" width="12.1666666666667" style="59" customWidth="1"/>
    <col min="4" max="4" width="10.5" style="59" customWidth="1"/>
    <col min="5" max="6" width="11.6666666666667" style="59" customWidth="1"/>
    <col min="7" max="16384" width="9.16666666666667" style="59"/>
  </cols>
  <sheetData>
    <row r="1" ht="24.75" customHeight="1" spans="1:6">
      <c r="A1" s="216"/>
      <c r="B1" s="216"/>
      <c r="C1" s="216"/>
      <c r="E1" s="199"/>
      <c r="F1" s="190" t="s">
        <v>163</v>
      </c>
    </row>
    <row r="2" ht="24.75" customHeight="1" spans="1:6">
      <c r="A2" s="217" t="s">
        <v>164</v>
      </c>
      <c r="B2" s="217"/>
      <c r="C2" s="217"/>
      <c r="D2" s="217"/>
      <c r="E2" s="217"/>
      <c r="F2" s="217"/>
    </row>
    <row r="3" ht="24.75" customHeight="1" spans="1:6">
      <c r="A3" s="216"/>
      <c r="B3" s="216"/>
      <c r="C3" s="216"/>
      <c r="E3" s="233"/>
      <c r="F3" s="244" t="s">
        <v>87</v>
      </c>
    </row>
    <row r="4" ht="24.75" customHeight="1" spans="1:6">
      <c r="A4" s="285" t="s">
        <v>88</v>
      </c>
      <c r="B4" s="220" t="s">
        <v>89</v>
      </c>
      <c r="C4" s="195" t="s">
        <v>90</v>
      </c>
      <c r="D4" s="195" t="s">
        <v>145</v>
      </c>
      <c r="E4" s="195"/>
      <c r="F4" s="195"/>
    </row>
    <row r="5" ht="24.75" customHeight="1" spans="1:6">
      <c r="A5" s="285"/>
      <c r="B5" s="220"/>
      <c r="C5" s="195"/>
      <c r="D5" s="195" t="s">
        <v>151</v>
      </c>
      <c r="E5" s="195" t="s">
        <v>152</v>
      </c>
      <c r="F5" s="195" t="s">
        <v>153</v>
      </c>
    </row>
    <row r="6" ht="30.75" customHeight="1" spans="1:6">
      <c r="A6" s="285"/>
      <c r="B6" s="220"/>
      <c r="C6" s="195"/>
      <c r="D6" s="195"/>
      <c r="E6" s="195"/>
      <c r="F6" s="195"/>
    </row>
    <row r="7" ht="30.75" customHeight="1" spans="1:6">
      <c r="A7" s="285"/>
      <c r="B7" s="220" t="s">
        <v>104</v>
      </c>
      <c r="C7" s="185">
        <v>1146000</v>
      </c>
      <c r="D7" s="185">
        <v>1146000</v>
      </c>
      <c r="E7" s="195"/>
      <c r="F7" s="195"/>
    </row>
    <row r="8" ht="27" customHeight="1" spans="1:6">
      <c r="A8" s="286">
        <v>504</v>
      </c>
      <c r="B8" s="287" t="s">
        <v>105</v>
      </c>
      <c r="C8" s="185">
        <v>1146000</v>
      </c>
      <c r="D8" s="185">
        <v>1146000</v>
      </c>
      <c r="E8" s="185"/>
      <c r="F8" s="185"/>
    </row>
    <row r="9" ht="27" customHeight="1" spans="1:6">
      <c r="A9" s="286" t="s">
        <v>106</v>
      </c>
      <c r="B9" s="287" t="s">
        <v>107</v>
      </c>
      <c r="C9" s="185">
        <v>1146000</v>
      </c>
      <c r="D9" s="185">
        <v>1146000</v>
      </c>
      <c r="E9" s="185"/>
      <c r="F9" s="185"/>
    </row>
    <row r="10" ht="27" customHeight="1" spans="1:6">
      <c r="A10" s="288" t="s">
        <v>108</v>
      </c>
      <c r="B10" s="289" t="s">
        <v>109</v>
      </c>
      <c r="C10" s="185">
        <v>1146000</v>
      </c>
      <c r="D10" s="185">
        <v>1146000</v>
      </c>
      <c r="E10" s="185"/>
      <c r="F10" s="185"/>
    </row>
    <row r="11" ht="27" customHeight="1" spans="1:6">
      <c r="A11" s="288" t="s">
        <v>110</v>
      </c>
      <c r="B11" s="290" t="s">
        <v>111</v>
      </c>
      <c r="C11" s="185">
        <v>1146000</v>
      </c>
      <c r="D11" s="185">
        <v>1146000</v>
      </c>
      <c r="E11" s="185"/>
      <c r="F11" s="185"/>
    </row>
    <row r="12" ht="27" customHeight="1" spans="1:6">
      <c r="A12" s="288" t="s">
        <v>112</v>
      </c>
      <c r="B12" s="291" t="s">
        <v>113</v>
      </c>
      <c r="C12" s="185">
        <v>1146000</v>
      </c>
      <c r="D12" s="185">
        <v>1146000</v>
      </c>
      <c r="E12" s="185"/>
      <c r="F12" s="185"/>
    </row>
    <row r="13" ht="27" customHeight="1" spans="1:6">
      <c r="A13" s="307"/>
      <c r="B13" s="307"/>
      <c r="C13" s="185"/>
      <c r="D13" s="185"/>
      <c r="E13" s="185"/>
      <c r="F13" s="185"/>
    </row>
    <row r="14" ht="27" customHeight="1" spans="1:6">
      <c r="A14" s="307"/>
      <c r="B14" s="307"/>
      <c r="C14" s="185"/>
      <c r="D14" s="185"/>
      <c r="E14" s="185"/>
      <c r="F14" s="185"/>
    </row>
    <row r="15" ht="27" customHeight="1" spans="1:6">
      <c r="A15" s="308"/>
      <c r="B15" s="308"/>
      <c r="C15" s="185"/>
      <c r="D15" s="185"/>
      <c r="E15" s="185"/>
      <c r="F15" s="185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4"/>
  <sheetViews>
    <sheetView showGridLines="0" showZeros="0" workbookViewId="0">
      <selection activeCell="A4" sqref="A4:B12"/>
    </sheetView>
  </sheetViews>
  <sheetFormatPr defaultColWidth="6.66666666666667" defaultRowHeight="11.25"/>
  <cols>
    <col min="1" max="1" width="25.3333333333333" style="59" customWidth="1"/>
    <col min="2" max="2" width="30.3333333333333" style="59" customWidth="1"/>
    <col min="3" max="3" width="13.3333333333333" style="59" customWidth="1"/>
    <col min="4" max="4" width="15.5" style="59" customWidth="1"/>
    <col min="5" max="5" width="11.5" style="59" customWidth="1"/>
    <col min="6" max="6" width="12.6666666666667" style="59" customWidth="1"/>
    <col min="7" max="7" width="10.1666666666667" style="59" customWidth="1"/>
    <col min="8" max="8" width="13" style="59" customWidth="1"/>
    <col min="9" max="9" width="10.1666666666667" style="59" customWidth="1"/>
    <col min="10" max="10" width="13.8333333333333" style="59" customWidth="1"/>
    <col min="11" max="11" width="12.3333333333333" style="59" customWidth="1"/>
    <col min="12" max="16" width="10.1666666666667" style="59" customWidth="1"/>
    <col min="17" max="17" width="11" style="59" customWidth="1"/>
    <col min="18" max="18" width="12.3333333333333" style="301" customWidth="1"/>
    <col min="19" max="22" width="10.5" style="59" customWidth="1"/>
    <col min="23" max="23" width="12.6666666666667" style="59" customWidth="1"/>
    <col min="24" max="24" width="10.5" style="59" customWidth="1"/>
    <col min="25" max="16384" width="6.66666666666667" style="59"/>
  </cols>
  <sheetData>
    <row r="1" s="199" customFormat="1" ht="23.1" customHeight="1" spans="1:248">
      <c r="A1" s="190"/>
      <c r="B1" s="190"/>
      <c r="D1" s="190"/>
      <c r="E1" s="190"/>
      <c r="F1" s="190"/>
      <c r="G1" s="190"/>
      <c r="H1" s="190"/>
      <c r="I1" s="190"/>
      <c r="J1" s="190"/>
      <c r="K1" s="190"/>
      <c r="R1" s="303"/>
      <c r="S1" s="276" t="s">
        <v>165</v>
      </c>
      <c r="T1" s="276"/>
      <c r="U1" s="276"/>
      <c r="V1" s="276"/>
      <c r="W1" s="276"/>
      <c r="X1" s="276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  <c r="DK1" s="200"/>
      <c r="DL1" s="200"/>
      <c r="DM1" s="200"/>
      <c r="DN1" s="200"/>
      <c r="DO1" s="200"/>
      <c r="DP1" s="200"/>
      <c r="DQ1" s="200"/>
      <c r="DR1" s="200"/>
      <c r="DS1" s="200"/>
      <c r="DT1" s="200"/>
      <c r="DU1" s="200"/>
      <c r="DV1" s="200"/>
      <c r="DW1" s="200"/>
      <c r="DX1" s="200"/>
      <c r="DY1" s="200"/>
      <c r="DZ1" s="200"/>
      <c r="EA1" s="200"/>
      <c r="EB1" s="200"/>
      <c r="EC1" s="200"/>
      <c r="ED1" s="200"/>
      <c r="EE1" s="200"/>
      <c r="EF1" s="200"/>
      <c r="EG1" s="200"/>
      <c r="EH1" s="200"/>
      <c r="EI1" s="200"/>
      <c r="EJ1" s="200"/>
      <c r="EK1" s="200"/>
      <c r="EL1" s="200"/>
      <c r="EM1" s="200"/>
      <c r="EN1" s="200"/>
      <c r="EO1" s="200"/>
      <c r="EP1" s="200"/>
      <c r="EQ1" s="200"/>
      <c r="ER1" s="200"/>
      <c r="ES1" s="200"/>
      <c r="ET1" s="200"/>
      <c r="EU1" s="200"/>
      <c r="EV1" s="200"/>
      <c r="EW1" s="200"/>
      <c r="EX1" s="200"/>
      <c r="EY1" s="200"/>
      <c r="EZ1" s="200"/>
      <c r="FA1" s="200"/>
      <c r="FB1" s="200"/>
      <c r="FC1" s="200"/>
      <c r="FD1" s="200"/>
      <c r="FE1" s="200"/>
      <c r="FF1" s="200"/>
      <c r="FG1" s="200"/>
      <c r="FH1" s="200"/>
      <c r="FI1" s="200"/>
      <c r="FJ1" s="200"/>
      <c r="FK1" s="200"/>
      <c r="FL1" s="200"/>
      <c r="FM1" s="200"/>
      <c r="FN1" s="200"/>
      <c r="FO1" s="200"/>
      <c r="FP1" s="200"/>
      <c r="FQ1" s="200"/>
      <c r="FR1" s="200"/>
      <c r="FS1" s="200"/>
      <c r="FT1" s="200"/>
      <c r="FU1" s="200"/>
      <c r="FV1" s="200"/>
      <c r="FW1" s="200"/>
      <c r="FX1" s="200"/>
      <c r="FY1" s="200"/>
      <c r="FZ1" s="200"/>
      <c r="GA1" s="200"/>
      <c r="GB1" s="200"/>
      <c r="GC1" s="200"/>
      <c r="GD1" s="200"/>
      <c r="GE1" s="200"/>
      <c r="GF1" s="200"/>
      <c r="GG1" s="200"/>
      <c r="GH1" s="200"/>
      <c r="GI1" s="200"/>
      <c r="GJ1" s="200"/>
      <c r="GK1" s="200"/>
      <c r="GL1" s="200"/>
      <c r="GM1" s="200"/>
      <c r="GN1" s="200"/>
      <c r="GO1" s="200"/>
      <c r="GP1" s="200"/>
      <c r="GQ1" s="200"/>
      <c r="GR1" s="200"/>
      <c r="GS1" s="200"/>
      <c r="GT1" s="200"/>
      <c r="GU1" s="200"/>
      <c r="GV1" s="200"/>
      <c r="GW1" s="200"/>
      <c r="GX1" s="200"/>
      <c r="GY1" s="200"/>
      <c r="GZ1" s="200"/>
      <c r="HA1" s="200"/>
      <c r="HB1" s="200"/>
      <c r="HC1" s="200"/>
      <c r="HD1" s="200"/>
      <c r="HE1" s="200"/>
      <c r="HF1" s="200"/>
      <c r="HG1" s="200"/>
      <c r="HH1" s="200"/>
      <c r="HI1" s="200"/>
      <c r="HJ1" s="200"/>
      <c r="HK1" s="200"/>
      <c r="HL1" s="200"/>
      <c r="HM1" s="200"/>
      <c r="HN1" s="200"/>
      <c r="HO1" s="200"/>
      <c r="HP1" s="200"/>
      <c r="HQ1" s="200"/>
      <c r="HR1" s="200"/>
      <c r="HS1" s="200"/>
      <c r="HT1" s="200"/>
      <c r="HU1" s="200"/>
      <c r="HV1" s="200"/>
      <c r="HW1" s="200"/>
      <c r="HX1" s="200"/>
      <c r="HY1" s="200"/>
      <c r="HZ1" s="200"/>
      <c r="IA1" s="200"/>
      <c r="IB1" s="200"/>
      <c r="IC1" s="200"/>
      <c r="ID1" s="200"/>
      <c r="IE1" s="200"/>
      <c r="IF1" s="200"/>
      <c r="IG1" s="200"/>
      <c r="IH1" s="200"/>
      <c r="II1" s="200"/>
      <c r="IJ1" s="200"/>
      <c r="IK1" s="200"/>
      <c r="IL1" s="200"/>
      <c r="IM1" s="200"/>
      <c r="IN1" s="200"/>
    </row>
    <row r="2" s="199" customFormat="1" ht="23.1" customHeight="1" spans="1:248">
      <c r="A2" s="217" t="s">
        <v>166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304"/>
      <c r="S2" s="217"/>
      <c r="T2" s="217"/>
      <c r="U2" s="217"/>
      <c r="V2" s="217"/>
      <c r="W2" s="217"/>
      <c r="X2" s="217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  <c r="DK2" s="200"/>
      <c r="DL2" s="200"/>
      <c r="DM2" s="200"/>
      <c r="DN2" s="200"/>
      <c r="DO2" s="200"/>
      <c r="DP2" s="200"/>
      <c r="DQ2" s="200"/>
      <c r="DR2" s="200"/>
      <c r="DS2" s="200"/>
      <c r="DT2" s="200"/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200"/>
      <c r="EG2" s="200"/>
      <c r="EH2" s="200"/>
      <c r="EI2" s="200"/>
      <c r="EJ2" s="200"/>
      <c r="EK2" s="200"/>
      <c r="EL2" s="200"/>
      <c r="EM2" s="200"/>
      <c r="EN2" s="200"/>
      <c r="EO2" s="200"/>
      <c r="EP2" s="200"/>
      <c r="EQ2" s="200"/>
      <c r="ER2" s="200"/>
      <c r="ES2" s="200"/>
      <c r="ET2" s="200"/>
      <c r="EU2" s="200"/>
      <c r="EV2" s="200"/>
      <c r="EW2" s="200"/>
      <c r="EX2" s="200"/>
      <c r="EY2" s="200"/>
      <c r="EZ2" s="200"/>
      <c r="FA2" s="200"/>
      <c r="FB2" s="200"/>
      <c r="FC2" s="200"/>
      <c r="FD2" s="200"/>
      <c r="FE2" s="200"/>
      <c r="FF2" s="200"/>
      <c r="FG2" s="200"/>
      <c r="FH2" s="200"/>
      <c r="FI2" s="200"/>
      <c r="FJ2" s="200"/>
      <c r="FK2" s="200"/>
      <c r="FL2" s="200"/>
      <c r="FM2" s="200"/>
      <c r="FN2" s="200"/>
      <c r="FO2" s="200"/>
      <c r="FP2" s="200"/>
      <c r="FQ2" s="200"/>
      <c r="FR2" s="200"/>
      <c r="FS2" s="200"/>
      <c r="FT2" s="200"/>
      <c r="FU2" s="200"/>
      <c r="FV2" s="200"/>
      <c r="FW2" s="200"/>
      <c r="FX2" s="200"/>
      <c r="FY2" s="200"/>
      <c r="FZ2" s="200"/>
      <c r="GA2" s="200"/>
      <c r="GB2" s="200"/>
      <c r="GC2" s="200"/>
      <c r="GD2" s="200"/>
      <c r="GE2" s="200"/>
      <c r="GF2" s="200"/>
      <c r="GG2" s="200"/>
      <c r="GH2" s="200"/>
      <c r="GI2" s="200"/>
      <c r="GJ2" s="200"/>
      <c r="GK2" s="200"/>
      <c r="GL2" s="200"/>
      <c r="GM2" s="200"/>
      <c r="GN2" s="200"/>
      <c r="GO2" s="200"/>
      <c r="GP2" s="200"/>
      <c r="GQ2" s="200"/>
      <c r="GR2" s="200"/>
      <c r="GS2" s="200"/>
      <c r="GT2" s="200"/>
      <c r="GU2" s="200"/>
      <c r="GV2" s="200"/>
      <c r="GW2" s="200"/>
      <c r="GX2" s="200"/>
      <c r="GY2" s="200"/>
      <c r="GZ2" s="200"/>
      <c r="HA2" s="200"/>
      <c r="HB2" s="200"/>
      <c r="HC2" s="200"/>
      <c r="HD2" s="200"/>
      <c r="HE2" s="200"/>
      <c r="HF2" s="200"/>
      <c r="HG2" s="200"/>
      <c r="HH2" s="200"/>
      <c r="HI2" s="200"/>
      <c r="HJ2" s="200"/>
      <c r="HK2" s="200"/>
      <c r="HL2" s="200"/>
      <c r="HM2" s="200"/>
      <c r="HN2" s="200"/>
      <c r="HO2" s="200"/>
      <c r="HP2" s="200"/>
      <c r="HQ2" s="200"/>
      <c r="HR2" s="200"/>
      <c r="HS2" s="200"/>
      <c r="HT2" s="200"/>
      <c r="HU2" s="200"/>
      <c r="HV2" s="200"/>
      <c r="HW2" s="200"/>
      <c r="HX2" s="200"/>
      <c r="HY2" s="200"/>
      <c r="HZ2" s="200"/>
      <c r="IA2" s="200"/>
      <c r="IB2" s="200"/>
      <c r="IC2" s="200"/>
      <c r="ID2" s="200"/>
      <c r="IE2" s="200"/>
      <c r="IF2" s="200"/>
      <c r="IG2" s="200"/>
      <c r="IH2" s="200"/>
      <c r="II2" s="200"/>
      <c r="IJ2" s="200"/>
      <c r="IK2" s="200"/>
      <c r="IL2" s="200"/>
      <c r="IM2" s="200"/>
      <c r="IN2" s="200"/>
    </row>
    <row r="3" s="199" customFormat="1" ht="23.1" customHeight="1" spans="1:248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00"/>
      <c r="S3" s="200"/>
      <c r="T3" s="200"/>
      <c r="U3" s="200"/>
      <c r="V3" s="200"/>
      <c r="W3" s="276" t="s">
        <v>87</v>
      </c>
      <c r="X3" s="276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</row>
    <row r="4" s="199" customFormat="1" ht="23.1" customHeight="1" spans="1:248">
      <c r="A4" s="285" t="s">
        <v>88</v>
      </c>
      <c r="B4" s="220" t="s">
        <v>89</v>
      </c>
      <c r="C4" s="195" t="s">
        <v>115</v>
      </c>
      <c r="D4" s="207" t="s">
        <v>167</v>
      </c>
      <c r="E4" s="207"/>
      <c r="F4" s="207"/>
      <c r="G4" s="207"/>
      <c r="H4" s="207"/>
      <c r="I4" s="207"/>
      <c r="J4" s="207" t="s">
        <v>168</v>
      </c>
      <c r="K4" s="207"/>
      <c r="L4" s="207"/>
      <c r="M4" s="207"/>
      <c r="N4" s="207"/>
      <c r="O4" s="207"/>
      <c r="P4" s="207"/>
      <c r="Q4" s="305"/>
      <c r="R4" s="236" t="s">
        <v>169</v>
      </c>
      <c r="S4" s="207" t="s">
        <v>170</v>
      </c>
      <c r="T4" s="207"/>
      <c r="U4" s="207"/>
      <c r="V4" s="207"/>
      <c r="W4" s="207"/>
      <c r="X4" s="207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200"/>
      <c r="DS4" s="200"/>
      <c r="DT4" s="200"/>
      <c r="DU4" s="200"/>
      <c r="DV4" s="200"/>
      <c r="DW4" s="200"/>
      <c r="DX4" s="200"/>
      <c r="DY4" s="200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200"/>
      <c r="EQ4" s="200"/>
      <c r="ER4" s="200"/>
      <c r="ES4" s="200"/>
      <c r="ET4" s="200"/>
      <c r="EU4" s="200"/>
      <c r="EV4" s="200"/>
      <c r="EW4" s="200"/>
      <c r="EX4" s="200"/>
      <c r="EY4" s="200"/>
      <c r="EZ4" s="200"/>
      <c r="FA4" s="200"/>
      <c r="FB4" s="200"/>
      <c r="FC4" s="200"/>
      <c r="FD4" s="200"/>
      <c r="FE4" s="200"/>
      <c r="FF4" s="200"/>
      <c r="FG4" s="200"/>
      <c r="FH4" s="200"/>
      <c r="FI4" s="200"/>
      <c r="FJ4" s="200"/>
      <c r="FK4" s="200"/>
      <c r="FL4" s="200"/>
      <c r="FM4" s="200"/>
      <c r="FN4" s="200"/>
      <c r="FO4" s="200"/>
      <c r="FP4" s="200"/>
      <c r="FQ4" s="200"/>
      <c r="FR4" s="200"/>
      <c r="FS4" s="200"/>
      <c r="FT4" s="200"/>
      <c r="FU4" s="200"/>
      <c r="FV4" s="200"/>
      <c r="FW4" s="200"/>
      <c r="FX4" s="200"/>
      <c r="FY4" s="200"/>
      <c r="FZ4" s="200"/>
      <c r="GA4" s="200"/>
      <c r="GB4" s="200"/>
      <c r="GC4" s="200"/>
      <c r="GD4" s="200"/>
      <c r="GE4" s="200"/>
      <c r="GF4" s="200"/>
      <c r="GG4" s="200"/>
      <c r="GH4" s="200"/>
      <c r="GI4" s="200"/>
      <c r="GJ4" s="200"/>
      <c r="GK4" s="200"/>
      <c r="GL4" s="200"/>
      <c r="GM4" s="200"/>
      <c r="GN4" s="200"/>
      <c r="GO4" s="200"/>
      <c r="GP4" s="200"/>
      <c r="GQ4" s="200"/>
      <c r="GR4" s="200"/>
      <c r="GS4" s="200"/>
      <c r="GT4" s="200"/>
      <c r="GU4" s="200"/>
      <c r="GV4" s="200"/>
      <c r="GW4" s="200"/>
      <c r="GX4" s="200"/>
      <c r="GY4" s="200"/>
      <c r="GZ4" s="200"/>
      <c r="HA4" s="200"/>
      <c r="HB4" s="200"/>
      <c r="HC4" s="200"/>
      <c r="HD4" s="200"/>
      <c r="HE4" s="200"/>
      <c r="HF4" s="200"/>
      <c r="HG4" s="200"/>
      <c r="HH4" s="200"/>
      <c r="HI4" s="200"/>
      <c r="HJ4" s="200"/>
      <c r="HK4" s="200"/>
      <c r="HL4" s="200"/>
      <c r="HM4" s="200"/>
      <c r="HN4" s="200"/>
      <c r="HO4" s="200"/>
      <c r="HP4" s="200"/>
      <c r="HQ4" s="200"/>
      <c r="HR4" s="200"/>
      <c r="HS4" s="200"/>
      <c r="HT4" s="200"/>
      <c r="HU4" s="200"/>
      <c r="HV4" s="200"/>
      <c r="HW4" s="200"/>
      <c r="HX4" s="200"/>
      <c r="HY4" s="200"/>
      <c r="HZ4" s="200"/>
      <c r="IA4" s="200"/>
      <c r="IB4" s="200"/>
      <c r="IC4" s="200"/>
      <c r="ID4" s="200"/>
      <c r="IE4" s="200"/>
      <c r="IF4" s="200"/>
      <c r="IG4" s="200"/>
      <c r="IH4" s="200"/>
      <c r="II4" s="200"/>
      <c r="IJ4" s="200"/>
      <c r="IK4" s="200"/>
      <c r="IL4" s="200"/>
      <c r="IM4" s="200"/>
      <c r="IN4" s="200"/>
    </row>
    <row r="5" s="199" customFormat="1" ht="19.5" customHeight="1" spans="1:248">
      <c r="A5" s="285"/>
      <c r="B5" s="220"/>
      <c r="C5" s="195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305"/>
      <c r="R5" s="236"/>
      <c r="S5" s="207"/>
      <c r="T5" s="207"/>
      <c r="U5" s="207"/>
      <c r="V5" s="207"/>
      <c r="W5" s="207"/>
      <c r="X5" s="207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  <c r="EA5" s="200"/>
      <c r="EB5" s="200"/>
      <c r="EC5" s="200"/>
      <c r="ED5" s="200"/>
      <c r="EE5" s="200"/>
      <c r="EF5" s="200"/>
      <c r="EG5" s="200"/>
      <c r="EH5" s="200"/>
      <c r="EI5" s="200"/>
      <c r="EJ5" s="200"/>
      <c r="EK5" s="200"/>
      <c r="EL5" s="200"/>
      <c r="EM5" s="200"/>
      <c r="EN5" s="200"/>
      <c r="EO5" s="200"/>
      <c r="EP5" s="200"/>
      <c r="EQ5" s="200"/>
      <c r="ER5" s="200"/>
      <c r="ES5" s="200"/>
      <c r="ET5" s="200"/>
      <c r="EU5" s="200"/>
      <c r="EV5" s="200"/>
      <c r="EW5" s="200"/>
      <c r="EX5" s="200"/>
      <c r="EY5" s="200"/>
      <c r="EZ5" s="200"/>
      <c r="FA5" s="200"/>
      <c r="FB5" s="200"/>
      <c r="FC5" s="200"/>
      <c r="FD5" s="200"/>
      <c r="FE5" s="200"/>
      <c r="FF5" s="200"/>
      <c r="FG5" s="200"/>
      <c r="FH5" s="200"/>
      <c r="FI5" s="200"/>
      <c r="FJ5" s="200"/>
      <c r="FK5" s="200"/>
      <c r="FL5" s="200"/>
      <c r="FM5" s="200"/>
      <c r="FN5" s="200"/>
      <c r="FO5" s="200"/>
      <c r="FP5" s="200"/>
      <c r="FQ5" s="200"/>
      <c r="FR5" s="200"/>
      <c r="FS5" s="200"/>
      <c r="FT5" s="200"/>
      <c r="FU5" s="200"/>
      <c r="FV5" s="200"/>
      <c r="FW5" s="200"/>
      <c r="FX5" s="200"/>
      <c r="FY5" s="200"/>
      <c r="FZ5" s="200"/>
      <c r="GA5" s="200"/>
      <c r="GB5" s="200"/>
      <c r="GC5" s="200"/>
      <c r="GD5" s="200"/>
      <c r="GE5" s="200"/>
      <c r="GF5" s="200"/>
      <c r="GG5" s="200"/>
      <c r="GH5" s="200"/>
      <c r="GI5" s="200"/>
      <c r="GJ5" s="200"/>
      <c r="GK5" s="200"/>
      <c r="GL5" s="200"/>
      <c r="GM5" s="200"/>
      <c r="GN5" s="200"/>
      <c r="GO5" s="200"/>
      <c r="GP5" s="200"/>
      <c r="GQ5" s="200"/>
      <c r="GR5" s="200"/>
      <c r="GS5" s="200"/>
      <c r="GT5" s="200"/>
      <c r="GU5" s="200"/>
      <c r="GV5" s="200"/>
      <c r="GW5" s="200"/>
      <c r="GX5" s="200"/>
      <c r="GY5" s="200"/>
      <c r="GZ5" s="200"/>
      <c r="HA5" s="200"/>
      <c r="HB5" s="200"/>
      <c r="HC5" s="200"/>
      <c r="HD5" s="200"/>
      <c r="HE5" s="200"/>
      <c r="HF5" s="200"/>
      <c r="HG5" s="200"/>
      <c r="HH5" s="200"/>
      <c r="HI5" s="200"/>
      <c r="HJ5" s="200"/>
      <c r="HK5" s="200"/>
      <c r="HL5" s="200"/>
      <c r="HM5" s="200"/>
      <c r="HN5" s="200"/>
      <c r="HO5" s="200"/>
      <c r="HP5" s="200"/>
      <c r="HQ5" s="200"/>
      <c r="HR5" s="200"/>
      <c r="HS5" s="200"/>
      <c r="HT5" s="200"/>
      <c r="HU5" s="200"/>
      <c r="HV5" s="200"/>
      <c r="HW5" s="200"/>
      <c r="HX5" s="200"/>
      <c r="HY5" s="200"/>
      <c r="HZ5" s="200"/>
      <c r="IA5" s="200"/>
      <c r="IB5" s="200"/>
      <c r="IC5" s="200"/>
      <c r="ID5" s="200"/>
      <c r="IE5" s="200"/>
      <c r="IF5" s="200"/>
      <c r="IG5" s="200"/>
      <c r="IH5" s="200"/>
      <c r="II5" s="200"/>
      <c r="IJ5" s="200"/>
      <c r="IK5" s="200"/>
      <c r="IL5" s="200"/>
      <c r="IM5" s="200"/>
      <c r="IN5" s="200"/>
    </row>
    <row r="6" s="199" customFormat="1" ht="50.25" customHeight="1" spans="1:248">
      <c r="A6" s="285"/>
      <c r="B6" s="220"/>
      <c r="C6" s="195"/>
      <c r="D6" s="236" t="s">
        <v>104</v>
      </c>
      <c r="E6" s="236" t="s">
        <v>171</v>
      </c>
      <c r="F6" s="236" t="s">
        <v>172</v>
      </c>
      <c r="G6" s="236" t="s">
        <v>173</v>
      </c>
      <c r="H6" s="236" t="s">
        <v>174</v>
      </c>
      <c r="I6" s="236" t="s">
        <v>175</v>
      </c>
      <c r="J6" s="236" t="s">
        <v>104</v>
      </c>
      <c r="K6" s="236" t="s">
        <v>176</v>
      </c>
      <c r="L6" s="236" t="s">
        <v>177</v>
      </c>
      <c r="M6" s="236" t="s">
        <v>178</v>
      </c>
      <c r="N6" s="236" t="s">
        <v>179</v>
      </c>
      <c r="O6" s="236" t="s">
        <v>180</v>
      </c>
      <c r="P6" s="236" t="s">
        <v>181</v>
      </c>
      <c r="Q6" s="236" t="s">
        <v>182</v>
      </c>
      <c r="R6" s="236"/>
      <c r="S6" s="236" t="s">
        <v>104</v>
      </c>
      <c r="T6" s="236" t="s">
        <v>183</v>
      </c>
      <c r="U6" s="236" t="s">
        <v>184</v>
      </c>
      <c r="V6" s="236" t="s">
        <v>185</v>
      </c>
      <c r="W6" s="236" t="s">
        <v>186</v>
      </c>
      <c r="X6" s="236" t="s">
        <v>170</v>
      </c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  <c r="EA6" s="200"/>
      <c r="EB6" s="200"/>
      <c r="EC6" s="200"/>
      <c r="ED6" s="200"/>
      <c r="EE6" s="200"/>
      <c r="EF6" s="200"/>
      <c r="EG6" s="200"/>
      <c r="EH6" s="200"/>
      <c r="EI6" s="200"/>
      <c r="EJ6" s="200"/>
      <c r="EK6" s="200"/>
      <c r="EL6" s="200"/>
      <c r="EM6" s="200"/>
      <c r="EN6" s="200"/>
      <c r="EO6" s="200"/>
      <c r="EP6" s="200"/>
      <c r="EQ6" s="200"/>
      <c r="ER6" s="200"/>
      <c r="ES6" s="200"/>
      <c r="ET6" s="200"/>
      <c r="EU6" s="200"/>
      <c r="EV6" s="200"/>
      <c r="EW6" s="200"/>
      <c r="EX6" s="200"/>
      <c r="EY6" s="200"/>
      <c r="EZ6" s="200"/>
      <c r="FA6" s="200"/>
      <c r="FB6" s="200"/>
      <c r="FC6" s="200"/>
      <c r="FD6" s="200"/>
      <c r="FE6" s="200"/>
      <c r="FF6" s="200"/>
      <c r="FG6" s="200"/>
      <c r="FH6" s="200"/>
      <c r="FI6" s="200"/>
      <c r="FJ6" s="200"/>
      <c r="FK6" s="200"/>
      <c r="FL6" s="200"/>
      <c r="FM6" s="200"/>
      <c r="FN6" s="200"/>
      <c r="FO6" s="200"/>
      <c r="FP6" s="200"/>
      <c r="FQ6" s="200"/>
      <c r="FR6" s="200"/>
      <c r="FS6" s="200"/>
      <c r="FT6" s="200"/>
      <c r="FU6" s="200"/>
      <c r="FV6" s="200"/>
      <c r="FW6" s="200"/>
      <c r="FX6" s="200"/>
      <c r="FY6" s="200"/>
      <c r="FZ6" s="200"/>
      <c r="GA6" s="200"/>
      <c r="GB6" s="200"/>
      <c r="GC6" s="200"/>
      <c r="GD6" s="200"/>
      <c r="GE6" s="200"/>
      <c r="GF6" s="200"/>
      <c r="GG6" s="200"/>
      <c r="GH6" s="200"/>
      <c r="GI6" s="200"/>
      <c r="GJ6" s="200"/>
      <c r="GK6" s="200"/>
      <c r="GL6" s="200"/>
      <c r="GM6" s="200"/>
      <c r="GN6" s="200"/>
      <c r="GO6" s="200"/>
      <c r="GP6" s="200"/>
      <c r="GQ6" s="200"/>
      <c r="GR6" s="200"/>
      <c r="GS6" s="200"/>
      <c r="GT6" s="200"/>
      <c r="GU6" s="200"/>
      <c r="GV6" s="200"/>
      <c r="GW6" s="200"/>
      <c r="GX6" s="200"/>
      <c r="GY6" s="200"/>
      <c r="GZ6" s="200"/>
      <c r="HA6" s="200"/>
      <c r="HB6" s="200"/>
      <c r="HC6" s="200"/>
      <c r="HD6" s="200"/>
      <c r="HE6" s="200"/>
      <c r="HF6" s="200"/>
      <c r="HG6" s="200"/>
      <c r="HH6" s="200"/>
      <c r="HI6" s="200"/>
      <c r="HJ6" s="200"/>
      <c r="HK6" s="200"/>
      <c r="HL6" s="200"/>
      <c r="HM6" s="200"/>
      <c r="HN6" s="200"/>
      <c r="HO6" s="200"/>
      <c r="HP6" s="200"/>
      <c r="HQ6" s="200"/>
      <c r="HR6" s="200"/>
      <c r="HS6" s="200"/>
      <c r="HT6" s="200"/>
      <c r="HU6" s="200"/>
      <c r="HV6" s="200"/>
      <c r="HW6" s="200"/>
      <c r="HX6" s="200"/>
      <c r="HY6" s="200"/>
      <c r="HZ6" s="200"/>
      <c r="IA6" s="200"/>
      <c r="IB6" s="200"/>
      <c r="IC6" s="200"/>
      <c r="ID6" s="200"/>
      <c r="IE6" s="200"/>
      <c r="IF6" s="200"/>
      <c r="IG6" s="200"/>
      <c r="IH6" s="200"/>
      <c r="II6" s="200"/>
      <c r="IJ6" s="200"/>
      <c r="IK6" s="200"/>
      <c r="IL6" s="200"/>
      <c r="IM6" s="200"/>
      <c r="IN6" s="200"/>
    </row>
    <row r="7" s="199" customFormat="1" ht="25" customHeight="1" spans="1:248">
      <c r="A7" s="285"/>
      <c r="B7" s="220" t="s">
        <v>104</v>
      </c>
      <c r="C7" s="302">
        <v>1146000</v>
      </c>
      <c r="D7" s="302">
        <v>1146000</v>
      </c>
      <c r="E7" s="302"/>
      <c r="F7" s="302">
        <v>1146000</v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  <c r="IN7" s="200"/>
    </row>
    <row r="8" s="300" customFormat="1" ht="23.1" customHeight="1" spans="1:248">
      <c r="A8" s="286">
        <v>504</v>
      </c>
      <c r="B8" s="287" t="s">
        <v>105</v>
      </c>
      <c r="C8" s="302">
        <v>1146000</v>
      </c>
      <c r="D8" s="302">
        <v>1146000</v>
      </c>
      <c r="E8" s="302"/>
      <c r="F8" s="302">
        <v>1146000</v>
      </c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297"/>
      <c r="V8" s="185"/>
      <c r="W8" s="185"/>
      <c r="X8" s="297">
        <v>0</v>
      </c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306"/>
      <c r="AY8" s="306"/>
      <c r="AZ8" s="306"/>
      <c r="BA8" s="306"/>
      <c r="BB8" s="306"/>
      <c r="BC8" s="306"/>
      <c r="BD8" s="306"/>
      <c r="BE8" s="306"/>
      <c r="BF8" s="306"/>
      <c r="BG8" s="306"/>
      <c r="BH8" s="306"/>
      <c r="BI8" s="306"/>
      <c r="BJ8" s="306"/>
      <c r="BK8" s="306"/>
      <c r="BL8" s="306"/>
      <c r="BM8" s="306"/>
      <c r="BN8" s="306"/>
      <c r="BO8" s="306"/>
      <c r="BP8" s="306"/>
      <c r="BQ8" s="306"/>
      <c r="BR8" s="306"/>
      <c r="BS8" s="306"/>
      <c r="BT8" s="306"/>
      <c r="BU8" s="306"/>
      <c r="BV8" s="306"/>
      <c r="BW8" s="306"/>
      <c r="BX8" s="306"/>
      <c r="BY8" s="306"/>
      <c r="BZ8" s="306"/>
      <c r="CA8" s="306"/>
      <c r="CB8" s="306"/>
      <c r="CC8" s="306"/>
      <c r="CD8" s="306"/>
      <c r="CE8" s="306"/>
      <c r="CF8" s="306"/>
      <c r="CG8" s="306"/>
      <c r="CH8" s="306"/>
      <c r="CI8" s="306"/>
      <c r="CJ8" s="306"/>
      <c r="CK8" s="306"/>
      <c r="CL8" s="306"/>
      <c r="CM8" s="306"/>
      <c r="CN8" s="306"/>
      <c r="CO8" s="306"/>
      <c r="CP8" s="306"/>
      <c r="CQ8" s="306"/>
      <c r="CR8" s="306"/>
      <c r="CS8" s="306"/>
      <c r="CT8" s="306"/>
      <c r="CU8" s="306"/>
      <c r="CV8" s="306"/>
      <c r="CW8" s="306"/>
      <c r="CX8" s="306"/>
      <c r="CY8" s="306"/>
      <c r="CZ8" s="306"/>
      <c r="DA8" s="306"/>
      <c r="DB8" s="306"/>
      <c r="DC8" s="306"/>
      <c r="DD8" s="306"/>
      <c r="DE8" s="306"/>
      <c r="DF8" s="306"/>
      <c r="DG8" s="306"/>
      <c r="DH8" s="306"/>
      <c r="DI8" s="306"/>
      <c r="DJ8" s="306"/>
      <c r="DK8" s="306"/>
      <c r="DL8" s="306"/>
      <c r="DM8" s="306"/>
      <c r="DN8" s="306"/>
      <c r="DO8" s="306"/>
      <c r="DP8" s="306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6"/>
      <c r="EF8" s="306"/>
      <c r="EG8" s="306"/>
      <c r="EH8" s="306"/>
      <c r="EI8" s="306"/>
      <c r="EJ8" s="306"/>
      <c r="EK8" s="306"/>
      <c r="EL8" s="306"/>
      <c r="EM8" s="306"/>
      <c r="EN8" s="306"/>
      <c r="EO8" s="306"/>
      <c r="EP8" s="306"/>
      <c r="EQ8" s="306"/>
      <c r="ER8" s="306"/>
      <c r="ES8" s="306"/>
      <c r="ET8" s="306"/>
      <c r="EU8" s="306"/>
      <c r="EV8" s="306"/>
      <c r="EW8" s="306"/>
      <c r="EX8" s="306"/>
      <c r="EY8" s="306"/>
      <c r="EZ8" s="306"/>
      <c r="FA8" s="306"/>
      <c r="FB8" s="306"/>
      <c r="FC8" s="306"/>
      <c r="FD8" s="306"/>
      <c r="FE8" s="306"/>
      <c r="FF8" s="306"/>
      <c r="FG8" s="306"/>
      <c r="FH8" s="306"/>
      <c r="FI8" s="306"/>
      <c r="FJ8" s="306"/>
      <c r="FK8" s="306"/>
      <c r="FL8" s="306"/>
      <c r="FM8" s="306"/>
      <c r="FN8" s="306"/>
      <c r="FO8" s="306"/>
      <c r="FP8" s="306"/>
      <c r="FQ8" s="306"/>
      <c r="FR8" s="306"/>
      <c r="FS8" s="306"/>
      <c r="FT8" s="306"/>
      <c r="FU8" s="306"/>
      <c r="FV8" s="306"/>
      <c r="FW8" s="306"/>
      <c r="FX8" s="306"/>
      <c r="FY8" s="306"/>
      <c r="FZ8" s="306"/>
      <c r="GA8" s="306"/>
      <c r="GB8" s="306"/>
      <c r="GC8" s="306"/>
      <c r="GD8" s="306"/>
      <c r="GE8" s="306"/>
      <c r="GF8" s="306"/>
      <c r="GG8" s="306"/>
      <c r="GH8" s="306"/>
      <c r="GI8" s="306"/>
      <c r="GJ8" s="306"/>
      <c r="GK8" s="306"/>
      <c r="GL8" s="306"/>
      <c r="GM8" s="306"/>
      <c r="GN8" s="306"/>
      <c r="GO8" s="306"/>
      <c r="GP8" s="306"/>
      <c r="GQ8" s="306"/>
      <c r="GR8" s="306"/>
      <c r="GS8" s="306"/>
      <c r="GT8" s="306"/>
      <c r="GU8" s="306"/>
      <c r="GV8" s="306"/>
      <c r="GW8" s="306"/>
      <c r="GX8" s="306"/>
      <c r="GY8" s="306"/>
      <c r="GZ8" s="306"/>
      <c r="HA8" s="306"/>
      <c r="HB8" s="306"/>
      <c r="HC8" s="306"/>
      <c r="HD8" s="306"/>
      <c r="HE8" s="306"/>
      <c r="HF8" s="306"/>
      <c r="HG8" s="306"/>
      <c r="HH8" s="306"/>
      <c r="HI8" s="306"/>
      <c r="HJ8" s="306"/>
      <c r="HK8" s="306"/>
      <c r="HL8" s="306"/>
      <c r="HM8" s="306"/>
      <c r="HN8" s="306"/>
      <c r="HO8" s="306"/>
      <c r="HP8" s="306"/>
      <c r="HQ8" s="306"/>
      <c r="HR8" s="306"/>
      <c r="HS8" s="306"/>
      <c r="HT8" s="306"/>
      <c r="HU8" s="306"/>
      <c r="HV8" s="306"/>
      <c r="HW8" s="306"/>
      <c r="HX8" s="306"/>
      <c r="HY8" s="306"/>
      <c r="HZ8" s="306"/>
      <c r="IA8" s="306"/>
      <c r="IB8" s="306"/>
      <c r="IC8" s="306"/>
      <c r="ID8" s="306"/>
      <c r="IE8" s="306"/>
      <c r="IF8" s="306"/>
      <c r="IG8" s="306"/>
      <c r="IH8" s="306"/>
      <c r="II8" s="306"/>
      <c r="IJ8" s="306"/>
      <c r="IK8" s="306"/>
      <c r="IL8" s="306"/>
      <c r="IM8" s="306"/>
      <c r="IN8" s="306"/>
    </row>
    <row r="9" s="300" customFormat="1" ht="23.1" customHeight="1" spans="1:248">
      <c r="A9" s="286" t="s">
        <v>106</v>
      </c>
      <c r="B9" s="287" t="s">
        <v>107</v>
      </c>
      <c r="C9" s="302">
        <v>1146000</v>
      </c>
      <c r="D9" s="302">
        <v>1146000</v>
      </c>
      <c r="E9" s="302"/>
      <c r="F9" s="302">
        <v>1146000</v>
      </c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297"/>
      <c r="V9" s="185"/>
      <c r="W9" s="185"/>
      <c r="X9" s="297">
        <v>0</v>
      </c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306"/>
      <c r="BU9" s="306"/>
      <c r="BV9" s="306"/>
      <c r="BW9" s="306"/>
      <c r="BX9" s="306"/>
      <c r="BY9" s="306"/>
      <c r="BZ9" s="306"/>
      <c r="CA9" s="306"/>
      <c r="CB9" s="306"/>
      <c r="CC9" s="306"/>
      <c r="CD9" s="306"/>
      <c r="CE9" s="306"/>
      <c r="CF9" s="306"/>
      <c r="CG9" s="306"/>
      <c r="CH9" s="306"/>
      <c r="CI9" s="306"/>
      <c r="CJ9" s="306"/>
      <c r="CK9" s="306"/>
      <c r="CL9" s="306"/>
      <c r="CM9" s="306"/>
      <c r="CN9" s="306"/>
      <c r="CO9" s="306"/>
      <c r="CP9" s="306"/>
      <c r="CQ9" s="306"/>
      <c r="CR9" s="306"/>
      <c r="CS9" s="306"/>
      <c r="CT9" s="306"/>
      <c r="CU9" s="306"/>
      <c r="CV9" s="306"/>
      <c r="CW9" s="306"/>
      <c r="CX9" s="306"/>
      <c r="CY9" s="306"/>
      <c r="CZ9" s="306"/>
      <c r="DA9" s="306"/>
      <c r="DB9" s="306"/>
      <c r="DC9" s="306"/>
      <c r="DD9" s="306"/>
      <c r="DE9" s="306"/>
      <c r="DF9" s="306"/>
      <c r="DG9" s="306"/>
      <c r="DH9" s="306"/>
      <c r="DI9" s="306"/>
      <c r="DJ9" s="306"/>
      <c r="DK9" s="306"/>
      <c r="DL9" s="306"/>
      <c r="DM9" s="306"/>
      <c r="DN9" s="306"/>
      <c r="DO9" s="306"/>
      <c r="DP9" s="306"/>
      <c r="DQ9" s="306"/>
      <c r="DR9" s="306"/>
      <c r="DS9" s="306"/>
      <c r="DT9" s="306"/>
      <c r="DU9" s="306"/>
      <c r="DV9" s="306"/>
      <c r="DW9" s="306"/>
      <c r="DX9" s="306"/>
      <c r="DY9" s="306"/>
      <c r="DZ9" s="306"/>
      <c r="EA9" s="306"/>
      <c r="EB9" s="306"/>
      <c r="EC9" s="306"/>
      <c r="ED9" s="306"/>
      <c r="EE9" s="306"/>
      <c r="EF9" s="306"/>
      <c r="EG9" s="306"/>
      <c r="EH9" s="306"/>
      <c r="EI9" s="306"/>
      <c r="EJ9" s="306"/>
      <c r="EK9" s="306"/>
      <c r="EL9" s="306"/>
      <c r="EM9" s="306"/>
      <c r="EN9" s="306"/>
      <c r="EO9" s="306"/>
      <c r="EP9" s="306"/>
      <c r="EQ9" s="306"/>
      <c r="ER9" s="306"/>
      <c r="ES9" s="306"/>
      <c r="ET9" s="306"/>
      <c r="EU9" s="306"/>
      <c r="EV9" s="306"/>
      <c r="EW9" s="306"/>
      <c r="EX9" s="306"/>
      <c r="EY9" s="306"/>
      <c r="EZ9" s="306"/>
      <c r="FA9" s="306"/>
      <c r="FB9" s="306"/>
      <c r="FC9" s="306"/>
      <c r="FD9" s="306"/>
      <c r="FE9" s="306"/>
      <c r="FF9" s="306"/>
      <c r="FG9" s="306"/>
      <c r="FH9" s="306"/>
      <c r="FI9" s="306"/>
      <c r="FJ9" s="306"/>
      <c r="FK9" s="306"/>
      <c r="FL9" s="306"/>
      <c r="FM9" s="306"/>
      <c r="FN9" s="306"/>
      <c r="FO9" s="306"/>
      <c r="FP9" s="306"/>
      <c r="FQ9" s="306"/>
      <c r="FR9" s="306"/>
      <c r="FS9" s="306"/>
      <c r="FT9" s="306"/>
      <c r="FU9" s="306"/>
      <c r="FV9" s="306"/>
      <c r="FW9" s="306"/>
      <c r="FX9" s="306"/>
      <c r="FY9" s="306"/>
      <c r="FZ9" s="306"/>
      <c r="GA9" s="306"/>
      <c r="GB9" s="306"/>
      <c r="GC9" s="306"/>
      <c r="GD9" s="306"/>
      <c r="GE9" s="306"/>
      <c r="GF9" s="306"/>
      <c r="GG9" s="306"/>
      <c r="GH9" s="306"/>
      <c r="GI9" s="306"/>
      <c r="GJ9" s="306"/>
      <c r="GK9" s="306"/>
      <c r="GL9" s="306"/>
      <c r="GM9" s="306"/>
      <c r="GN9" s="306"/>
      <c r="GO9" s="306"/>
      <c r="GP9" s="306"/>
      <c r="GQ9" s="306"/>
      <c r="GR9" s="306"/>
      <c r="GS9" s="306"/>
      <c r="GT9" s="306"/>
      <c r="GU9" s="306"/>
      <c r="GV9" s="306"/>
      <c r="GW9" s="306"/>
      <c r="GX9" s="306"/>
      <c r="GY9" s="306"/>
      <c r="GZ9" s="306"/>
      <c r="HA9" s="306"/>
      <c r="HB9" s="306"/>
      <c r="HC9" s="306"/>
      <c r="HD9" s="306"/>
      <c r="HE9" s="306"/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  <c r="HQ9" s="306"/>
      <c r="HR9" s="306"/>
      <c r="HS9" s="306"/>
      <c r="HT9" s="306"/>
      <c r="HU9" s="306"/>
      <c r="HV9" s="306"/>
      <c r="HW9" s="306"/>
      <c r="HX9" s="306"/>
      <c r="HY9" s="306"/>
      <c r="HZ9" s="306"/>
      <c r="IA9" s="306"/>
      <c r="IB9" s="306"/>
      <c r="IC9" s="306"/>
      <c r="ID9" s="306"/>
      <c r="IE9" s="306"/>
      <c r="IF9" s="306"/>
      <c r="IG9" s="306"/>
      <c r="IH9" s="306"/>
      <c r="II9" s="306"/>
      <c r="IJ9" s="306"/>
      <c r="IK9" s="306"/>
      <c r="IL9" s="306"/>
      <c r="IM9" s="306"/>
      <c r="IN9" s="306"/>
    </row>
    <row r="10" s="300" customFormat="1" ht="23.1" customHeight="1" spans="1:248">
      <c r="A10" s="288" t="s">
        <v>108</v>
      </c>
      <c r="B10" s="289" t="s">
        <v>109</v>
      </c>
      <c r="C10" s="302">
        <v>1146000</v>
      </c>
      <c r="D10" s="302">
        <v>1146000</v>
      </c>
      <c r="E10" s="302"/>
      <c r="F10" s="302">
        <v>1146000</v>
      </c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297"/>
      <c r="V10" s="185"/>
      <c r="W10" s="185"/>
      <c r="X10" s="297">
        <v>0</v>
      </c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  <c r="CL10" s="306"/>
      <c r="CM10" s="306"/>
      <c r="CN10" s="306"/>
      <c r="CO10" s="306"/>
      <c r="CP10" s="306"/>
      <c r="CQ10" s="306"/>
      <c r="CR10" s="306"/>
      <c r="CS10" s="306"/>
      <c r="CT10" s="306"/>
      <c r="CU10" s="306"/>
      <c r="CV10" s="306"/>
      <c r="CW10" s="306"/>
      <c r="CX10" s="306"/>
      <c r="CY10" s="306"/>
      <c r="CZ10" s="306"/>
      <c r="DA10" s="306"/>
      <c r="DB10" s="306"/>
      <c r="DC10" s="306"/>
      <c r="DD10" s="306"/>
      <c r="DE10" s="306"/>
      <c r="DF10" s="306"/>
      <c r="DG10" s="306"/>
      <c r="DH10" s="306"/>
      <c r="DI10" s="306"/>
      <c r="DJ10" s="306"/>
      <c r="DK10" s="306"/>
      <c r="DL10" s="306"/>
      <c r="DM10" s="306"/>
      <c r="DN10" s="306"/>
      <c r="DO10" s="306"/>
      <c r="DP10" s="306"/>
      <c r="DQ10" s="306"/>
      <c r="DR10" s="306"/>
      <c r="DS10" s="306"/>
      <c r="DT10" s="306"/>
      <c r="DU10" s="306"/>
      <c r="DV10" s="306"/>
      <c r="DW10" s="306"/>
      <c r="DX10" s="306"/>
      <c r="DY10" s="306"/>
      <c r="DZ10" s="306"/>
      <c r="EA10" s="306"/>
      <c r="EB10" s="306"/>
      <c r="EC10" s="306"/>
      <c r="ED10" s="306"/>
      <c r="EE10" s="306"/>
      <c r="EF10" s="306"/>
      <c r="EG10" s="306"/>
      <c r="EH10" s="306"/>
      <c r="EI10" s="306"/>
      <c r="EJ10" s="306"/>
      <c r="EK10" s="306"/>
      <c r="EL10" s="306"/>
      <c r="EM10" s="306"/>
      <c r="EN10" s="306"/>
      <c r="EO10" s="306"/>
      <c r="EP10" s="306"/>
      <c r="EQ10" s="306"/>
      <c r="ER10" s="306"/>
      <c r="ES10" s="306"/>
      <c r="ET10" s="306"/>
      <c r="EU10" s="306"/>
      <c r="EV10" s="306"/>
      <c r="EW10" s="306"/>
      <c r="EX10" s="306"/>
      <c r="EY10" s="306"/>
      <c r="EZ10" s="306"/>
      <c r="FA10" s="306"/>
      <c r="FB10" s="306"/>
      <c r="FC10" s="306"/>
      <c r="FD10" s="306"/>
      <c r="FE10" s="306"/>
      <c r="FF10" s="306"/>
      <c r="FG10" s="306"/>
      <c r="FH10" s="306"/>
      <c r="FI10" s="306"/>
      <c r="FJ10" s="306"/>
      <c r="FK10" s="306"/>
      <c r="FL10" s="306"/>
      <c r="FM10" s="306"/>
      <c r="FN10" s="306"/>
      <c r="FO10" s="306"/>
      <c r="FP10" s="306"/>
      <c r="FQ10" s="306"/>
      <c r="FR10" s="306"/>
      <c r="FS10" s="306"/>
      <c r="FT10" s="306"/>
      <c r="FU10" s="306"/>
      <c r="FV10" s="306"/>
      <c r="FW10" s="306"/>
      <c r="FX10" s="306"/>
      <c r="FY10" s="306"/>
      <c r="FZ10" s="306"/>
      <c r="GA10" s="306"/>
      <c r="GB10" s="306"/>
      <c r="GC10" s="306"/>
      <c r="GD10" s="306"/>
      <c r="GE10" s="306"/>
      <c r="GF10" s="306"/>
      <c r="GG10" s="306"/>
      <c r="GH10" s="306"/>
      <c r="GI10" s="306"/>
      <c r="GJ10" s="306"/>
      <c r="GK10" s="306"/>
      <c r="GL10" s="306"/>
      <c r="GM10" s="306"/>
      <c r="GN10" s="306"/>
      <c r="GO10" s="306"/>
      <c r="GP10" s="306"/>
      <c r="GQ10" s="306"/>
      <c r="GR10" s="306"/>
      <c r="GS10" s="306"/>
      <c r="GT10" s="306"/>
      <c r="GU10" s="306"/>
      <c r="GV10" s="306"/>
      <c r="GW10" s="306"/>
      <c r="GX10" s="306"/>
      <c r="GY10" s="306"/>
      <c r="GZ10" s="306"/>
      <c r="HA10" s="306"/>
      <c r="HB10" s="306"/>
      <c r="HC10" s="306"/>
      <c r="HD10" s="306"/>
      <c r="HE10" s="306"/>
      <c r="HF10" s="306"/>
      <c r="HG10" s="306"/>
      <c r="HH10" s="306"/>
      <c r="HI10" s="306"/>
      <c r="HJ10" s="306"/>
      <c r="HK10" s="306"/>
      <c r="HL10" s="306"/>
      <c r="HM10" s="306"/>
      <c r="HN10" s="306"/>
      <c r="HO10" s="306"/>
      <c r="HP10" s="306"/>
      <c r="HQ10" s="306"/>
      <c r="HR10" s="306"/>
      <c r="HS10" s="306"/>
      <c r="HT10" s="306"/>
      <c r="HU10" s="306"/>
      <c r="HV10" s="306"/>
      <c r="HW10" s="306"/>
      <c r="HX10" s="306"/>
      <c r="HY10" s="306"/>
      <c r="HZ10" s="306"/>
      <c r="IA10" s="306"/>
      <c r="IB10" s="306"/>
      <c r="IC10" s="306"/>
      <c r="ID10" s="306"/>
      <c r="IE10" s="306"/>
      <c r="IF10" s="306"/>
      <c r="IG10" s="306"/>
      <c r="IH10" s="306"/>
      <c r="II10" s="306"/>
      <c r="IJ10" s="306"/>
      <c r="IK10" s="306"/>
      <c r="IL10" s="306"/>
      <c r="IM10" s="306"/>
      <c r="IN10" s="306"/>
    </row>
    <row r="11" ht="18" customHeight="1" spans="1:24">
      <c r="A11" s="288" t="s">
        <v>110</v>
      </c>
      <c r="B11" s="290" t="s">
        <v>111</v>
      </c>
      <c r="C11" s="302">
        <v>1146000</v>
      </c>
      <c r="D11" s="302">
        <v>1146000</v>
      </c>
      <c r="E11" s="302"/>
      <c r="F11" s="302">
        <v>1146000</v>
      </c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297"/>
      <c r="V11" s="185"/>
      <c r="W11" s="185"/>
      <c r="X11" s="297">
        <v>0</v>
      </c>
    </row>
    <row r="12" ht="18" customHeight="1" spans="1:24">
      <c r="A12" s="288" t="s">
        <v>112</v>
      </c>
      <c r="B12" s="291" t="s">
        <v>113</v>
      </c>
      <c r="C12" s="302">
        <v>1146000</v>
      </c>
      <c r="D12" s="302">
        <v>1146000</v>
      </c>
      <c r="E12" s="302"/>
      <c r="F12" s="302">
        <v>1146000</v>
      </c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297"/>
      <c r="V12" s="185"/>
      <c r="W12" s="185"/>
      <c r="X12" s="297">
        <v>0</v>
      </c>
    </row>
    <row r="13" s="300" customFormat="1" ht="23.1" customHeight="1" spans="1:248">
      <c r="A13" s="180"/>
      <c r="B13" s="180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297"/>
      <c r="V13" s="185"/>
      <c r="W13" s="185"/>
      <c r="X13" s="297">
        <v>0</v>
      </c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6"/>
      <c r="BG13" s="306"/>
      <c r="BH13" s="306"/>
      <c r="BI13" s="306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  <c r="CH13" s="306"/>
      <c r="CI13" s="306"/>
      <c r="CJ13" s="306"/>
      <c r="CK13" s="306"/>
      <c r="CL13" s="306"/>
      <c r="CM13" s="306"/>
      <c r="CN13" s="306"/>
      <c r="CO13" s="306"/>
      <c r="CP13" s="306"/>
      <c r="CQ13" s="306"/>
      <c r="CR13" s="306"/>
      <c r="CS13" s="306"/>
      <c r="CT13" s="306"/>
      <c r="CU13" s="306"/>
      <c r="CV13" s="306"/>
      <c r="CW13" s="306"/>
      <c r="CX13" s="306"/>
      <c r="CY13" s="306"/>
      <c r="CZ13" s="306"/>
      <c r="DA13" s="306"/>
      <c r="DB13" s="306"/>
      <c r="DC13" s="306"/>
      <c r="DD13" s="306"/>
      <c r="DE13" s="306"/>
      <c r="DF13" s="306"/>
      <c r="DG13" s="306"/>
      <c r="DH13" s="306"/>
      <c r="DI13" s="306"/>
      <c r="DJ13" s="306"/>
      <c r="DK13" s="306"/>
      <c r="DL13" s="306"/>
      <c r="DM13" s="306"/>
      <c r="DN13" s="306"/>
      <c r="DO13" s="306"/>
      <c r="DP13" s="306"/>
      <c r="DQ13" s="306"/>
      <c r="DR13" s="306"/>
      <c r="DS13" s="306"/>
      <c r="DT13" s="306"/>
      <c r="DU13" s="306"/>
      <c r="DV13" s="306"/>
      <c r="DW13" s="306"/>
      <c r="DX13" s="306"/>
      <c r="DY13" s="306"/>
      <c r="DZ13" s="306"/>
      <c r="EA13" s="306"/>
      <c r="EB13" s="306"/>
      <c r="EC13" s="306"/>
      <c r="ED13" s="306"/>
      <c r="EE13" s="306"/>
      <c r="EF13" s="306"/>
      <c r="EG13" s="306"/>
      <c r="EH13" s="306"/>
      <c r="EI13" s="306"/>
      <c r="EJ13" s="306"/>
      <c r="EK13" s="306"/>
      <c r="EL13" s="306"/>
      <c r="EM13" s="306"/>
      <c r="EN13" s="306"/>
      <c r="EO13" s="306"/>
      <c r="EP13" s="306"/>
      <c r="EQ13" s="306"/>
      <c r="ER13" s="306"/>
      <c r="ES13" s="306"/>
      <c r="ET13" s="306"/>
      <c r="EU13" s="306"/>
      <c r="EV13" s="306"/>
      <c r="EW13" s="306"/>
      <c r="EX13" s="306"/>
      <c r="EY13" s="306"/>
      <c r="EZ13" s="306"/>
      <c r="FA13" s="306"/>
      <c r="FB13" s="306"/>
      <c r="FC13" s="306"/>
      <c r="FD13" s="306"/>
      <c r="FE13" s="306"/>
      <c r="FF13" s="306"/>
      <c r="FG13" s="306"/>
      <c r="FH13" s="306"/>
      <c r="FI13" s="306"/>
      <c r="FJ13" s="306"/>
      <c r="FK13" s="306"/>
      <c r="FL13" s="306"/>
      <c r="FM13" s="306"/>
      <c r="FN13" s="306"/>
      <c r="FO13" s="306"/>
      <c r="FP13" s="306"/>
      <c r="FQ13" s="306"/>
      <c r="FR13" s="306"/>
      <c r="FS13" s="306"/>
      <c r="FT13" s="306"/>
      <c r="FU13" s="306"/>
      <c r="FV13" s="306"/>
      <c r="FW13" s="306"/>
      <c r="FX13" s="306"/>
      <c r="FY13" s="306"/>
      <c r="FZ13" s="306"/>
      <c r="GA13" s="306"/>
      <c r="GB13" s="306"/>
      <c r="GC13" s="306"/>
      <c r="GD13" s="306"/>
      <c r="GE13" s="306"/>
      <c r="GF13" s="306"/>
      <c r="GG13" s="306"/>
      <c r="GH13" s="306"/>
      <c r="GI13" s="306"/>
      <c r="GJ13" s="306"/>
      <c r="GK13" s="306"/>
      <c r="GL13" s="306"/>
      <c r="GM13" s="306"/>
      <c r="GN13" s="306"/>
      <c r="GO13" s="306"/>
      <c r="GP13" s="306"/>
      <c r="GQ13" s="306"/>
      <c r="GR13" s="306"/>
      <c r="GS13" s="306"/>
      <c r="GT13" s="306"/>
      <c r="GU13" s="306"/>
      <c r="GV13" s="306"/>
      <c r="GW13" s="306"/>
      <c r="GX13" s="306"/>
      <c r="GY13" s="306"/>
      <c r="GZ13" s="306"/>
      <c r="HA13" s="306"/>
      <c r="HB13" s="306"/>
      <c r="HC13" s="306"/>
      <c r="HD13" s="306"/>
      <c r="HE13" s="306"/>
      <c r="HF13" s="306"/>
      <c r="HG13" s="306"/>
      <c r="HH13" s="306"/>
      <c r="HI13" s="306"/>
      <c r="HJ13" s="306"/>
      <c r="HK13" s="306"/>
      <c r="HL13" s="306"/>
      <c r="HM13" s="306"/>
      <c r="HN13" s="306"/>
      <c r="HO13" s="306"/>
      <c r="HP13" s="306"/>
      <c r="HQ13" s="306"/>
      <c r="HR13" s="306"/>
      <c r="HS13" s="306"/>
      <c r="HT13" s="306"/>
      <c r="HU13" s="306"/>
      <c r="HV13" s="306"/>
      <c r="HW13" s="306"/>
      <c r="HX13" s="306"/>
      <c r="HY13" s="306"/>
      <c r="HZ13" s="306"/>
      <c r="IA13" s="306"/>
      <c r="IB13" s="306"/>
      <c r="IC13" s="306"/>
      <c r="ID13" s="306"/>
      <c r="IE13" s="306"/>
      <c r="IF13" s="306"/>
      <c r="IG13" s="306"/>
      <c r="IH13" s="306"/>
      <c r="II13" s="306"/>
      <c r="IJ13" s="306"/>
      <c r="IK13" s="306"/>
      <c r="IL13" s="306"/>
      <c r="IM13" s="306"/>
      <c r="IN13" s="306"/>
    </row>
    <row r="14" s="300" customFormat="1" ht="23.1" customHeight="1" spans="1:248">
      <c r="A14" s="180"/>
      <c r="B14" s="180"/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297"/>
      <c r="V14" s="185"/>
      <c r="W14" s="185"/>
      <c r="X14" s="297">
        <v>0</v>
      </c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306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306"/>
      <c r="BC14" s="306"/>
      <c r="BD14" s="306"/>
      <c r="BE14" s="306"/>
      <c r="BF14" s="306"/>
      <c r="BG14" s="306"/>
      <c r="BH14" s="306"/>
      <c r="BI14" s="306"/>
      <c r="BJ14" s="306"/>
      <c r="BK14" s="306"/>
      <c r="BL14" s="306"/>
      <c r="BM14" s="306"/>
      <c r="BN14" s="306"/>
      <c r="BO14" s="306"/>
      <c r="BP14" s="306"/>
      <c r="BQ14" s="306"/>
      <c r="BR14" s="306"/>
      <c r="BS14" s="306"/>
      <c r="BT14" s="306"/>
      <c r="BU14" s="306"/>
      <c r="BV14" s="306"/>
      <c r="BW14" s="306"/>
      <c r="BX14" s="306"/>
      <c r="BY14" s="306"/>
      <c r="BZ14" s="306"/>
      <c r="CA14" s="306"/>
      <c r="CB14" s="306"/>
      <c r="CC14" s="306"/>
      <c r="CD14" s="306"/>
      <c r="CE14" s="306"/>
      <c r="CF14" s="306"/>
      <c r="CG14" s="306"/>
      <c r="CH14" s="306"/>
      <c r="CI14" s="306"/>
      <c r="CJ14" s="306"/>
      <c r="CK14" s="306"/>
      <c r="CL14" s="306"/>
      <c r="CM14" s="306"/>
      <c r="CN14" s="306"/>
      <c r="CO14" s="306"/>
      <c r="CP14" s="306"/>
      <c r="CQ14" s="306"/>
      <c r="CR14" s="306"/>
      <c r="CS14" s="306"/>
      <c r="CT14" s="306"/>
      <c r="CU14" s="306"/>
      <c r="CV14" s="306"/>
      <c r="CW14" s="306"/>
      <c r="CX14" s="306"/>
      <c r="CY14" s="306"/>
      <c r="CZ14" s="306"/>
      <c r="DA14" s="306"/>
      <c r="DB14" s="306"/>
      <c r="DC14" s="306"/>
      <c r="DD14" s="306"/>
      <c r="DE14" s="306"/>
      <c r="DF14" s="306"/>
      <c r="DG14" s="306"/>
      <c r="DH14" s="306"/>
      <c r="DI14" s="306"/>
      <c r="DJ14" s="306"/>
      <c r="DK14" s="306"/>
      <c r="DL14" s="306"/>
      <c r="DM14" s="306"/>
      <c r="DN14" s="306"/>
      <c r="DO14" s="306"/>
      <c r="DP14" s="306"/>
      <c r="DQ14" s="306"/>
      <c r="DR14" s="306"/>
      <c r="DS14" s="306"/>
      <c r="DT14" s="306"/>
      <c r="DU14" s="306"/>
      <c r="DV14" s="306"/>
      <c r="DW14" s="306"/>
      <c r="DX14" s="306"/>
      <c r="DY14" s="306"/>
      <c r="DZ14" s="306"/>
      <c r="EA14" s="306"/>
      <c r="EB14" s="306"/>
      <c r="EC14" s="306"/>
      <c r="ED14" s="306"/>
      <c r="EE14" s="306"/>
      <c r="EF14" s="306"/>
      <c r="EG14" s="306"/>
      <c r="EH14" s="306"/>
      <c r="EI14" s="306"/>
      <c r="EJ14" s="306"/>
      <c r="EK14" s="306"/>
      <c r="EL14" s="306"/>
      <c r="EM14" s="306"/>
      <c r="EN14" s="306"/>
      <c r="EO14" s="306"/>
      <c r="EP14" s="306"/>
      <c r="EQ14" s="306"/>
      <c r="ER14" s="306"/>
      <c r="ES14" s="306"/>
      <c r="ET14" s="306"/>
      <c r="EU14" s="306"/>
      <c r="EV14" s="306"/>
      <c r="EW14" s="306"/>
      <c r="EX14" s="306"/>
      <c r="EY14" s="306"/>
      <c r="EZ14" s="306"/>
      <c r="FA14" s="306"/>
      <c r="FB14" s="306"/>
      <c r="FC14" s="306"/>
      <c r="FD14" s="306"/>
      <c r="FE14" s="306"/>
      <c r="FF14" s="306"/>
      <c r="FG14" s="306"/>
      <c r="FH14" s="306"/>
      <c r="FI14" s="306"/>
      <c r="FJ14" s="306"/>
      <c r="FK14" s="306"/>
      <c r="FL14" s="306"/>
      <c r="FM14" s="306"/>
      <c r="FN14" s="306"/>
      <c r="FO14" s="306"/>
      <c r="FP14" s="306"/>
      <c r="FQ14" s="306"/>
      <c r="FR14" s="306"/>
      <c r="FS14" s="306"/>
      <c r="FT14" s="306"/>
      <c r="FU14" s="306"/>
      <c r="FV14" s="306"/>
      <c r="FW14" s="306"/>
      <c r="FX14" s="306"/>
      <c r="FY14" s="306"/>
      <c r="FZ14" s="306"/>
      <c r="GA14" s="306"/>
      <c r="GB14" s="306"/>
      <c r="GC14" s="306"/>
      <c r="GD14" s="306"/>
      <c r="GE14" s="306"/>
      <c r="GF14" s="306"/>
      <c r="GG14" s="306"/>
      <c r="GH14" s="306"/>
      <c r="GI14" s="306"/>
      <c r="GJ14" s="306"/>
      <c r="GK14" s="306"/>
      <c r="GL14" s="306"/>
      <c r="GM14" s="306"/>
      <c r="GN14" s="306"/>
      <c r="GO14" s="306"/>
      <c r="GP14" s="306"/>
      <c r="GQ14" s="306"/>
      <c r="GR14" s="306"/>
      <c r="GS14" s="306"/>
      <c r="GT14" s="306"/>
      <c r="GU14" s="306"/>
      <c r="GV14" s="306"/>
      <c r="GW14" s="306"/>
      <c r="GX14" s="306"/>
      <c r="GY14" s="306"/>
      <c r="GZ14" s="306"/>
      <c r="HA14" s="306"/>
      <c r="HB14" s="306"/>
      <c r="HC14" s="306"/>
      <c r="HD14" s="306"/>
      <c r="HE14" s="306"/>
      <c r="HF14" s="306"/>
      <c r="HG14" s="306"/>
      <c r="HH14" s="306"/>
      <c r="HI14" s="306"/>
      <c r="HJ14" s="306"/>
      <c r="HK14" s="306"/>
      <c r="HL14" s="306"/>
      <c r="HM14" s="306"/>
      <c r="HN14" s="306"/>
      <c r="HO14" s="306"/>
      <c r="HP14" s="306"/>
      <c r="HQ14" s="306"/>
      <c r="HR14" s="306"/>
      <c r="HS14" s="306"/>
      <c r="HT14" s="306"/>
      <c r="HU14" s="306"/>
      <c r="HV14" s="306"/>
      <c r="HW14" s="306"/>
      <c r="HX14" s="306"/>
      <c r="HY14" s="306"/>
      <c r="HZ14" s="306"/>
      <c r="IA14" s="306"/>
      <c r="IB14" s="306"/>
      <c r="IC14" s="306"/>
      <c r="ID14" s="306"/>
      <c r="IE14" s="306"/>
      <c r="IF14" s="306"/>
      <c r="IG14" s="306"/>
      <c r="IH14" s="306"/>
      <c r="II14" s="306"/>
      <c r="IJ14" s="306"/>
      <c r="IK14" s="306"/>
      <c r="IL14" s="306"/>
      <c r="IM14" s="306"/>
      <c r="IN14" s="306"/>
    </row>
  </sheetData>
  <sheetProtection formatCells="0" formatColumns="0" formatRows="0"/>
  <mergeCells count="10">
    <mergeCell ref="S1:X1"/>
    <mergeCell ref="A2:X2"/>
    <mergeCell ref="W3:X3"/>
    <mergeCell ref="A4:A6"/>
    <mergeCell ref="B4:B6"/>
    <mergeCell ref="C4:C6"/>
    <mergeCell ref="R4:R6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3"/>
  <sheetViews>
    <sheetView showGridLines="0" topLeftCell="C1" workbookViewId="0">
      <selection activeCell="C7" sqref="C7:V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0.8333333333333" customWidth="1"/>
    <col min="4" max="4" width="14.1666666666667" customWidth="1"/>
    <col min="5" max="5" width="11.3333333333333" customWidth="1"/>
    <col min="6" max="6" width="9.16666666666667" customWidth="1"/>
    <col min="7" max="7" width="11.3333333333333" customWidth="1"/>
    <col min="8" max="8" width="11.5" customWidth="1"/>
    <col min="9" max="9" width="8" customWidth="1"/>
    <col min="10" max="10" width="11.6666666666667" customWidth="1"/>
    <col min="11" max="12" width="9.16666666666667" customWidth="1"/>
    <col min="13" max="13" width="12.6666666666667" customWidth="1"/>
    <col min="14" max="14" width="12.8333333333333" customWidth="1"/>
    <col min="15" max="15" width="8.83333333333333" customWidth="1"/>
    <col min="16" max="16" width="8.16666666666667" customWidth="1"/>
    <col min="17" max="18" width="12.3333333333333" customWidth="1"/>
    <col min="19" max="19" width="12.1666666666667" customWidth="1"/>
    <col min="20" max="20" width="10.3333333333333" customWidth="1"/>
    <col min="21" max="21" width="6.66666666666667" customWidth="1"/>
    <col min="22" max="22" width="10.8333333333333" customWidth="1"/>
    <col min="23" max="241" width="6.66666666666667" customWidth="1"/>
  </cols>
  <sheetData>
    <row r="1" ht="23.1" customHeight="1" spans="1:241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N1" s="293"/>
      <c r="O1" s="293"/>
      <c r="P1" s="293"/>
      <c r="Q1" s="276"/>
      <c r="R1" s="276"/>
      <c r="T1" s="293"/>
      <c r="U1" s="293"/>
      <c r="V1" s="276" t="s">
        <v>187</v>
      </c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</row>
    <row r="2" ht="23.1" customHeight="1" spans="1:241">
      <c r="A2" s="217" t="s">
        <v>188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</row>
    <row r="3" ht="23.1" customHeight="1" spans="1:241">
      <c r="A3" s="193"/>
      <c r="B3" s="193"/>
      <c r="C3" s="283"/>
      <c r="D3" s="283"/>
      <c r="E3" s="283"/>
      <c r="F3" s="283"/>
      <c r="G3" s="283"/>
      <c r="H3" s="283"/>
      <c r="I3" s="283"/>
      <c r="J3" s="283"/>
      <c r="N3" s="293"/>
      <c r="O3" s="293"/>
      <c r="P3" s="293"/>
      <c r="Q3" s="299" t="s">
        <v>87</v>
      </c>
      <c r="R3" s="299"/>
      <c r="S3" s="299"/>
      <c r="T3" s="214"/>
      <c r="U3" s="214"/>
      <c r="V3" s="214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3"/>
      <c r="GI3" s="293"/>
      <c r="GJ3" s="293"/>
      <c r="GK3" s="293"/>
      <c r="GL3" s="293"/>
      <c r="GM3" s="293"/>
      <c r="GN3" s="293"/>
      <c r="GO3" s="293"/>
      <c r="GP3" s="293"/>
      <c r="GQ3" s="293"/>
      <c r="GR3" s="293"/>
      <c r="GS3" s="293"/>
      <c r="GT3" s="293"/>
      <c r="GU3" s="293"/>
      <c r="GV3" s="293"/>
      <c r="GW3" s="293"/>
      <c r="GX3" s="293"/>
      <c r="GY3" s="293"/>
      <c r="GZ3" s="293"/>
      <c r="HA3" s="293"/>
      <c r="HB3" s="293"/>
      <c r="HC3" s="293"/>
      <c r="HD3" s="293"/>
      <c r="HE3" s="293"/>
      <c r="HF3" s="293"/>
      <c r="HG3" s="293"/>
      <c r="HH3" s="293"/>
      <c r="HI3" s="293"/>
      <c r="HJ3" s="293"/>
      <c r="HK3" s="293"/>
      <c r="HL3" s="293"/>
      <c r="HM3" s="293"/>
      <c r="HN3" s="293"/>
      <c r="HO3" s="293"/>
      <c r="HP3" s="293"/>
      <c r="HQ3" s="293"/>
      <c r="HR3" s="293"/>
      <c r="HS3" s="293"/>
      <c r="HT3" s="293"/>
      <c r="HU3" s="293"/>
      <c r="HV3" s="293"/>
      <c r="HW3" s="293"/>
      <c r="HX3" s="293"/>
      <c r="HY3" s="293"/>
      <c r="HZ3" s="293"/>
      <c r="IA3" s="293"/>
      <c r="IB3" s="293"/>
      <c r="IC3" s="293"/>
      <c r="ID3" s="293"/>
      <c r="IE3" s="293"/>
      <c r="IF3" s="293"/>
      <c r="IG3" s="293"/>
    </row>
    <row r="4" ht="23.1" customHeight="1" spans="1:241">
      <c r="A4" s="285" t="s">
        <v>88</v>
      </c>
      <c r="B4" s="220" t="s">
        <v>89</v>
      </c>
      <c r="C4" s="195" t="s">
        <v>115</v>
      </c>
      <c r="D4" s="195" t="s">
        <v>189</v>
      </c>
      <c r="E4" s="195" t="s">
        <v>190</v>
      </c>
      <c r="F4" s="195" t="s">
        <v>191</v>
      </c>
      <c r="G4" s="195" t="s">
        <v>192</v>
      </c>
      <c r="H4" s="195" t="s">
        <v>193</v>
      </c>
      <c r="I4" s="195" t="s">
        <v>194</v>
      </c>
      <c r="J4" s="195" t="s">
        <v>195</v>
      </c>
      <c r="K4" s="195" t="s">
        <v>196</v>
      </c>
      <c r="L4" s="195" t="s">
        <v>197</v>
      </c>
      <c r="M4" s="195" t="s">
        <v>198</v>
      </c>
      <c r="N4" s="195" t="s">
        <v>199</v>
      </c>
      <c r="O4" s="195" t="s">
        <v>200</v>
      </c>
      <c r="P4" s="195" t="s">
        <v>201</v>
      </c>
      <c r="Q4" s="195" t="s">
        <v>202</v>
      </c>
      <c r="R4" s="195" t="s">
        <v>203</v>
      </c>
      <c r="S4" s="195" t="s">
        <v>204</v>
      </c>
      <c r="T4" s="195" t="s">
        <v>205</v>
      </c>
      <c r="U4" s="195" t="s">
        <v>206</v>
      </c>
      <c r="V4" s="195" t="s">
        <v>207</v>
      </c>
      <c r="W4" s="292"/>
      <c r="X4" s="292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</row>
    <row r="5" ht="19.5" customHeight="1" spans="1:241">
      <c r="A5" s="285"/>
      <c r="B5" s="220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292"/>
      <c r="X5" s="292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</row>
    <row r="6" ht="39.75" customHeight="1" spans="1:241">
      <c r="A6" s="285"/>
      <c r="B6" s="220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292"/>
      <c r="X6" s="292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</row>
    <row r="7" ht="24" customHeight="1" spans="1:241">
      <c r="A7" s="285"/>
      <c r="B7" s="220" t="s">
        <v>104</v>
      </c>
      <c r="C7" s="195">
        <v>0</v>
      </c>
      <c r="D7" s="195">
        <v>0</v>
      </c>
      <c r="E7" s="195">
        <v>0</v>
      </c>
      <c r="F7" s="195">
        <v>0</v>
      </c>
      <c r="G7" s="195">
        <v>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0</v>
      </c>
      <c r="N7" s="195">
        <v>0</v>
      </c>
      <c r="O7" s="195">
        <v>0</v>
      </c>
      <c r="P7" s="195">
        <v>0</v>
      </c>
      <c r="Q7" s="195">
        <v>0</v>
      </c>
      <c r="R7" s="195">
        <v>0</v>
      </c>
      <c r="S7" s="195">
        <v>0</v>
      </c>
      <c r="T7" s="195">
        <v>0</v>
      </c>
      <c r="U7" s="195">
        <v>0</v>
      </c>
      <c r="V7" s="195">
        <v>0</v>
      </c>
      <c r="W7" s="292"/>
      <c r="X7" s="292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</row>
    <row r="8" ht="25.5" customHeight="1" spans="1:241">
      <c r="A8" s="286">
        <v>504</v>
      </c>
      <c r="B8" s="287" t="s">
        <v>105</v>
      </c>
      <c r="C8" s="195">
        <v>0</v>
      </c>
      <c r="D8" s="195">
        <v>0</v>
      </c>
      <c r="E8" s="195">
        <v>0</v>
      </c>
      <c r="F8" s="195">
        <v>0</v>
      </c>
      <c r="G8" s="195">
        <v>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195">
        <v>0</v>
      </c>
      <c r="U8" s="195">
        <v>0</v>
      </c>
      <c r="V8" s="195">
        <v>0</v>
      </c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</row>
    <row r="9" ht="25.5" customHeight="1" spans="1:241">
      <c r="A9" s="286" t="s">
        <v>106</v>
      </c>
      <c r="B9" s="287" t="s">
        <v>107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195">
        <v>0</v>
      </c>
      <c r="R9" s="195">
        <v>0</v>
      </c>
      <c r="S9" s="195">
        <v>0</v>
      </c>
      <c r="T9" s="195">
        <v>0</v>
      </c>
      <c r="U9" s="195">
        <v>0</v>
      </c>
      <c r="V9" s="195">
        <v>0</v>
      </c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</row>
    <row r="10" ht="25.5" customHeight="1" spans="1:241">
      <c r="A10" s="288" t="s">
        <v>108</v>
      </c>
      <c r="B10" s="289" t="s">
        <v>109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195">
        <v>0</v>
      </c>
      <c r="R10" s="195">
        <v>0</v>
      </c>
      <c r="S10" s="195">
        <v>0</v>
      </c>
      <c r="T10" s="195">
        <v>0</v>
      </c>
      <c r="U10" s="195">
        <v>0</v>
      </c>
      <c r="V10" s="195">
        <v>0</v>
      </c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</row>
    <row r="11" ht="18.95" customHeight="1" spans="1:22">
      <c r="A11" s="288" t="s">
        <v>110</v>
      </c>
      <c r="B11" s="290" t="s">
        <v>111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5">
        <v>0</v>
      </c>
      <c r="R11" s="195">
        <v>0</v>
      </c>
      <c r="S11" s="195">
        <v>0</v>
      </c>
      <c r="T11" s="195">
        <v>0</v>
      </c>
      <c r="U11" s="195">
        <v>0</v>
      </c>
      <c r="V11" s="195">
        <v>0</v>
      </c>
    </row>
    <row r="12" ht="18.95" customHeight="1" spans="1:241">
      <c r="A12" s="288" t="s">
        <v>112</v>
      </c>
      <c r="B12" s="291" t="s">
        <v>113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195">
        <v>0</v>
      </c>
      <c r="R12" s="195">
        <v>0</v>
      </c>
      <c r="S12" s="195">
        <v>0</v>
      </c>
      <c r="T12" s="195">
        <v>0</v>
      </c>
      <c r="U12" s="195">
        <v>0</v>
      </c>
      <c r="V12" s="195">
        <v>0</v>
      </c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</row>
    <row r="13" ht="25.5" customHeight="1" spans="1:241">
      <c r="A13" s="180"/>
      <c r="B13" s="180"/>
      <c r="C13" s="297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</row>
  </sheetData>
  <sheetProtection formatCells="0" formatColumns="0" formatRows="0"/>
  <mergeCells count="24">
    <mergeCell ref="A2:V2"/>
    <mergeCell ref="Q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3"/>
  <sheetViews>
    <sheetView showGridLines="0" tabSelected="1" workbookViewId="0">
      <selection activeCell="C7" sqref="C7:N12"/>
    </sheetView>
  </sheetViews>
  <sheetFormatPr defaultColWidth="9.16666666666667" defaultRowHeight="11.25"/>
  <cols>
    <col min="1" max="1" width="25.3333333333333" customWidth="1"/>
    <col min="2" max="2" width="37.1666666666667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2"/>
      <c r="B1" s="282"/>
      <c r="C1" s="282"/>
      <c r="D1" s="282"/>
      <c r="E1" s="282"/>
      <c r="F1" s="282"/>
      <c r="G1" s="282"/>
      <c r="H1" s="282"/>
      <c r="I1" s="282"/>
      <c r="J1" s="292"/>
      <c r="K1" s="282"/>
      <c r="L1" s="282"/>
      <c r="M1" s="282"/>
      <c r="N1" s="276" t="s">
        <v>208</v>
      </c>
      <c r="O1" s="201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  <c r="IH1" s="293"/>
      <c r="II1" s="293"/>
      <c r="IJ1" s="293"/>
      <c r="IK1" s="293"/>
      <c r="IL1" s="293"/>
      <c r="IM1" s="293"/>
    </row>
    <row r="2" ht="23.1" customHeight="1" spans="1:247">
      <c r="A2" s="217" t="s">
        <v>209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</row>
    <row r="3" ht="30.75" customHeight="1" spans="1:247">
      <c r="A3" s="193"/>
      <c r="B3" s="193"/>
      <c r="C3" s="283"/>
      <c r="D3" s="284"/>
      <c r="E3" s="216"/>
      <c r="F3" s="283"/>
      <c r="G3" s="216"/>
      <c r="H3" s="283"/>
      <c r="I3" s="283"/>
      <c r="J3" s="292"/>
      <c r="K3" s="283"/>
      <c r="L3" s="283"/>
      <c r="M3" s="294" t="s">
        <v>87</v>
      </c>
      <c r="N3" s="294"/>
      <c r="O3" s="295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3"/>
      <c r="GI3" s="293"/>
      <c r="GJ3" s="293"/>
      <c r="GK3" s="293"/>
      <c r="GL3" s="293"/>
      <c r="GM3" s="293"/>
      <c r="GN3" s="293"/>
      <c r="GO3" s="293"/>
      <c r="GP3" s="293"/>
      <c r="GQ3" s="293"/>
      <c r="GR3" s="293"/>
      <c r="GS3" s="293"/>
      <c r="GT3" s="293"/>
      <c r="GU3" s="293"/>
      <c r="GV3" s="293"/>
      <c r="GW3" s="293"/>
      <c r="GX3" s="293"/>
      <c r="GY3" s="293"/>
      <c r="GZ3" s="293"/>
      <c r="HA3" s="293"/>
      <c r="HB3" s="293"/>
      <c r="HC3" s="293"/>
      <c r="HD3" s="293"/>
      <c r="HE3" s="293"/>
      <c r="HF3" s="293"/>
      <c r="HG3" s="293"/>
      <c r="HH3" s="293"/>
      <c r="HI3" s="293"/>
      <c r="HJ3" s="293"/>
      <c r="HK3" s="293"/>
      <c r="HL3" s="293"/>
      <c r="HM3" s="293"/>
      <c r="HN3" s="293"/>
      <c r="HO3" s="293"/>
      <c r="HP3" s="293"/>
      <c r="HQ3" s="293"/>
      <c r="HR3" s="293"/>
      <c r="HS3" s="293"/>
      <c r="HT3" s="293"/>
      <c r="HU3" s="293"/>
      <c r="HV3" s="293"/>
      <c r="HW3" s="293"/>
      <c r="HX3" s="293"/>
      <c r="HY3" s="293"/>
      <c r="HZ3" s="293"/>
      <c r="IA3" s="293"/>
      <c r="IB3" s="293"/>
      <c r="IC3" s="293"/>
      <c r="ID3" s="293"/>
      <c r="IE3" s="293"/>
      <c r="IF3" s="293"/>
      <c r="IG3" s="293"/>
      <c r="IH3" s="293"/>
      <c r="II3" s="293"/>
      <c r="IJ3" s="293"/>
      <c r="IK3" s="293"/>
      <c r="IL3" s="293"/>
      <c r="IM3" s="293"/>
    </row>
    <row r="4" ht="23.1" customHeight="1" spans="1:247">
      <c r="A4" s="285" t="s">
        <v>88</v>
      </c>
      <c r="B4" s="220" t="s">
        <v>89</v>
      </c>
      <c r="C4" s="234" t="s">
        <v>115</v>
      </c>
      <c r="D4" s="236" t="s">
        <v>210</v>
      </c>
      <c r="E4" s="236" t="s">
        <v>211</v>
      </c>
      <c r="F4" s="236" t="s">
        <v>212</v>
      </c>
      <c r="G4" s="236" t="s">
        <v>213</v>
      </c>
      <c r="H4" s="236" t="s">
        <v>214</v>
      </c>
      <c r="I4" s="236" t="s">
        <v>215</v>
      </c>
      <c r="J4" s="207" t="s">
        <v>216</v>
      </c>
      <c r="K4" s="207" t="s">
        <v>217</v>
      </c>
      <c r="L4" s="207" t="s">
        <v>218</v>
      </c>
      <c r="M4" s="207" t="s">
        <v>219</v>
      </c>
      <c r="N4" s="207" t="s">
        <v>220</v>
      </c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</row>
    <row r="5" ht="19.5" customHeight="1" spans="1:247">
      <c r="A5" s="285"/>
      <c r="B5" s="220"/>
      <c r="C5" s="234"/>
      <c r="D5" s="236"/>
      <c r="E5" s="236"/>
      <c r="F5" s="236"/>
      <c r="G5" s="236"/>
      <c r="H5" s="236"/>
      <c r="I5" s="236"/>
      <c r="J5" s="207"/>
      <c r="K5" s="207"/>
      <c r="L5" s="207"/>
      <c r="M5" s="207"/>
      <c r="N5" s="207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  <c r="IH5" s="293"/>
      <c r="II5" s="293"/>
      <c r="IJ5" s="293"/>
      <c r="IK5" s="293"/>
      <c r="IL5" s="293"/>
      <c r="IM5" s="293"/>
    </row>
    <row r="6" ht="39.75" customHeight="1" spans="1:247">
      <c r="A6" s="285"/>
      <c r="B6" s="220"/>
      <c r="C6" s="234"/>
      <c r="D6" s="236"/>
      <c r="E6" s="236"/>
      <c r="F6" s="236"/>
      <c r="G6" s="236"/>
      <c r="H6" s="236"/>
      <c r="I6" s="236"/>
      <c r="J6" s="207"/>
      <c r="K6" s="207"/>
      <c r="L6" s="207"/>
      <c r="M6" s="207"/>
      <c r="N6" s="207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</row>
    <row r="7" s="59" customFormat="1" ht="23.1" customHeight="1" spans="1:247">
      <c r="A7" s="285"/>
      <c r="B7" s="220" t="s">
        <v>104</v>
      </c>
      <c r="C7" s="198">
        <v>0</v>
      </c>
      <c r="D7" s="198">
        <v>0</v>
      </c>
      <c r="E7" s="198">
        <v>0</v>
      </c>
      <c r="F7" s="198">
        <v>0</v>
      </c>
      <c r="G7" s="198">
        <v>0</v>
      </c>
      <c r="H7" s="198">
        <v>0</v>
      </c>
      <c r="I7" s="198">
        <v>0</v>
      </c>
      <c r="J7" s="198">
        <v>0</v>
      </c>
      <c r="K7" s="296">
        <v>0</v>
      </c>
      <c r="L7" s="198">
        <v>0</v>
      </c>
      <c r="M7" s="198">
        <v>0</v>
      </c>
      <c r="N7" s="198">
        <v>0</v>
      </c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  <c r="BH7" s="200"/>
      <c r="BI7" s="200"/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200"/>
      <c r="CF7" s="200"/>
      <c r="CG7" s="200"/>
      <c r="CH7" s="200"/>
      <c r="CI7" s="200"/>
      <c r="CJ7" s="200"/>
      <c r="CK7" s="200"/>
      <c r="CL7" s="200"/>
      <c r="CM7" s="200"/>
      <c r="CN7" s="200"/>
      <c r="CO7" s="200"/>
      <c r="CP7" s="200"/>
      <c r="CQ7" s="200"/>
      <c r="CR7" s="200"/>
      <c r="CS7" s="200"/>
      <c r="CT7" s="200"/>
      <c r="CU7" s="200"/>
      <c r="CV7" s="200"/>
      <c r="CW7" s="200"/>
      <c r="CX7" s="200"/>
      <c r="CY7" s="200"/>
      <c r="CZ7" s="200"/>
      <c r="DA7" s="200"/>
      <c r="DB7" s="200"/>
      <c r="DC7" s="200"/>
      <c r="DD7" s="200"/>
      <c r="DE7" s="200"/>
      <c r="DF7" s="200"/>
      <c r="DG7" s="200"/>
      <c r="DH7" s="200"/>
      <c r="DI7" s="200"/>
      <c r="DJ7" s="200"/>
      <c r="DK7" s="200"/>
      <c r="DL7" s="200"/>
      <c r="DM7" s="200"/>
      <c r="DN7" s="200"/>
      <c r="DO7" s="200"/>
      <c r="DP7" s="200"/>
      <c r="DQ7" s="200"/>
      <c r="DR7" s="200"/>
      <c r="DS7" s="200"/>
      <c r="DT7" s="200"/>
      <c r="DU7" s="200"/>
      <c r="DV7" s="200"/>
      <c r="DW7" s="200"/>
      <c r="DX7" s="200"/>
      <c r="DY7" s="200"/>
      <c r="DZ7" s="200"/>
      <c r="EA7" s="200"/>
      <c r="EB7" s="200"/>
      <c r="EC7" s="200"/>
      <c r="ED7" s="200"/>
      <c r="EE7" s="200"/>
      <c r="EF7" s="200"/>
      <c r="EG7" s="200"/>
      <c r="EH7" s="200"/>
      <c r="EI7" s="200"/>
      <c r="EJ7" s="200"/>
      <c r="EK7" s="200"/>
      <c r="EL7" s="200"/>
      <c r="EM7" s="200"/>
      <c r="EN7" s="200"/>
      <c r="EO7" s="200"/>
      <c r="EP7" s="200"/>
      <c r="EQ7" s="200"/>
      <c r="ER7" s="200"/>
      <c r="ES7" s="200"/>
      <c r="ET7" s="200"/>
      <c r="EU7" s="200"/>
      <c r="EV7" s="200"/>
      <c r="EW7" s="200"/>
      <c r="EX7" s="200"/>
      <c r="EY7" s="200"/>
      <c r="EZ7" s="200"/>
      <c r="FA7" s="200"/>
      <c r="FB7" s="200"/>
      <c r="FC7" s="200"/>
      <c r="FD7" s="200"/>
      <c r="FE7" s="200"/>
      <c r="FF7" s="200"/>
      <c r="FG7" s="200"/>
      <c r="FH7" s="200"/>
      <c r="FI7" s="200"/>
      <c r="FJ7" s="200"/>
      <c r="FK7" s="200"/>
      <c r="FL7" s="200"/>
      <c r="FM7" s="200"/>
      <c r="FN7" s="200"/>
      <c r="FO7" s="200"/>
      <c r="FP7" s="200"/>
      <c r="FQ7" s="200"/>
      <c r="FR7" s="200"/>
      <c r="FS7" s="200"/>
      <c r="FT7" s="200"/>
      <c r="FU7" s="200"/>
      <c r="FV7" s="200"/>
      <c r="FW7" s="200"/>
      <c r="FX7" s="200"/>
      <c r="FY7" s="200"/>
      <c r="FZ7" s="200"/>
      <c r="GA7" s="200"/>
      <c r="GB7" s="200"/>
      <c r="GC7" s="200"/>
      <c r="GD7" s="200"/>
      <c r="GE7" s="200"/>
      <c r="GF7" s="200"/>
      <c r="GG7" s="200"/>
      <c r="GH7" s="200"/>
      <c r="GI7" s="200"/>
      <c r="GJ7" s="200"/>
      <c r="GK7" s="200"/>
      <c r="GL7" s="200"/>
      <c r="GM7" s="200"/>
      <c r="GN7" s="200"/>
      <c r="GO7" s="200"/>
      <c r="GP7" s="200"/>
      <c r="GQ7" s="200"/>
      <c r="GR7" s="200"/>
      <c r="GS7" s="200"/>
      <c r="GT7" s="200"/>
      <c r="GU7" s="200"/>
      <c r="GV7" s="200"/>
      <c r="GW7" s="200"/>
      <c r="GX7" s="200"/>
      <c r="GY7" s="200"/>
      <c r="GZ7" s="200"/>
      <c r="HA7" s="200"/>
      <c r="HB7" s="200"/>
      <c r="HC7" s="200"/>
      <c r="HD7" s="200"/>
      <c r="HE7" s="200"/>
      <c r="HF7" s="200"/>
      <c r="HG7" s="200"/>
      <c r="HH7" s="200"/>
      <c r="HI7" s="200"/>
      <c r="HJ7" s="200"/>
      <c r="HK7" s="200"/>
      <c r="HL7" s="200"/>
      <c r="HM7" s="200"/>
      <c r="HN7" s="200"/>
      <c r="HO7" s="200"/>
      <c r="HP7" s="200"/>
      <c r="HQ7" s="200"/>
      <c r="HR7" s="200"/>
      <c r="HS7" s="200"/>
      <c r="HT7" s="200"/>
      <c r="HU7" s="200"/>
      <c r="HV7" s="200"/>
      <c r="HW7" s="200"/>
      <c r="HX7" s="200"/>
      <c r="HY7" s="200"/>
      <c r="HZ7" s="200"/>
      <c r="IA7" s="200"/>
      <c r="IB7" s="200"/>
      <c r="IC7" s="200"/>
      <c r="ID7" s="200"/>
      <c r="IE7" s="200"/>
      <c r="IF7" s="200"/>
      <c r="IG7" s="200"/>
      <c r="IH7" s="200"/>
      <c r="II7" s="200"/>
      <c r="IJ7" s="200"/>
      <c r="IK7" s="200"/>
      <c r="IL7" s="200"/>
      <c r="IM7" s="200"/>
    </row>
    <row r="8" ht="23.1" customHeight="1" spans="1:14">
      <c r="A8" s="286">
        <v>504</v>
      </c>
      <c r="B8" s="287" t="s">
        <v>105</v>
      </c>
      <c r="C8" s="198">
        <v>0</v>
      </c>
      <c r="D8" s="198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296">
        <v>0</v>
      </c>
      <c r="L8" s="198">
        <v>0</v>
      </c>
      <c r="M8" s="198">
        <v>0</v>
      </c>
      <c r="N8" s="198">
        <v>0</v>
      </c>
    </row>
    <row r="9" ht="23.1" customHeight="1" spans="1:247">
      <c r="A9" s="286" t="s">
        <v>106</v>
      </c>
      <c r="B9" s="287" t="s">
        <v>107</v>
      </c>
      <c r="C9" s="198">
        <v>0</v>
      </c>
      <c r="D9" s="198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296">
        <v>0</v>
      </c>
      <c r="L9" s="198">
        <v>0</v>
      </c>
      <c r="M9" s="198">
        <v>0</v>
      </c>
      <c r="N9" s="198">
        <v>0</v>
      </c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</row>
    <row r="10" ht="23.1" customHeight="1" spans="1:247">
      <c r="A10" s="288" t="s">
        <v>108</v>
      </c>
      <c r="B10" s="289" t="s">
        <v>109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296">
        <v>0</v>
      </c>
      <c r="L10" s="198">
        <v>0</v>
      </c>
      <c r="M10" s="198">
        <v>0</v>
      </c>
      <c r="N10" s="198">
        <v>0</v>
      </c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</row>
    <row r="11" ht="23.1" customHeight="1" spans="1:247">
      <c r="A11" s="288" t="s">
        <v>110</v>
      </c>
      <c r="B11" s="290" t="s">
        <v>111</v>
      </c>
      <c r="C11" s="198"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296">
        <v>0</v>
      </c>
      <c r="L11" s="198">
        <v>0</v>
      </c>
      <c r="M11" s="198">
        <v>0</v>
      </c>
      <c r="N11" s="198">
        <v>0</v>
      </c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</row>
    <row r="12" ht="23.1" customHeight="1" spans="1:247">
      <c r="A12" s="288" t="s">
        <v>112</v>
      </c>
      <c r="B12" s="291" t="s">
        <v>113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296">
        <v>0</v>
      </c>
      <c r="L12" s="198">
        <v>0</v>
      </c>
      <c r="M12" s="198">
        <v>0</v>
      </c>
      <c r="N12" s="198">
        <v>0</v>
      </c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</row>
    <row r="13" ht="23.1" customHeight="1" spans="1:247">
      <c r="A13" s="180"/>
      <c r="B13" s="222"/>
      <c r="C13" s="198"/>
      <c r="D13" s="198"/>
      <c r="E13" s="198"/>
      <c r="F13" s="198"/>
      <c r="G13" s="198"/>
      <c r="H13" s="198"/>
      <c r="I13" s="198"/>
      <c r="J13" s="198"/>
      <c r="K13" s="296"/>
      <c r="L13" s="198"/>
      <c r="M13" s="198"/>
      <c r="N13" s="198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预算收支总表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2022-09-03T02:44:57Z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FF1EA45F66FC40E98ACF3E71C70540C0</vt:lpwstr>
  </property>
  <property fmtid="{D5CDD505-2E9C-101B-9397-08002B2CF9AE}" pid="4" name="KSOProductBuildVer">
    <vt:lpwstr>2052-11.1.0.11744</vt:lpwstr>
  </property>
</Properties>
</file>