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6" activeTab="26"/>
  </bookViews>
  <sheets>
    <sheet name="部门预算收支总表" sheetId="3" r:id="rId1"/>
    <sheet name="部门收入总体情况表" sheetId="4" r:id="rId2"/>
    <sheet name="部门支出总体情况表 " sheetId="56" r:id="rId3"/>
    <sheet name="财政拨款收支总表" sheetId="55" r:id="rId4"/>
    <sheet name="一般公共预算支出情况表" sheetId="7" r:id="rId5"/>
    <sheet name="一般公共预算基本支出情况表 " sheetId="59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明细表—工资福利支出(政府预算)" sheetId="10" r:id="rId20"/>
    <sheet name="一般公共预算基本支出明细表—商品和服务支出(政府预算)" sheetId="12" r:id="rId21"/>
    <sheet name="一般公共预算基本支出明细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7" r:id="rId28"/>
    <sheet name="经费拨款支出预算表(按政府预算经济分类)" sheetId="58" r:id="rId29"/>
    <sheet name="部门（单位）整体支出预算绩效目标申报表" sheetId="52" r:id="rId30"/>
    <sheet name="项目支出预算绩效目标申报表" sheetId="53" r:id="rId31"/>
  </sheets>
  <definedNames>
    <definedName name="_xlnm.Print_Area" localSheetId="29">'部门（单位）整体支出预算绩效目标申报表'!$A$1:$H$32</definedName>
    <definedName name="_xlnm.Print_Area" localSheetId="1">部门收入总体情况表!$B$1:$O$9</definedName>
    <definedName name="_xlnm.Print_Area" localSheetId="0">部门预算收支总表!$A$1:$H$36</definedName>
    <definedName name="_xlnm.Print_Area" localSheetId="2">'部门支出总体情况表 '!$A$1:$I$11</definedName>
    <definedName name="_xlnm.Print_Area" localSheetId="18">'部门支出总体情况表(政府预算)'!$A$1:$S$11</definedName>
    <definedName name="_xlnm.Print_Area" localSheetId="3">财政拨款收支总表!$A$2:$F$26</definedName>
    <definedName name="_xlnm.Print_Area" localSheetId="15">非税收入计划表!$A$1:$U$8</definedName>
    <definedName name="_xlnm.Print_Area" localSheetId="21">'一般公共预算基本支出明细表—对个人和家庭的补助(政府预算)'!$A$1:$I$6</definedName>
    <definedName name="_xlnm.Print_Area" localSheetId="19">'一般公共预算基本支出明细表—工资福利支出(政府预算)'!$A$1:$L$9</definedName>
    <definedName name="_xlnm.Print_Area" localSheetId="20">'一般公共预算基本支出明细表—商品和服务支出(政府预算)'!$A$1:$Q$9</definedName>
    <definedName name="_xlnm.Print_Area" localSheetId="16">上年结转支出预算表!$A$1:$U$6</definedName>
    <definedName name="_xlnm.Print_Area" localSheetId="26">'上年结转支出预算表(政府预算)'!$A$1:$P$6</definedName>
    <definedName name="_xlnm.Print_Area" localSheetId="30">项目支出预算绩效目标申报表!$A$2:$M$44</definedName>
    <definedName name="_xlnm.Print_Area" localSheetId="22">'项目支出预算明细表(A)(政府预算)'!$A$1:$R$12</definedName>
    <definedName name="_xlnm.Print_Area" localSheetId="23">'项目支出预算明细表(B)(政府预算)'!$A$1:$Q$9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一般公共预算基本支出情况表—对个人和家庭的补助!$A$1:$O$7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7">政府采购预算表!$A$1:$S$10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29">'部门（单位）整体支出预算绩效目标申报表'!$1:$4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'部门支出总体情况表 '!$1:$6</definedName>
    <definedName name="_xlnm.Print_Titles" localSheetId="18">'部门支出总体情况表(政府预算)'!$1:$6</definedName>
    <definedName name="_xlnm.Print_Titles" localSheetId="3">财政拨款收支总表!$2:$5</definedName>
    <definedName name="_xlnm.Print_Titles" localSheetId="15">非税收入计划表!$1:$8</definedName>
    <definedName name="_xlnm.Print_Titles" localSheetId="21">'一般公共预算基本支出明细表—对个人和家庭的补助(政府预算)'!$1:$5</definedName>
    <definedName name="_xlnm.Print_Titles" localSheetId="19">'一般公共预算基本支出明细表—工资福利支出(政府预算)'!$1:$5</definedName>
    <definedName name="_xlnm.Print_Titles" localSheetId="20">'一般公共预算基本支出明细表—商品和服务支出(政府预算)'!$1:$5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30">项目支出预算绩效目标申报表!$2:$4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  <definedName name="_xlnm.Print_Area" localSheetId="5">'一般公共预算基本支出情况表 '!$A$1:$H$10</definedName>
    <definedName name="_xlnm.Print_Titles" localSheetId="5">'一般公共预算基本支出情况表 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<sst xmlns="http://schemas.openxmlformats.org/spreadsheetml/2006/main" count="1131" uniqueCount="475">
  <si>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</si>
  <si>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</si>
  <si>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</si>
  <si>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</si>
  <si>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</si>
  <si>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</si>
  <si>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</si>
  <si>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</si>
  <si>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</si>
  <si>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</si>
  <si>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</si>
  <si>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</si>
  <si>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</si>
  <si>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</si>
  <si>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</si>
  <si>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</si>
  <si>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</si>
  <si>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</si>
  <si>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</si>
  <si>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</si>
  <si>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</si>
  <si>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</si>
  <si>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</si>
  <si>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</si>
  <si>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</si>
  <si>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</si>
  <si>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</si>
  <si>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</si>
  <si>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</si>
  <si>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</si>
  <si>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</si>
  <si>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</si>
  <si>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</si>
  <si>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</si>
  <si>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</si>
  <si>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</si>
  <si>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</si>
  <si>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</si>
  <si>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</si>
  <si>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</si>
  <si>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</si>
  <si>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</si>
  <si>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</si>
  <si>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</si>
  <si>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</si>
  <si>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</si>
  <si>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</si>
  <si>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</si>
  <si>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</si>
  <si>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</si>
  <si>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</si>
  <si>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</si>
  <si>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</si>
  <si>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</si>
  <si>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</si>
  <si>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</si>
  <si>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</si>
  <si>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</si>
  <si>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</si>
  <si>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</si>
  <si>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</si>
  <si>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</si>
  <si>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</si>
  <si>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</si>
  <si>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</si>
  <si>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</si>
  <si>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</si>
  <si>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</si>
  <si>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</si>
  <si>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</si>
  <si>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</si>
  <si>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</si>
  <si>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</si>
  <si>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</si>
  <si>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</si>
  <si>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</si>
  <si>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</si>
  <si>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</si>
  <si>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</si>
  <si>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</si>
  <si>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</si>
  <si>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</si>
  <si>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</si>
  <si>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</si>
  <si>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</si>
  <si>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</si>
  <si>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</si>
  <si>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</si>
  <si>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功能科目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</si>
  <si>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</si>
  <si>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</si>
  <si>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</si>
  <si>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</si>
  <si>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</si>
  <si>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</si>
  <si>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</si>
  <si>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</si>
  <si>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</si>
  <si>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</si>
  <si>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</si>
  <si>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</si>
  <si>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</si>
  <si>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</si>
  <si>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</si>
  <si>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</si>
  <si>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</si>
  <si>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123001</t>
  </si>
  <si>
    <t>汨罗市工商业联合会</t>
  </si>
  <si>
    <t xml:space="preserve">  123001</t>
  </si>
  <si>
    <t xml:space="preserve">  汨罗市工商业联合会本级</t>
  </si>
  <si>
    <t xml:space="preserve">    行政运行（民主党派及工商联事务）</t>
  </si>
  <si>
    <t xml:space="preserve">    一般行政管理事务（民主党派及工商联事务）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</si>
  <si>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</si>
  <si>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部门支出总体情况表</t>
  </si>
  <si>
    <t>单位名称(功能科目)</t>
  </si>
  <si>
    <t>总  计</t>
  </si>
  <si>
    <t>基本支出</t>
  </si>
  <si>
    <t>项目支出</t>
  </si>
  <si>
    <t>事业单位经营服务支出</t>
  </si>
  <si>
    <t>上缴上级支出</t>
  </si>
  <si>
    <t>对附属单位补助支出</t>
  </si>
  <si>
    <t>123</t>
  </si>
  <si>
    <t xml:space="preserve">    123001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</si>
  <si>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4表</t>
    </r>
  </si>
  <si>
    <t>财政拨款收支总表</t>
  </si>
  <si>
    <t>汨罗市工商业联合会本级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</si>
  <si>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</si>
  <si>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</si>
  <si>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</si>
  <si>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</si>
  <si>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</si>
  <si>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</si>
  <si>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</si>
  <si>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</si>
  <si>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</si>
  <si>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</si>
  <si>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</si>
  <si>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</si>
  <si>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</si>
  <si>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</si>
  <si>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</si>
  <si>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</si>
  <si>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</si>
  <si>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</si>
  <si>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</si>
  <si>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</si>
  <si>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</si>
  <si>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</si>
  <si>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</si>
  <si>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</si>
  <si>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一般公共预算支出情况表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</si>
  <si>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</si>
  <si>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</si>
  <si>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</si>
  <si>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</si>
  <si>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</si>
  <si>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</si>
  <si>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</si>
  <si>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</si>
  <si>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</si>
  <si>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</si>
  <si>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</si>
  <si>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</si>
  <si>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</si>
  <si>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</si>
  <si>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</si>
  <si>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</si>
  <si>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</si>
  <si>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</si>
  <si>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</si>
  <si>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</si>
  <si>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</si>
  <si>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</si>
  <si>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</si>
  <si>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</si>
  <si>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</si>
  <si>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</si>
  <si>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</si>
  <si>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</si>
  <si>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</si>
  <si>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</si>
  <si>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</si>
  <si>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</si>
  <si>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</si>
  <si>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</si>
  <si>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</si>
  <si>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</si>
  <si>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</si>
  <si>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</si>
  <si>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</si>
  <si>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</si>
  <si>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</si>
  <si>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</si>
  <si>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</si>
  <si>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</si>
  <si>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</si>
  <si>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</si>
  <si>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</si>
  <si>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</si>
  <si>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</si>
  <si>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</si>
  <si>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</si>
  <si>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</si>
  <si>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</si>
  <si>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</si>
  <si>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</si>
  <si>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</si>
  <si>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</si>
  <si>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</si>
  <si>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</si>
  <si>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</si>
  <si>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</si>
  <si>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</si>
  <si>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</si>
  <si>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</si>
  <si>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</si>
  <si>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</si>
  <si>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</si>
  <si>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</si>
  <si>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</si>
  <si>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</si>
  <si>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</si>
  <si>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</si>
  <si>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</si>
  <si>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公共财政拨款合计</t>
  </si>
  <si>
    <t>一般行政管理事务（民主党派及工商联事务）</t>
  </si>
  <si>
    <t>执行委会议经费</t>
  </si>
  <si>
    <t xml:space="preserve"> 五小建设经费</t>
  </si>
  <si>
    <t>异地商会协调及招商专项经费</t>
  </si>
  <si>
    <t>非公党建工作经费</t>
  </si>
  <si>
    <t xml:space="preserve"> 原工商业者及遗孀生活补助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</si>
  <si>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</si>
  <si>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</si>
  <si>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</si>
  <si>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</si>
  <si>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</si>
  <si>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</si>
  <si>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</si>
  <si>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</si>
  <si>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</si>
  <si>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</si>
  <si>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</si>
  <si>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</si>
  <si>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</si>
  <si>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</si>
  <si>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</si>
  <si>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</si>
  <si>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</si>
  <si>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</si>
  <si>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</si>
  <si>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</si>
  <si>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</si>
  <si>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</si>
  <si>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</si>
  <si>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</si>
  <si>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</si>
  <si>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</si>
  <si>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</si>
  <si>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</si>
  <si>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</si>
  <si>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</si>
  <si>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</si>
  <si>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 xml:space="preserve">    原工商业者及遗孀生活补助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</si>
  <si>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</si>
  <si>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</si>
  <si>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</si>
  <si>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</si>
  <si>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</si>
  <si>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</si>
  <si>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</si>
  <si>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0</t>
  </si>
  <si>
    <t>预算14表</t>
  </si>
  <si>
    <t>政府性基金拨款支出预算表</t>
  </si>
  <si>
    <t>事业单位经营支出</t>
  </si>
  <si>
    <t xml:space="preserve">  汨罗市工商业联合会</t>
  </si>
  <si>
    <t>预算15表</t>
  </si>
  <si>
    <t>“三公”经费预算公开表</t>
  </si>
  <si>
    <t>填报单位：汨罗市工商业联合会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</si>
  <si>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</si>
  <si>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</si>
  <si>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</si>
  <si>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</si>
  <si>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</si>
  <si>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</si>
  <si>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</si>
  <si>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</si>
  <si>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</si>
  <si>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</si>
  <si>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</si>
  <si>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</si>
  <si>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</si>
  <si>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</si>
  <si>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</si>
  <si>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</si>
  <si>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</si>
  <si>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</si>
  <si>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</si>
  <si>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</si>
  <si>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</si>
  <si>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</si>
  <si>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</si>
  <si>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</si>
  <si>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</si>
  <si>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</si>
  <si>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</si>
  <si>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</si>
  <si>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</si>
  <si>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</si>
  <si>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</si>
  <si>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</si>
  <si>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</si>
  <si>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</si>
  <si>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</si>
  <si>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</si>
  <si>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</si>
  <si>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</si>
  <si>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汨罗市工商业联合会本级</t>
  </si>
  <si>
    <t>电商平台建设系统软件</t>
  </si>
  <si>
    <t>计算机设备及软件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</si>
  <si>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</si>
  <si>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</si>
  <si>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</si>
  <si>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</si>
  <si>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</si>
  <si>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</si>
  <si>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</si>
  <si>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</si>
  <si>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</si>
  <si>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</si>
  <si>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</si>
  <si>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</si>
  <si>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</si>
  <si>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</si>
  <si>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</si>
  <si>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</si>
  <si>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</si>
  <si>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一般公共预算基本支出明细表--商品和服务支出(政府预算)</t>
  </si>
  <si>
    <t>办公经费</t>
  </si>
  <si>
    <t>维修(护)费</t>
  </si>
  <si>
    <t>商品和服务支出</t>
  </si>
  <si>
    <t>预算22表</t>
  </si>
  <si>
    <t>一般公共预算基本支出明细表--对个人和家庭的补助(政府预算)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</si>
  <si>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</si>
  <si>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</si>
  <si>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</si>
  <si>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</si>
  <si>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</si>
  <si>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</si>
  <si>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</si>
  <si>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 xml:space="preserve">    执行委会议经费</t>
  </si>
  <si>
    <t xml:space="preserve">    五小建设经费</t>
  </si>
  <si>
    <t xml:space="preserve">    异地商会协调及招商专项经费</t>
  </si>
  <si>
    <t xml:space="preserve">    非公党建工作经费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</si>
  <si>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</si>
  <si>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</si>
  <si>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</si>
  <si>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</si>
  <si>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</si>
  <si>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</si>
  <si>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</si>
  <si>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</si>
  <si>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</si>
  <si>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</si>
  <si>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</si>
  <si>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</si>
  <si>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</si>
  <si>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预算28表</t>
  </si>
  <si>
    <t>经费拨款支出预算表</t>
  </si>
  <si>
    <t>**</t>
  </si>
  <si>
    <t>预算29表</t>
  </si>
  <si>
    <t>经费拨款支出预算表(按政府预算经济分类)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</si>
  <si>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</si>
  <si>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</si>
  <si>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</si>
  <si>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填报单位（盖章）：工商联</t>
  </si>
  <si>
    <t>单位负责人：周育林</t>
  </si>
  <si>
    <t>部门基本信息</t>
  </si>
  <si>
    <t>预算单位</t>
  </si>
  <si>
    <t>工商联</t>
  </si>
  <si>
    <t>绩效管理
联络员</t>
  </si>
  <si>
    <t>杨芬</t>
  </si>
  <si>
    <t xml:space="preserve"> 联系电话</t>
  </si>
  <si>
    <t>5242960</t>
  </si>
  <si>
    <t>人员编制数</t>
  </si>
  <si>
    <t>5</t>
  </si>
  <si>
    <t xml:space="preserve"> 实有人数</t>
  </si>
  <si>
    <t>17</t>
  </si>
  <si>
    <t>部门职能
职责概述</t>
  </si>
  <si>
    <t xml:space="preserve">1、宣传贯彻执行党的非公有制经济路线方针政策和国家法律法规规章 2、参与经济和社会等重大事务决策的政治协商、参政议政；推动形成有利于非公有制经济发展的政策、法制、市场、社会等环境。3、协助政府管理和服务非公有制经济,加快经济发展方式转变和产业优化升级，推进结构调整和自主创新，促进非公有制经济健康发展 4、做好对所属商会协会的指导、引导和服务，建立完善商会协会的评价体系，开展考核工作，促进制度化、规范化建设，提高依法办会水平；负责商会的组建、指导和联络，促进基层商会发展；领导和指导商会协会党组织建设工作，推动成立行业性或区域性党组织。5、开展对外联络，增强与境内外工商社团及工商经济人士的联系，促进经济、技术和贸易合作；积极开展民间外交，加强同国外工商界的合作交流，为非公有制企业开展国际合作提供服务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</si>
  <si>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</si>
  <si>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</si>
  <si>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</si>
  <si>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</si>
  <si>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</si>
  <si>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</si>
  <si>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</si>
  <si>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</si>
  <si>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</si>
  <si>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</si>
  <si>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</si>
  <si>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1.做好对所属商会协会的指导、引导和服务
2.开展对外联络，增强与境内外工商社团及工商经济人士的联系，促进经济、技术和贸易合作
3.协助政府管理和服务非公有制经济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</si>
  <si>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</si>
  <si>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</si>
  <si>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</si>
  <si>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</si>
  <si>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</si>
  <si>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</si>
  <si>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</si>
  <si>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1、发展新会员（个） </t>
  </si>
  <si>
    <t>2、创建电商平台（个）</t>
  </si>
  <si>
    <t>3、组织慈善公益活动（次）</t>
  </si>
  <si>
    <t>质量指标</t>
  </si>
  <si>
    <t xml:space="preserve">“四好”商会	
</t>
  </si>
  <si>
    <t>时效指标</t>
  </si>
  <si>
    <t>2020年内</t>
  </si>
  <si>
    <t>1年</t>
  </si>
  <si>
    <t>成本指标</t>
  </si>
  <si>
    <t>严格按照预算执行，无预算不支出，支出控制在预算范围内</t>
  </si>
  <si>
    <t>175.01万元</t>
  </si>
  <si>
    <t>效益指标
（预期可能实现的效益，包括经济效益、社会效益、环境效益、可持续影响以及服务对象满意度等）</t>
  </si>
  <si>
    <t>经济效益</t>
  </si>
  <si>
    <t xml:space="preserve">服务汨罗经济，助推汨罗经济发展。引导动员20家会员向爱心助残中心捐赠善款51万元。	
</t>
  </si>
  <si>
    <t>51万元</t>
  </si>
  <si>
    <t>社会效益</t>
  </si>
  <si>
    <t>激发优秀企业家精神</t>
  </si>
  <si>
    <t>环境效益</t>
  </si>
  <si>
    <t/>
  </si>
  <si>
    <t>可持续影响</t>
  </si>
  <si>
    <t>引导民营企业家贯彻新发展理念，增强品牌和知识产权意识，培育核心竞争力</t>
  </si>
  <si>
    <t>服务对象满意度</t>
  </si>
  <si>
    <t>会员企业满意度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</si>
  <si>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</si>
  <si>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</si>
  <si>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</si>
  <si>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</si>
  <si>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</si>
  <si>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>（2020年度）</t>
  </si>
  <si>
    <t xml:space="preserve"> 填报单位（盖章）：</t>
  </si>
  <si>
    <t>单位负责人：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</si>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</sst>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* #,##0;* \-#,##0;* &quot;-&quot;;@"/>
    <numFmt numFmtId="177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\¥* _-#,##0;\¥* \-#,##0;\¥* _-&quot;-&quot;;@"/>
    <numFmt numFmtId="179" formatCode="0000"/>
    <numFmt numFmtId="180" formatCode="* #,##0.00;* \-#,##0.00;* &quot;&quot;??;@"/>
    <numFmt numFmtId="181" formatCode="0_ "/>
    <numFmt numFmtId="182" formatCode="00"/>
    <numFmt numFmtId="183" formatCode="#,##0_);[Red]\(#,##0\)"/>
    <numFmt numFmtId="184" formatCode="#,##0.00_);[Red]\(#,##0.00\)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0" borderId="1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/>
    <xf numFmtId="0" fontId="25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12" fillId="21" borderId="19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78" fontId="28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8" fillId="13" borderId="21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39" fillId="29" borderId="23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176" fontId="28" fillId="0" borderId="0" applyFont="0" applyFill="0" applyBorder="0" applyAlignment="0" applyProtection="0"/>
    <xf numFmtId="0" fontId="22" fillId="30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0" borderId="0"/>
    <xf numFmtId="0" fontId="25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8" fillId="0" borderId="0"/>
    <xf numFmtId="0" fontId="25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8" fillId="0" borderId="0"/>
    <xf numFmtId="0" fontId="0" fillId="0" borderId="0"/>
    <xf numFmtId="0" fontId="12" fillId="0" borderId="0">
      <alignment vertical="center"/>
    </xf>
  </cellStyleXfs>
  <cellXfs count="360">
    <xf numFmtId="0" fontId="0" fillId="0" borderId="0" xfId="0"/>
    <xf numFmtId="0" fontId="0" fillId="0" borderId="0" xfId="0" applyFill="1"/>
    <xf numFmtId="0" fontId="1" fillId="0" borderId="0" xfId="57" applyFont="1" applyBorder="1" applyAlignment="1">
      <alignment horizontal="center" vertical="center"/>
    </xf>
    <xf numFmtId="0" fontId="2" fillId="0" borderId="0" xfId="57" applyFont="1" applyBorder="1" applyAlignment="1">
      <alignment horizontal="center" vertical="center"/>
    </xf>
    <xf numFmtId="0" fontId="3" fillId="0" borderId="1" xfId="57" applyFont="1" applyBorder="1" applyAlignment="1">
      <alignment horizontal="center" vertical="center" wrapText="1"/>
    </xf>
    <xf numFmtId="0" fontId="3" fillId="0" borderId="1" xfId="57" applyFont="1" applyBorder="1" applyAlignment="1">
      <alignment vertical="center" wrapText="1"/>
    </xf>
    <xf numFmtId="0" fontId="4" fillId="0" borderId="2" xfId="57" applyNumberFormat="1" applyFont="1" applyFill="1" applyBorder="1" applyAlignment="1">
      <alignment horizontal="center" vertical="center" textRotation="255" wrapText="1"/>
    </xf>
    <xf numFmtId="0" fontId="3" fillId="0" borderId="3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3" fillId="0" borderId="3" xfId="57" applyNumberFormat="1" applyFont="1" applyFill="1" applyBorder="1" applyAlignment="1">
      <alignment horizontal="center" vertical="center" wrapText="1"/>
    </xf>
    <xf numFmtId="0" fontId="3" fillId="0" borderId="5" xfId="57" applyNumberFormat="1" applyFont="1" applyFill="1" applyBorder="1" applyAlignment="1">
      <alignment horizontal="center" vertical="center" wrapText="1"/>
    </xf>
    <xf numFmtId="0" fontId="3" fillId="0" borderId="4" xfId="57" applyNumberFormat="1" applyFont="1" applyFill="1" applyBorder="1" applyAlignment="1">
      <alignment horizontal="center" vertical="center" wrapText="1"/>
    </xf>
    <xf numFmtId="0" fontId="3" fillId="0" borderId="3" xfId="57" applyFont="1" applyBorder="1" applyAlignment="1">
      <alignment horizontal="center" vertical="center" wrapText="1"/>
    </xf>
    <xf numFmtId="0" fontId="3" fillId="0" borderId="4" xfId="57" applyFont="1" applyBorder="1" applyAlignment="1">
      <alignment horizontal="center" vertical="center" wrapText="1"/>
    </xf>
    <xf numFmtId="0" fontId="3" fillId="0" borderId="2" xfId="57" applyFont="1" applyBorder="1" applyAlignment="1">
      <alignment horizontal="center" vertical="center" wrapText="1"/>
    </xf>
    <xf numFmtId="0" fontId="3" fillId="0" borderId="6" xfId="57" applyFont="1" applyBorder="1" applyAlignment="1">
      <alignment horizontal="center" vertical="center" wrapText="1"/>
    </xf>
    <xf numFmtId="0" fontId="3" fillId="0" borderId="7" xfId="57" applyFont="1" applyBorder="1" applyAlignment="1">
      <alignment horizontal="center" vertical="center" wrapText="1"/>
    </xf>
    <xf numFmtId="0" fontId="5" fillId="0" borderId="2" xfId="57" applyFont="1" applyBorder="1" applyAlignment="1">
      <alignment horizontal="center" vertical="center" wrapText="1"/>
    </xf>
    <xf numFmtId="0" fontId="3" fillId="0" borderId="8" xfId="57" applyFont="1" applyBorder="1" applyAlignment="1">
      <alignment horizontal="center" vertical="center" wrapText="1"/>
    </xf>
    <xf numFmtId="0" fontId="3" fillId="0" borderId="9" xfId="57" applyFont="1" applyBorder="1" applyAlignment="1">
      <alignment horizontal="center" vertical="center" wrapText="1"/>
    </xf>
    <xf numFmtId="4" fontId="3" fillId="0" borderId="2" xfId="57" applyNumberFormat="1" applyFont="1" applyFill="1" applyBorder="1" applyAlignment="1">
      <alignment horizontal="center" vertical="center" wrapText="1"/>
    </xf>
    <xf numFmtId="0" fontId="3" fillId="0" borderId="10" xfId="57" applyFont="1" applyBorder="1" applyAlignment="1">
      <alignment horizontal="center" vertical="center" wrapText="1"/>
    </xf>
    <xf numFmtId="0" fontId="3" fillId="0" borderId="11" xfId="57" applyFont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 wrapText="1"/>
    </xf>
    <xf numFmtId="0" fontId="3" fillId="0" borderId="2" xfId="57" applyFont="1" applyBorder="1" applyAlignment="1">
      <alignment horizontal="left" vertical="center" wrapText="1"/>
    </xf>
    <xf numFmtId="0" fontId="4" fillId="0" borderId="2" xfId="57" applyFont="1" applyFill="1" applyBorder="1" applyAlignment="1">
      <alignment horizontal="center" vertical="center" wrapText="1"/>
    </xf>
    <xf numFmtId="0" fontId="4" fillId="0" borderId="6" xfId="57" applyFont="1" applyBorder="1" applyAlignment="1">
      <alignment horizontal="center" vertical="center" wrapText="1"/>
    </xf>
    <xf numFmtId="0" fontId="4" fillId="0" borderId="7" xfId="57" applyFont="1" applyBorder="1" applyAlignment="1">
      <alignment horizontal="center" vertical="center" wrapText="1"/>
    </xf>
    <xf numFmtId="0" fontId="7" fillId="0" borderId="2" xfId="57" applyFont="1" applyBorder="1" applyAlignment="1">
      <alignment horizontal="center" vertical="center" wrapText="1"/>
    </xf>
    <xf numFmtId="0" fontId="4" fillId="0" borderId="8" xfId="57" applyFont="1" applyBorder="1" applyAlignment="1">
      <alignment horizontal="center" vertical="center" wrapText="1"/>
    </xf>
    <xf numFmtId="0" fontId="4" fillId="0" borderId="9" xfId="57" applyFont="1" applyBorder="1" applyAlignment="1">
      <alignment horizontal="center" vertical="center" wrapText="1"/>
    </xf>
    <xf numFmtId="49" fontId="8" fillId="2" borderId="6" xfId="57" applyNumberFormat="1" applyFont="1" applyFill="1" applyBorder="1" applyAlignment="1">
      <alignment horizontal="center" vertical="center"/>
    </xf>
    <xf numFmtId="0" fontId="8" fillId="2" borderId="12" xfId="57" applyFont="1" applyFill="1" applyBorder="1" applyAlignment="1">
      <alignment horizontal="center" vertical="center"/>
    </xf>
    <xf numFmtId="0" fontId="8" fillId="2" borderId="7" xfId="57" applyFont="1" applyFill="1" applyBorder="1" applyAlignment="1">
      <alignment horizontal="center" vertical="center"/>
    </xf>
    <xf numFmtId="49" fontId="3" fillId="2" borderId="6" xfId="57" applyNumberFormat="1" applyFont="1" applyFill="1" applyBorder="1" applyAlignment="1">
      <alignment horizontal="center" vertical="center" wrapText="1"/>
    </xf>
    <xf numFmtId="0" fontId="8" fillId="2" borderId="8" xfId="57" applyFont="1" applyFill="1" applyBorder="1" applyAlignment="1">
      <alignment horizontal="center" vertical="center"/>
    </xf>
    <xf numFmtId="0" fontId="8" fillId="2" borderId="0" xfId="57" applyFont="1" applyFill="1" applyBorder="1" applyAlignment="1">
      <alignment horizontal="center" vertical="center"/>
    </xf>
    <xf numFmtId="0" fontId="8" fillId="2" borderId="9" xfId="57" applyFont="1" applyFill="1" applyBorder="1" applyAlignment="1">
      <alignment horizontal="center" vertical="center"/>
    </xf>
    <xf numFmtId="0" fontId="3" fillId="2" borderId="8" xfId="57" applyFont="1" applyFill="1" applyBorder="1" applyAlignment="1">
      <alignment horizontal="center" vertical="center" wrapText="1"/>
    </xf>
    <xf numFmtId="0" fontId="8" fillId="2" borderId="10" xfId="57" applyFont="1" applyFill="1" applyBorder="1" applyAlignment="1">
      <alignment horizontal="center" vertical="center"/>
    </xf>
    <xf numFmtId="0" fontId="8" fillId="2" borderId="1" xfId="57" applyFont="1" applyFill="1" applyBorder="1" applyAlignment="1">
      <alignment horizontal="center" vertical="center"/>
    </xf>
    <xf numFmtId="0" fontId="8" fillId="2" borderId="11" xfId="57" applyFont="1" applyFill="1" applyBorder="1" applyAlignment="1">
      <alignment horizontal="center" vertical="center"/>
    </xf>
    <xf numFmtId="0" fontId="3" fillId="2" borderId="10" xfId="57" applyFont="1" applyFill="1" applyBorder="1" applyAlignment="1">
      <alignment horizontal="center" vertical="center" wrapText="1"/>
    </xf>
    <xf numFmtId="0" fontId="4" fillId="0" borderId="13" xfId="57" applyNumberFormat="1" applyFont="1" applyFill="1" applyBorder="1" applyAlignment="1">
      <alignment horizontal="center" vertical="center" textRotation="255" wrapText="1"/>
    </xf>
    <xf numFmtId="0" fontId="3" fillId="0" borderId="2" xfId="57" applyFont="1" applyFill="1" applyBorder="1" applyAlignment="1">
      <alignment vertical="center" wrapText="1"/>
    </xf>
    <xf numFmtId="0" fontId="4" fillId="0" borderId="14" xfId="57" applyNumberFormat="1" applyFont="1" applyFill="1" applyBorder="1" applyAlignment="1">
      <alignment horizontal="center" vertical="center" textRotation="255" wrapText="1"/>
    </xf>
    <xf numFmtId="0" fontId="3" fillId="0" borderId="13" xfId="57" applyFont="1" applyBorder="1" applyAlignment="1">
      <alignment horizontal="center" vertical="center" wrapText="1"/>
    </xf>
    <xf numFmtId="0" fontId="3" fillId="0" borderId="14" xfId="57" applyFont="1" applyBorder="1" applyAlignment="1">
      <alignment horizontal="center" vertical="center" wrapText="1"/>
    </xf>
    <xf numFmtId="0" fontId="3" fillId="0" borderId="12" xfId="57" applyFont="1" applyBorder="1" applyAlignment="1">
      <alignment horizontal="center" vertical="center" wrapText="1"/>
    </xf>
    <xf numFmtId="49" fontId="3" fillId="3" borderId="6" xfId="57" applyNumberFormat="1" applyFont="1" applyFill="1" applyBorder="1" applyAlignment="1">
      <alignment horizontal="center" vertical="center" wrapText="1"/>
    </xf>
    <xf numFmtId="49" fontId="3" fillId="3" borderId="10" xfId="57" applyNumberFormat="1" applyFont="1" applyFill="1" applyBorder="1" applyAlignment="1">
      <alignment horizontal="center" vertical="center" wrapText="1"/>
    </xf>
    <xf numFmtId="49" fontId="3" fillId="0" borderId="3" xfId="57" applyNumberFormat="1" applyFont="1" applyFill="1" applyBorder="1" applyAlignment="1">
      <alignment horizontal="center" vertical="center" wrapText="1"/>
    </xf>
    <xf numFmtId="0" fontId="3" fillId="0" borderId="5" xfId="57" applyFont="1" applyFill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3" fillId="0" borderId="3" xfId="57" applyFont="1" applyBorder="1" applyAlignment="1">
      <alignment horizontal="center" wrapText="1"/>
    </xf>
    <xf numFmtId="0" fontId="3" fillId="0" borderId="5" xfId="57" applyFont="1" applyBorder="1" applyAlignment="1">
      <alignment horizontal="center" wrapText="1"/>
    </xf>
    <xf numFmtId="0" fontId="0" fillId="0" borderId="0" xfId="0" applyFont="1"/>
    <xf numFmtId="0" fontId="3" fillId="0" borderId="1" xfId="57" applyFont="1" applyBorder="1" applyAlignment="1">
      <alignment horizontal="left" vertical="center" wrapText="1"/>
    </xf>
    <xf numFmtId="0" fontId="3" fillId="2" borderId="12" xfId="57" applyFont="1" applyFill="1" applyBorder="1" applyAlignment="1">
      <alignment horizontal="center" vertical="center" wrapText="1"/>
    </xf>
    <xf numFmtId="0" fontId="3" fillId="2" borderId="7" xfId="57" applyFont="1" applyFill="1" applyBorder="1" applyAlignment="1">
      <alignment horizontal="center" vertical="center" wrapText="1"/>
    </xf>
    <xf numFmtId="0" fontId="3" fillId="2" borderId="0" xfId="57" applyFont="1" applyFill="1" applyBorder="1" applyAlignment="1">
      <alignment horizontal="center" vertical="center" wrapText="1"/>
    </xf>
    <xf numFmtId="0" fontId="3" fillId="2" borderId="9" xfId="57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center" vertical="center" wrapText="1"/>
    </xf>
    <xf numFmtId="0" fontId="3" fillId="2" borderId="11" xfId="57" applyFont="1" applyFill="1" applyBorder="1" applyAlignment="1">
      <alignment horizontal="center" vertical="center" wrapText="1"/>
    </xf>
    <xf numFmtId="49" fontId="3" fillId="3" borderId="12" xfId="57" applyNumberFormat="1" applyFont="1" applyFill="1" applyBorder="1" applyAlignment="1">
      <alignment horizontal="center" vertical="center" wrapText="1"/>
    </xf>
    <xf numFmtId="49" fontId="3" fillId="3" borderId="7" xfId="57" applyNumberFormat="1" applyFont="1" applyFill="1" applyBorder="1" applyAlignment="1">
      <alignment horizontal="center" vertical="center" wrapText="1"/>
    </xf>
    <xf numFmtId="49" fontId="3" fillId="3" borderId="1" xfId="57" applyNumberFormat="1" applyFont="1" applyFill="1" applyBorder="1" applyAlignment="1">
      <alignment horizontal="center" vertical="center" wrapText="1"/>
    </xf>
    <xf numFmtId="49" fontId="3" fillId="3" borderId="11" xfId="57" applyNumberFormat="1" applyFont="1" applyFill="1" applyBorder="1" applyAlignment="1">
      <alignment horizontal="center" vertical="center" wrapText="1"/>
    </xf>
    <xf numFmtId="0" fontId="3" fillId="0" borderId="4" xfId="57" applyFont="1" applyBorder="1" applyAlignment="1">
      <alignment horizontal="center" wrapText="1"/>
    </xf>
    <xf numFmtId="0" fontId="0" fillId="0" borderId="0" xfId="58"/>
    <xf numFmtId="0" fontId="9" fillId="0" borderId="0" xfId="58" applyNumberFormat="1" applyFont="1" applyFill="1" applyAlignment="1" applyProtection="1">
      <alignment horizontal="right" vertical="center"/>
    </xf>
    <xf numFmtId="0" fontId="10" fillId="0" borderId="0" xfId="58" applyFont="1" applyFill="1" applyBorder="1" applyAlignment="1">
      <alignment horizontal="center" vertical="center"/>
    </xf>
    <xf numFmtId="0" fontId="11" fillId="0" borderId="0" xfId="58" applyFont="1" applyFill="1" applyBorder="1" applyAlignment="1">
      <alignment horizontal="center" vertical="center"/>
    </xf>
    <xf numFmtId="0" fontId="2" fillId="0" borderId="0" xfId="58" applyFont="1" applyFill="1" applyBorder="1" applyAlignment="1">
      <alignment horizontal="center" vertical="center"/>
    </xf>
    <xf numFmtId="0" fontId="3" fillId="0" borderId="3" xfId="57" applyNumberFormat="1" applyFont="1" applyFill="1" applyBorder="1" applyAlignment="1">
      <alignment vertical="center" wrapText="1"/>
    </xf>
    <xf numFmtId="0" fontId="3" fillId="0" borderId="5" xfId="57" applyNumberFormat="1" applyFont="1" applyFill="1" applyBorder="1" applyAlignment="1">
      <alignment vertical="center" wrapText="1"/>
    </xf>
    <xf numFmtId="0" fontId="3" fillId="0" borderId="4" xfId="57" applyNumberFormat="1" applyFont="1" applyFill="1" applyBorder="1" applyAlignment="1">
      <alignment vertical="center" wrapText="1"/>
    </xf>
    <xf numFmtId="4" fontId="3" fillId="0" borderId="3" xfId="57" applyNumberFormat="1" applyFont="1" applyFill="1" applyBorder="1" applyAlignment="1">
      <alignment horizontal="center" vertical="center" wrapText="1"/>
    </xf>
    <xf numFmtId="4" fontId="3" fillId="0" borderId="2" xfId="57" applyNumberFormat="1" applyFont="1" applyFill="1" applyBorder="1" applyAlignment="1">
      <alignment vertical="center"/>
    </xf>
    <xf numFmtId="4" fontId="3" fillId="0" borderId="2" xfId="57" applyNumberFormat="1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13" xfId="57" applyFont="1" applyFill="1" applyBorder="1" applyAlignment="1">
      <alignment horizontal="center" vertical="center" wrapText="1"/>
    </xf>
    <xf numFmtId="0" fontId="3" fillId="0" borderId="3" xfId="57" applyFont="1" applyBorder="1" applyAlignment="1">
      <alignment vertical="center"/>
    </xf>
    <xf numFmtId="0" fontId="3" fillId="0" borderId="4" xfId="57" applyFont="1" applyBorder="1" applyAlignment="1">
      <alignment vertical="center"/>
    </xf>
    <xf numFmtId="0" fontId="3" fillId="0" borderId="3" xfId="57" applyFont="1" applyBorder="1" applyAlignment="1">
      <alignment horizontal="center" vertical="center"/>
    </xf>
    <xf numFmtId="0" fontId="3" fillId="0" borderId="4" xfId="57" applyFont="1" applyBorder="1" applyAlignment="1">
      <alignment horizontal="center" vertical="center"/>
    </xf>
    <xf numFmtId="0" fontId="3" fillId="0" borderId="14" xfId="57" applyFont="1" applyFill="1" applyBorder="1" applyAlignment="1">
      <alignment horizontal="center" vertical="center" wrapText="1"/>
    </xf>
    <xf numFmtId="0" fontId="3" fillId="0" borderId="15" xfId="57" applyFont="1" applyFill="1" applyBorder="1" applyAlignment="1">
      <alignment horizontal="center" vertical="center" wrapText="1"/>
    </xf>
    <xf numFmtId="49" fontId="3" fillId="0" borderId="3" xfId="57" applyNumberFormat="1" applyFont="1" applyFill="1" applyBorder="1" applyAlignment="1">
      <alignment horizontal="justify" vertical="center" wrapText="1"/>
    </xf>
    <xf numFmtId="0" fontId="3" fillId="0" borderId="4" xfId="57" applyFont="1" applyFill="1" applyBorder="1" applyAlignment="1">
      <alignment horizontal="justify" vertical="center" wrapText="1"/>
    </xf>
    <xf numFmtId="9" fontId="3" fillId="0" borderId="2" xfId="57" applyNumberFormat="1" applyFont="1" applyFill="1" applyBorder="1" applyAlignment="1">
      <alignment horizontal="center" vertical="center" wrapText="1"/>
    </xf>
    <xf numFmtId="0" fontId="3" fillId="0" borderId="2" xfId="57" applyFont="1" applyBorder="1" applyAlignment="1">
      <alignment horizontal="center" wrapText="1"/>
    </xf>
    <xf numFmtId="0" fontId="12" fillId="0" borderId="0" xfId="59">
      <alignment vertical="center"/>
    </xf>
    <xf numFmtId="0" fontId="9" fillId="0" borderId="0" xfId="59" applyNumberFormat="1" applyFont="1" applyFill="1" applyBorder="1" applyAlignment="1" applyProtection="1">
      <alignment horizontal="center" vertical="center" wrapText="1"/>
    </xf>
    <xf numFmtId="0" fontId="9" fillId="4" borderId="0" xfId="59" applyNumberFormat="1" applyFont="1" applyFill="1" applyBorder="1" applyAlignment="1" applyProtection="1">
      <alignment horizontal="center" vertical="center" wrapText="1"/>
    </xf>
    <xf numFmtId="0" fontId="13" fillId="0" borderId="0" xfId="59" applyNumberFormat="1" applyFont="1" applyFill="1" applyBorder="1" applyAlignment="1" applyProtection="1">
      <alignment horizontal="centerContinuous" vertical="center"/>
    </xf>
    <xf numFmtId="0" fontId="9" fillId="4" borderId="0" xfId="59" applyNumberFormat="1" applyFont="1" applyFill="1" applyBorder="1" applyAlignment="1" applyProtection="1">
      <alignment horizontal="left" vertical="center"/>
    </xf>
    <xf numFmtId="0" fontId="14" fillId="0" borderId="2" xfId="44" applyNumberFormat="1" applyFont="1" applyFill="1" applyBorder="1" applyAlignment="1" applyProtection="1">
      <alignment horizontal="center" vertical="center" wrapText="1"/>
    </xf>
    <xf numFmtId="0" fontId="14" fillId="4" borderId="2" xfId="44" applyNumberFormat="1" applyFont="1" applyFill="1" applyBorder="1" applyAlignment="1" applyProtection="1">
      <alignment horizontal="center" vertical="center" wrapText="1"/>
    </xf>
    <xf numFmtId="0" fontId="14" fillId="0" borderId="2" xfId="44" applyNumberFormat="1" applyFont="1" applyFill="1" applyBorder="1" applyAlignment="1" applyProtection="1">
      <alignment horizontal="center" vertical="center"/>
    </xf>
    <xf numFmtId="180" fontId="14" fillId="4" borderId="2" xfId="44" applyNumberFormat="1" applyFont="1" applyFill="1" applyBorder="1" applyAlignment="1" applyProtection="1">
      <alignment horizontal="center" vertical="center" wrapText="1"/>
    </xf>
    <xf numFmtId="0" fontId="14" fillId="0" borderId="13" xfId="59" applyNumberFormat="1" applyFont="1" applyFill="1" applyBorder="1" applyAlignment="1" applyProtection="1">
      <alignment horizontal="center" vertical="center" wrapText="1"/>
    </xf>
    <xf numFmtId="0" fontId="14" fillId="4" borderId="13" xfId="59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59" applyNumberFormat="1" applyFont="1" applyFill="1" applyBorder="1" applyAlignment="1" applyProtection="1"/>
    <xf numFmtId="0" fontId="15" fillId="0" borderId="0" xfId="59" applyNumberFormat="1" applyFont="1" applyFill="1" applyBorder="1" applyAlignment="1" applyProtection="1">
      <alignment horizontal="centerContinuous" vertical="center"/>
    </xf>
    <xf numFmtId="0" fontId="14" fillId="4" borderId="0" xfId="59" applyNumberFormat="1" applyFont="1" applyFill="1" applyBorder="1" applyAlignment="1" applyProtection="1">
      <alignment horizontal="right" vertical="center"/>
    </xf>
    <xf numFmtId="0" fontId="14" fillId="4" borderId="0" xfId="59" applyNumberFormat="1" applyFont="1" applyFill="1" applyBorder="1" applyAlignment="1" applyProtection="1">
      <alignment horizontal="right"/>
    </xf>
    <xf numFmtId="0" fontId="14" fillId="0" borderId="0" xfId="44" applyNumberFormat="1" applyFont="1" applyAlignment="1">
      <alignment horizontal="center" vertical="center" wrapText="1"/>
    </xf>
    <xf numFmtId="0" fontId="13" fillId="0" borderId="0" xfId="44" applyNumberFormat="1" applyFont="1" applyFill="1" applyAlignment="1" applyProtection="1">
      <alignment horizontal="center" vertical="center" wrapText="1"/>
    </xf>
    <xf numFmtId="49" fontId="14" fillId="4" borderId="0" xfId="44" applyNumberFormat="1" applyFont="1" applyFill="1" applyAlignment="1">
      <alignment vertical="center"/>
    </xf>
    <xf numFmtId="0" fontId="14" fillId="4" borderId="2" xfId="44" applyNumberFormat="1" applyFont="1" applyFill="1" applyBorder="1" applyAlignment="1" applyProtection="1">
      <alignment horizontal="center" vertical="center"/>
    </xf>
    <xf numFmtId="0" fontId="0" fillId="0" borderId="2" xfId="59" applyNumberFormat="1" applyFont="1" applyFill="1" applyBorder="1" applyAlignment="1" applyProtection="1">
      <alignment horizontal="center" vertical="center"/>
    </xf>
    <xf numFmtId="0" fontId="14" fillId="4" borderId="2" xfId="44" applyNumberFormat="1" applyFont="1" applyFill="1" applyBorder="1" applyAlignment="1">
      <alignment horizontal="center" vertical="center" wrapText="1"/>
    </xf>
    <xf numFmtId="0" fontId="14" fillId="4" borderId="3" xfId="44" applyNumberFormat="1" applyFont="1" applyFill="1" applyBorder="1" applyAlignment="1" applyProtection="1">
      <alignment horizontal="center" vertical="center" wrapText="1"/>
    </xf>
    <xf numFmtId="0" fontId="14" fillId="0" borderId="13" xfId="44" applyNumberFormat="1" applyFont="1" applyFill="1" applyBorder="1" applyAlignment="1">
      <alignment horizontal="center" vertical="center" wrapText="1"/>
    </xf>
    <xf numFmtId="0" fontId="14" fillId="4" borderId="13" xfId="44" applyNumberFormat="1" applyFont="1" applyFill="1" applyBorder="1" applyAlignment="1">
      <alignment horizontal="center" vertical="center" wrapText="1"/>
    </xf>
    <xf numFmtId="180" fontId="14" fillId="4" borderId="0" xfId="44" applyNumberFormat="1" applyFont="1" applyFill="1" applyAlignment="1">
      <alignment horizontal="center" vertical="center"/>
    </xf>
    <xf numFmtId="0" fontId="0" fillId="0" borderId="0" xfId="44" applyNumberFormat="1" applyFont="1" applyAlignment="1">
      <alignment horizontal="right" vertical="center"/>
    </xf>
    <xf numFmtId="180" fontId="14" fillId="4" borderId="0" xfId="44" applyNumberFormat="1" applyFont="1" applyFill="1" applyAlignment="1">
      <alignment vertical="center"/>
    </xf>
    <xf numFmtId="0" fontId="14" fillId="4" borderId="15" xfId="44" applyNumberFormat="1" applyFont="1" applyFill="1" applyBorder="1" applyAlignment="1" applyProtection="1">
      <alignment horizontal="center" vertical="center" wrapText="1"/>
    </xf>
    <xf numFmtId="180" fontId="14" fillId="4" borderId="15" xfId="44" applyNumberFormat="1" applyFont="1" applyFill="1" applyBorder="1" applyAlignment="1" applyProtection="1">
      <alignment horizontal="center" vertical="center" wrapText="1"/>
    </xf>
    <xf numFmtId="0" fontId="12" fillId="0" borderId="2" xfId="59" applyBorder="1">
      <alignment vertical="center"/>
    </xf>
    <xf numFmtId="2" fontId="14" fillId="5" borderId="2" xfId="44" applyNumberFormat="1" applyFont="1" applyFill="1" applyBorder="1" applyAlignment="1" applyProtection="1">
      <alignment horizontal="right" vertical="center" wrapText="1"/>
    </xf>
    <xf numFmtId="2" fontId="14" fillId="5" borderId="2" xfId="59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81" fontId="14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181" fontId="0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Continuous" vertical="center"/>
    </xf>
    <xf numFmtId="180" fontId="9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left" vertical="center"/>
    </xf>
    <xf numFmtId="179" fontId="9" fillId="0" borderId="1" xfId="0" applyNumberFormat="1" applyFont="1" applyFill="1" applyBorder="1" applyAlignment="1" applyProtection="1">
      <alignment horizontal="left" vertical="center"/>
    </xf>
    <xf numFmtId="0" fontId="9" fillId="0" borderId="15" xfId="0" applyNumberFormat="1" applyFont="1" applyFill="1" applyBorder="1" applyAlignment="1" applyProtection="1">
      <alignment horizontal="centerContinuous" vertical="center"/>
    </xf>
    <xf numFmtId="49" fontId="14" fillId="0" borderId="2" xfId="5" applyNumberFormat="1" applyFont="1" applyFill="1" applyBorder="1" applyAlignment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183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179" fontId="9" fillId="4" borderId="0" xfId="0" applyNumberFormat="1" applyFont="1" applyFill="1" applyAlignment="1" applyProtection="1">
      <alignment horizontal="left" vertical="center"/>
    </xf>
    <xf numFmtId="179" fontId="9" fillId="4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4" borderId="15" xfId="0" applyNumberFormat="1" applyFont="1" applyFill="1" applyBorder="1" applyAlignment="1" applyProtection="1">
      <alignment horizontal="center" vertical="center"/>
    </xf>
    <xf numFmtId="0" fontId="9" fillId="4" borderId="15" xfId="0" applyNumberFormat="1" applyFont="1" applyFill="1" applyBorder="1" applyAlignment="1" applyProtection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180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80" fontId="14" fillId="0" borderId="0" xfId="5" applyNumberFormat="1" applyFont="1" applyFill="1" applyAlignment="1">
      <alignment horizontal="center" vertical="center"/>
    </xf>
    <xf numFmtId="180" fontId="14" fillId="0" borderId="0" xfId="5" applyNumberFormat="1" applyFont="1" applyFill="1" applyAlignment="1">
      <alignment vertical="center"/>
    </xf>
    <xf numFmtId="180" fontId="14" fillId="0" borderId="15" xfId="5" applyNumberFormat="1" applyFont="1" applyFill="1" applyBorder="1" applyAlignment="1" applyProtection="1">
      <alignment horizontal="center" vertical="center" wrapText="1"/>
    </xf>
    <xf numFmtId="180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0" fontId="14" fillId="0" borderId="5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14" fillId="0" borderId="0" xfId="0" applyFont="1"/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right"/>
    </xf>
    <xf numFmtId="49" fontId="0" fillId="0" borderId="2" xfId="0" applyNumberFormat="1" applyFill="1" applyBorder="1" applyAlignment="1">
      <alignment horizontal="right"/>
    </xf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80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183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/>
    <xf numFmtId="184" fontId="14" fillId="0" borderId="2" xfId="5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4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18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15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14" fillId="4" borderId="2" xfId="5" applyNumberFormat="1" applyFont="1" applyFill="1" applyBorder="1" applyAlignment="1" applyProtection="1">
      <alignment horizontal="center" vertical="center" wrapText="1"/>
    </xf>
    <xf numFmtId="0" fontId="14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18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183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4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3" fontId="0" fillId="0" borderId="2" xfId="0" applyNumberFormat="1" applyFill="1" applyBorder="1"/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6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vertical="center"/>
    </xf>
    <xf numFmtId="183" fontId="0" fillId="0" borderId="16" xfId="0" applyNumberFormat="1" applyFill="1" applyBorder="1" applyAlignment="1">
      <alignment vertical="center"/>
    </xf>
    <xf numFmtId="183" fontId="0" fillId="0" borderId="16" xfId="0" applyNumberFormat="1" applyFill="1" applyBorder="1" applyAlignment="1">
      <alignment vertical="center" wrapText="1"/>
    </xf>
    <xf numFmtId="183" fontId="0" fillId="0" borderId="2" xfId="0" applyNumberFormat="1" applyFill="1" applyBorder="1" applyAlignment="1">
      <alignment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16" fillId="0" borderId="16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/>
    </xf>
    <xf numFmtId="0" fontId="0" fillId="0" borderId="1" xfId="58" applyFill="1" applyBorder="1"/>
    <xf numFmtId="0" fontId="0" fillId="0" borderId="0" xfId="58" applyFill="1"/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0" fillId="0" borderId="2" xfId="58" applyNumberFormat="1" applyFont="1" applyFill="1" applyBorder="1" applyAlignment="1" applyProtection="1">
      <alignment horizontal="center" vertical="center"/>
    </xf>
    <xf numFmtId="0" fontId="14" fillId="0" borderId="15" xfId="5" applyNumberFormat="1" applyFont="1" applyFill="1" applyBorder="1" applyAlignment="1">
      <alignment horizontal="center" vertical="center" wrapText="1"/>
    </xf>
    <xf numFmtId="183" fontId="14" fillId="0" borderId="15" xfId="5" applyNumberFormat="1" applyFont="1" applyFill="1" applyBorder="1" applyAlignment="1">
      <alignment horizontal="center" vertical="center" wrapText="1"/>
    </xf>
    <xf numFmtId="0" fontId="14" fillId="0" borderId="10" xfId="5" applyNumberFormat="1" applyFont="1" applyFill="1" applyBorder="1" applyAlignment="1">
      <alignment horizontal="center" vertical="center" wrapText="1"/>
    </xf>
    <xf numFmtId="177" fontId="14" fillId="0" borderId="2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Continuous" vertical="center"/>
    </xf>
    <xf numFmtId="177" fontId="14" fillId="0" borderId="14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9" fillId="0" borderId="0" xfId="0" applyNumberFormat="1" applyFont="1" applyFill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83" fontId="9" fillId="0" borderId="2" xfId="0" applyNumberFormat="1" applyFont="1" applyFill="1" applyBorder="1" applyAlignment="1" applyProtection="1">
      <alignment horizontal="right" vertical="center" wrapText="1"/>
    </xf>
    <xf numFmtId="183" fontId="9" fillId="0" borderId="15" xfId="0" applyNumberFormat="1" applyFont="1" applyFill="1" applyBorder="1" applyAlignment="1" applyProtection="1">
      <alignment horizontal="right" vertical="center" wrapText="1"/>
    </xf>
    <xf numFmtId="183" fontId="9" fillId="0" borderId="14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5" xfId="0" applyNumberFormat="1" applyFont="1" applyFill="1" applyBorder="1" applyProtection="1"/>
    <xf numFmtId="183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3" fontId="9" fillId="0" borderId="13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4" xfId="0" applyNumberFormat="1" applyFont="1" applyFill="1" applyBorder="1" applyProtection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货币[0]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千位分隔[0] 2" xfId="42"/>
    <cellStyle name="强调文字颜色 3" xfId="43" builtinId="37"/>
    <cellStyle name="千位分隔[0] 3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ColLevel_0" xfId="56"/>
    <cellStyle name="常规 2" xfId="57"/>
    <cellStyle name="常规 3" xfId="58"/>
    <cellStyle name="常规 4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22" workbookViewId="0">
      <selection activeCell="B15" sqref="B15"/>
    </sheetView>
  </sheetViews>
  <sheetFormatPr defaultColWidth="9.14444444444444" defaultRowHeight="11.25"/>
  <cols>
    <col min="1" max="1" width="49.4222222222222" style="1" customWidth="1"/>
    <col min="2" max="2" width="22.8555555555556" style="1" customWidth="1"/>
    <col min="3" max="3" width="34.2888888888889" style="1" customWidth="1"/>
    <col min="4" max="4" width="22.8555555555556" style="1" customWidth="1"/>
    <col min="5" max="5" width="34.2888888888889" style="1" customWidth="1"/>
    <col min="6" max="6" width="22.8555555555556" style="1" customWidth="1"/>
    <col min="7" max="7" width="34.2888888888889" style="1" customWidth="1"/>
    <col min="8" max="8" width="22.8555555555556" style="1" customWidth="1"/>
    <col min="9" max="16384" width="9.14444444444444" style="1"/>
  </cols>
  <sheetData>
    <row r="1" ht="21.1" customHeight="1" spans="1:256">
      <c r="A1" s="339" t="s">
        <v>0</v>
      </c>
      <c r="B1" s="339"/>
      <c r="C1" s="339"/>
      <c r="D1" s="339"/>
      <c r="E1" s="339"/>
      <c r="G1" s="143"/>
      <c r="H1" s="144" t="s">
        <v>1</v>
      </c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143"/>
      <c r="FE1" s="143"/>
      <c r="FF1" s="143"/>
      <c r="FG1" s="143"/>
      <c r="FH1" s="143"/>
      <c r="FI1" s="143"/>
      <c r="FJ1" s="143"/>
      <c r="FK1" s="143"/>
      <c r="FL1" s="143"/>
      <c r="FM1" s="143"/>
      <c r="FN1" s="143"/>
      <c r="FO1" s="143"/>
      <c r="FP1" s="143"/>
      <c r="FQ1" s="143"/>
      <c r="FR1" s="143"/>
      <c r="FS1" s="143"/>
      <c r="FT1" s="143"/>
      <c r="FU1" s="143"/>
      <c r="FV1" s="143"/>
      <c r="FW1" s="143"/>
      <c r="FX1" s="143"/>
      <c r="FY1" s="143"/>
      <c r="FZ1" s="143"/>
      <c r="GA1" s="143"/>
      <c r="GB1" s="143"/>
      <c r="GC1" s="143"/>
      <c r="GD1" s="143"/>
      <c r="GE1" s="143"/>
      <c r="GF1" s="143"/>
      <c r="GG1" s="143"/>
      <c r="GH1" s="143"/>
      <c r="GI1" s="143"/>
      <c r="GJ1" s="143"/>
      <c r="GK1" s="143"/>
      <c r="GL1" s="143"/>
      <c r="GM1" s="143"/>
      <c r="GN1" s="143"/>
      <c r="GO1" s="143"/>
      <c r="GP1" s="143"/>
      <c r="GQ1" s="143"/>
      <c r="GR1" s="143"/>
      <c r="GS1" s="143"/>
      <c r="GT1" s="143"/>
      <c r="GU1" s="143"/>
      <c r="GV1" s="143"/>
      <c r="GW1" s="143"/>
      <c r="GX1" s="143"/>
      <c r="GY1" s="143"/>
      <c r="GZ1" s="143"/>
      <c r="HA1" s="143"/>
      <c r="HB1" s="143"/>
      <c r="HC1" s="143"/>
      <c r="HD1" s="143"/>
      <c r="HE1" s="143"/>
      <c r="HF1" s="143"/>
      <c r="HG1" s="143"/>
      <c r="HH1" s="143"/>
      <c r="HI1" s="143"/>
      <c r="HJ1" s="143"/>
      <c r="HK1" s="143"/>
      <c r="HL1" s="143"/>
      <c r="HM1" s="143"/>
      <c r="HN1" s="143"/>
      <c r="HO1" s="143"/>
      <c r="HP1" s="143"/>
      <c r="HQ1" s="143"/>
      <c r="HR1" s="143"/>
      <c r="HS1" s="143"/>
      <c r="HT1" s="143"/>
      <c r="HU1" s="143"/>
      <c r="HV1" s="143"/>
      <c r="HW1" s="143"/>
      <c r="HX1" s="143"/>
      <c r="HY1" s="143"/>
      <c r="HZ1" s="143"/>
      <c r="IA1" s="143"/>
      <c r="IB1" s="143"/>
      <c r="IC1" s="143"/>
      <c r="ID1" s="143"/>
      <c r="IE1" s="143"/>
      <c r="IF1" s="143"/>
      <c r="IG1" s="143"/>
      <c r="IH1" s="143"/>
      <c r="II1" s="143"/>
      <c r="IJ1" s="143"/>
      <c r="IK1" s="143"/>
      <c r="IL1" s="143"/>
      <c r="IM1" s="143"/>
      <c r="IN1" s="143"/>
      <c r="IO1" s="143"/>
      <c r="IP1" s="143"/>
      <c r="IQ1" s="143"/>
      <c r="IR1" s="143"/>
      <c r="IS1" s="143"/>
      <c r="IT1" s="143"/>
      <c r="IU1" s="143"/>
      <c r="IV1" s="143"/>
    </row>
    <row r="2" ht="21.1" customHeight="1" spans="1:256">
      <c r="A2" s="340" t="s">
        <v>2</v>
      </c>
      <c r="B2" s="340"/>
      <c r="C2" s="340"/>
      <c r="D2" s="340"/>
      <c r="E2" s="340"/>
      <c r="F2" s="340"/>
      <c r="G2" s="159"/>
      <c r="H2" s="159"/>
      <c r="I2" s="159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</row>
    <row r="3" ht="21.1" customHeight="1" spans="1:256">
      <c r="A3" s="341"/>
      <c r="B3" s="341"/>
      <c r="C3" s="341"/>
      <c r="D3" s="339"/>
      <c r="E3" s="339"/>
      <c r="G3" s="143"/>
      <c r="H3" s="145" t="s">
        <v>3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</row>
    <row r="4" ht="21.1" customHeight="1" spans="1:256">
      <c r="A4" s="162" t="s">
        <v>4</v>
      </c>
      <c r="B4" s="162"/>
      <c r="C4" s="162" t="s">
        <v>5</v>
      </c>
      <c r="D4" s="162"/>
      <c r="E4" s="162"/>
      <c r="F4" s="162"/>
      <c r="G4" s="342"/>
      <c r="H4" s="342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</row>
    <row r="5" ht="21.1" customHeight="1" spans="1:256">
      <c r="A5" s="133" t="s">
        <v>6</v>
      </c>
      <c r="B5" s="133" t="s">
        <v>7</v>
      </c>
      <c r="C5" s="138" t="s">
        <v>8</v>
      </c>
      <c r="D5" s="343" t="s">
        <v>7</v>
      </c>
      <c r="E5" s="138" t="s">
        <v>9</v>
      </c>
      <c r="F5" s="343" t="s">
        <v>7</v>
      </c>
      <c r="G5" s="138" t="s">
        <v>10</v>
      </c>
      <c r="H5" s="343" t="s">
        <v>7</v>
      </c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  <c r="IU5" s="143"/>
      <c r="IV5" s="143"/>
    </row>
    <row r="6" ht="21.1" customHeight="1" spans="1:256">
      <c r="A6" s="318" t="s">
        <v>11</v>
      </c>
      <c r="B6" s="344">
        <v>1750115.62</v>
      </c>
      <c r="C6" s="345" t="s">
        <v>12</v>
      </c>
      <c r="D6" s="344">
        <v>1750115.62</v>
      </c>
      <c r="E6" s="346" t="s">
        <v>13</v>
      </c>
      <c r="F6" s="344">
        <v>1510115.62</v>
      </c>
      <c r="G6" s="346" t="s">
        <v>14</v>
      </c>
      <c r="H6" s="344">
        <v>1268191.62</v>
      </c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3"/>
    </row>
    <row r="7" ht="21.1" customHeight="1" spans="1:256">
      <c r="A7" s="318" t="s">
        <v>15</v>
      </c>
      <c r="B7" s="344">
        <v>1750115.62</v>
      </c>
      <c r="C7" s="345" t="s">
        <v>16</v>
      </c>
      <c r="D7" s="344">
        <v>0</v>
      </c>
      <c r="E7" s="346" t="s">
        <v>17</v>
      </c>
      <c r="F7" s="344">
        <v>1268191.62</v>
      </c>
      <c r="G7" s="346" t="s">
        <v>18</v>
      </c>
      <c r="H7" s="344">
        <v>461924</v>
      </c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</row>
    <row r="8" ht="21.1" customHeight="1" spans="1:256">
      <c r="A8" s="318" t="s">
        <v>19</v>
      </c>
      <c r="B8" s="344">
        <v>0</v>
      </c>
      <c r="C8" s="345" t="s">
        <v>20</v>
      </c>
      <c r="D8" s="344">
        <v>0</v>
      </c>
      <c r="E8" s="346" t="s">
        <v>21</v>
      </c>
      <c r="F8" s="347">
        <v>241924</v>
      </c>
      <c r="G8" s="346" t="s">
        <v>22</v>
      </c>
      <c r="H8" s="344">
        <v>0</v>
      </c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3"/>
    </row>
    <row r="9" ht="21.1" customHeight="1" spans="1:256">
      <c r="A9" s="318" t="s">
        <v>23</v>
      </c>
      <c r="B9" s="344">
        <v>0</v>
      </c>
      <c r="C9" s="345" t="s">
        <v>24</v>
      </c>
      <c r="D9" s="344">
        <v>0</v>
      </c>
      <c r="E9" s="346" t="s">
        <v>25</v>
      </c>
      <c r="F9" s="348">
        <v>0</v>
      </c>
      <c r="G9" s="346" t="s">
        <v>26</v>
      </c>
      <c r="H9" s="344">
        <v>0</v>
      </c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</row>
    <row r="10" ht="21.1" customHeight="1" spans="1:256">
      <c r="A10" s="318" t="s">
        <v>27</v>
      </c>
      <c r="B10" s="344">
        <v>0</v>
      </c>
      <c r="C10" s="345" t="s">
        <v>28</v>
      </c>
      <c r="D10" s="344">
        <v>0</v>
      </c>
      <c r="E10" s="346"/>
      <c r="F10" s="349"/>
      <c r="G10" s="346" t="s">
        <v>29</v>
      </c>
      <c r="H10" s="344">
        <v>0</v>
      </c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  <c r="IU10" s="143"/>
      <c r="IV10" s="143"/>
    </row>
    <row r="11" ht="21.1" customHeight="1" spans="1:256">
      <c r="A11" s="318" t="s">
        <v>30</v>
      </c>
      <c r="B11" s="344">
        <v>0</v>
      </c>
      <c r="C11" s="345" t="s">
        <v>31</v>
      </c>
      <c r="D11" s="344">
        <v>0</v>
      </c>
      <c r="E11" s="346" t="s">
        <v>32</v>
      </c>
      <c r="F11" s="344">
        <v>240000</v>
      </c>
      <c r="G11" s="346" t="s">
        <v>33</v>
      </c>
      <c r="H11" s="344">
        <v>0</v>
      </c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</row>
    <row r="12" ht="21.1" customHeight="1" spans="1:256">
      <c r="A12" s="318" t="s">
        <v>34</v>
      </c>
      <c r="B12" s="344">
        <v>0</v>
      </c>
      <c r="C12" s="345" t="s">
        <v>35</v>
      </c>
      <c r="D12" s="344">
        <v>0</v>
      </c>
      <c r="E12" s="346" t="s">
        <v>21</v>
      </c>
      <c r="F12" s="344">
        <v>220000</v>
      </c>
      <c r="G12" s="346" t="s">
        <v>36</v>
      </c>
      <c r="H12" s="344">
        <v>0</v>
      </c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  <c r="IP12" s="143"/>
      <c r="IQ12" s="143"/>
      <c r="IR12" s="143"/>
      <c r="IS12" s="143"/>
      <c r="IT12" s="143"/>
      <c r="IU12" s="143"/>
      <c r="IV12" s="143"/>
    </row>
    <row r="13" ht="21.1" customHeight="1" spans="1:256">
      <c r="A13" s="318" t="s">
        <v>37</v>
      </c>
      <c r="B13" s="344">
        <v>0</v>
      </c>
      <c r="C13" s="345" t="s">
        <v>38</v>
      </c>
      <c r="D13" s="344">
        <v>0</v>
      </c>
      <c r="E13" s="346" t="s">
        <v>25</v>
      </c>
      <c r="F13" s="344">
        <v>20000</v>
      </c>
      <c r="G13" s="346" t="s">
        <v>39</v>
      </c>
      <c r="H13" s="344">
        <v>0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</row>
    <row r="14" ht="21.1" customHeight="1" spans="1:256">
      <c r="A14" s="318" t="s">
        <v>40</v>
      </c>
      <c r="B14" s="344">
        <v>0</v>
      </c>
      <c r="C14" s="345" t="s">
        <v>41</v>
      </c>
      <c r="D14" s="344">
        <v>0</v>
      </c>
      <c r="E14" s="346" t="s">
        <v>42</v>
      </c>
      <c r="F14" s="344">
        <v>0</v>
      </c>
      <c r="G14" s="346" t="s">
        <v>43</v>
      </c>
      <c r="H14" s="344">
        <v>20000</v>
      </c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  <c r="IR14" s="143"/>
      <c r="IS14" s="143"/>
      <c r="IT14" s="143"/>
      <c r="IU14" s="143"/>
      <c r="IV14" s="143"/>
    </row>
    <row r="15" ht="21.1" customHeight="1" spans="1:256">
      <c r="A15" s="318" t="s">
        <v>44</v>
      </c>
      <c r="B15" s="344"/>
      <c r="C15" s="345" t="s">
        <v>45</v>
      </c>
      <c r="D15" s="344">
        <v>0</v>
      </c>
      <c r="E15" s="346" t="s">
        <v>46</v>
      </c>
      <c r="F15" s="344">
        <v>0</v>
      </c>
      <c r="G15" s="346" t="s">
        <v>47</v>
      </c>
      <c r="H15" s="344">
        <v>0</v>
      </c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  <c r="FY15" s="143"/>
      <c r="FZ15" s="143"/>
      <c r="GA15" s="143"/>
      <c r="GB15" s="143"/>
      <c r="GC15" s="143"/>
      <c r="GD15" s="143"/>
      <c r="GE15" s="143"/>
      <c r="GF15" s="143"/>
      <c r="GG15" s="143"/>
      <c r="GH15" s="143"/>
      <c r="GI15" s="143"/>
      <c r="GJ15" s="143"/>
      <c r="GK15" s="143"/>
      <c r="GL15" s="143"/>
      <c r="GM15" s="143"/>
      <c r="GN15" s="143"/>
      <c r="GO15" s="143"/>
      <c r="GP15" s="143"/>
      <c r="GQ15" s="143"/>
      <c r="GR15" s="143"/>
      <c r="GS15" s="143"/>
      <c r="GT15" s="143"/>
      <c r="GU15" s="143"/>
      <c r="GV15" s="143"/>
      <c r="GW15" s="143"/>
      <c r="GX15" s="143"/>
      <c r="GY15" s="143"/>
      <c r="GZ15" s="143"/>
      <c r="HA15" s="143"/>
      <c r="HB15" s="143"/>
      <c r="HC15" s="143"/>
      <c r="HD15" s="143"/>
      <c r="HE15" s="143"/>
      <c r="HF15" s="143"/>
      <c r="HG15" s="143"/>
      <c r="HH15" s="143"/>
      <c r="HI15" s="143"/>
      <c r="HJ15" s="143"/>
      <c r="HK15" s="143"/>
      <c r="HL15" s="143"/>
      <c r="HM15" s="143"/>
      <c r="HN15" s="143"/>
      <c r="HO15" s="143"/>
      <c r="HP15" s="143"/>
      <c r="HQ15" s="143"/>
      <c r="HR15" s="143"/>
      <c r="HS15" s="143"/>
      <c r="HT15" s="143"/>
      <c r="HU15" s="143"/>
      <c r="HV15" s="143"/>
      <c r="HW15" s="143"/>
      <c r="HX15" s="143"/>
      <c r="HY15" s="143"/>
      <c r="HZ15" s="143"/>
      <c r="IA15" s="143"/>
      <c r="IB15" s="143"/>
      <c r="IC15" s="143"/>
      <c r="ID15" s="143"/>
      <c r="IE15" s="143"/>
      <c r="IF15" s="143"/>
      <c r="IG15" s="143"/>
      <c r="IH15" s="143"/>
      <c r="II15" s="143"/>
      <c r="IJ15" s="143"/>
      <c r="IK15" s="143"/>
      <c r="IL15" s="143"/>
      <c r="IM15" s="143"/>
      <c r="IN15" s="143"/>
      <c r="IO15" s="143"/>
      <c r="IP15" s="143"/>
      <c r="IQ15" s="143"/>
      <c r="IR15" s="143"/>
      <c r="IS15" s="143"/>
      <c r="IT15" s="143"/>
      <c r="IU15" s="143"/>
      <c r="IV15" s="143"/>
    </row>
    <row r="16" ht="21.1" customHeight="1" spans="1:256">
      <c r="A16" s="318"/>
      <c r="B16" s="344"/>
      <c r="C16" s="345" t="s">
        <v>48</v>
      </c>
      <c r="D16" s="344">
        <v>0</v>
      </c>
      <c r="E16" s="346" t="s">
        <v>49</v>
      </c>
      <c r="F16" s="344">
        <v>0</v>
      </c>
      <c r="G16" s="346" t="s">
        <v>50</v>
      </c>
      <c r="H16" s="344">
        <v>0</v>
      </c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  <c r="FY16" s="143"/>
      <c r="FZ16" s="143"/>
      <c r="GA16" s="143"/>
      <c r="GB16" s="143"/>
      <c r="GC16" s="143"/>
      <c r="GD16" s="143"/>
      <c r="GE16" s="143"/>
      <c r="GF16" s="143"/>
      <c r="GG16" s="143"/>
      <c r="GH16" s="143"/>
      <c r="GI16" s="143"/>
      <c r="GJ16" s="143"/>
      <c r="GK16" s="143"/>
      <c r="GL16" s="143"/>
      <c r="GM16" s="143"/>
      <c r="GN16" s="143"/>
      <c r="GO16" s="143"/>
      <c r="GP16" s="143"/>
      <c r="GQ16" s="143"/>
      <c r="GR16" s="143"/>
      <c r="GS16" s="143"/>
      <c r="GT16" s="143"/>
      <c r="GU16" s="143"/>
      <c r="GV16" s="143"/>
      <c r="GW16" s="143"/>
      <c r="GX16" s="143"/>
      <c r="GY16" s="143"/>
      <c r="GZ16" s="143"/>
      <c r="HA16" s="143"/>
      <c r="HB16" s="143"/>
      <c r="HC16" s="143"/>
      <c r="HD16" s="143"/>
      <c r="HE16" s="143"/>
      <c r="HF16" s="143"/>
      <c r="HG16" s="143"/>
      <c r="HH16" s="143"/>
      <c r="HI16" s="143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  <c r="HT16" s="143"/>
      <c r="HU16" s="143"/>
      <c r="HV16" s="143"/>
      <c r="HW16" s="143"/>
      <c r="HX16" s="143"/>
      <c r="HY16" s="143"/>
      <c r="HZ16" s="143"/>
      <c r="IA16" s="143"/>
      <c r="IB16" s="143"/>
      <c r="IC16" s="143"/>
      <c r="ID16" s="143"/>
      <c r="IE16" s="143"/>
      <c r="IF16" s="143"/>
      <c r="IG16" s="143"/>
      <c r="IH16" s="143"/>
      <c r="II16" s="143"/>
      <c r="IJ16" s="143"/>
      <c r="IK16" s="143"/>
      <c r="IL16" s="143"/>
      <c r="IM16" s="143"/>
      <c r="IN16" s="143"/>
      <c r="IO16" s="143"/>
      <c r="IP16" s="143"/>
      <c r="IQ16" s="143"/>
      <c r="IR16" s="143"/>
      <c r="IS16" s="143"/>
      <c r="IT16" s="143"/>
      <c r="IU16" s="143"/>
      <c r="IV16" s="143"/>
    </row>
    <row r="17" ht="21.1" customHeight="1" spans="1:256">
      <c r="A17" s="244"/>
      <c r="B17" s="344"/>
      <c r="C17" s="345" t="s">
        <v>51</v>
      </c>
      <c r="D17" s="344">
        <v>0</v>
      </c>
      <c r="E17" s="346" t="s">
        <v>52</v>
      </c>
      <c r="F17" s="344">
        <v>0</v>
      </c>
      <c r="G17" s="346" t="s">
        <v>53</v>
      </c>
      <c r="H17" s="344">
        <v>0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  <c r="IU17" s="143"/>
      <c r="IV17" s="143"/>
    </row>
    <row r="18" ht="21.1" customHeight="1" spans="1:256">
      <c r="A18" s="244"/>
      <c r="B18" s="344"/>
      <c r="C18" s="345" t="s">
        <v>54</v>
      </c>
      <c r="D18" s="344">
        <v>0</v>
      </c>
      <c r="E18" s="346" t="s">
        <v>55</v>
      </c>
      <c r="F18" s="344">
        <v>0</v>
      </c>
      <c r="G18" s="346" t="s">
        <v>56</v>
      </c>
      <c r="H18" s="344">
        <v>0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  <c r="IU18" s="143"/>
      <c r="IV18" s="143"/>
    </row>
    <row r="19" ht="21.1" customHeight="1" spans="1:256">
      <c r="A19" s="244"/>
      <c r="B19" s="344"/>
      <c r="C19" s="345" t="s">
        <v>57</v>
      </c>
      <c r="D19" s="344">
        <v>0</v>
      </c>
      <c r="E19" s="346" t="s">
        <v>58</v>
      </c>
      <c r="F19" s="344">
        <v>0</v>
      </c>
      <c r="G19" s="346" t="s">
        <v>59</v>
      </c>
      <c r="H19" s="344">
        <v>0</v>
      </c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  <c r="IV19" s="143"/>
    </row>
    <row r="20" ht="21.1" customHeight="1" spans="1:256">
      <c r="A20" s="244"/>
      <c r="B20" s="344"/>
      <c r="C20" s="350" t="s">
        <v>60</v>
      </c>
      <c r="D20" s="344">
        <v>0</v>
      </c>
      <c r="E20" s="346" t="s">
        <v>61</v>
      </c>
      <c r="F20" s="347">
        <v>0</v>
      </c>
      <c r="G20" s="346" t="s">
        <v>62</v>
      </c>
      <c r="H20" s="347">
        <v>0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  <c r="IU20" s="143"/>
      <c r="IV20" s="143"/>
    </row>
    <row r="21" ht="21.1" customHeight="1" spans="1:256">
      <c r="A21" s="244"/>
      <c r="B21" s="344"/>
      <c r="C21" s="350" t="s">
        <v>63</v>
      </c>
      <c r="D21" s="344">
        <v>0</v>
      </c>
      <c r="E21" s="346" t="s">
        <v>64</v>
      </c>
      <c r="F21" s="349">
        <v>0</v>
      </c>
      <c r="G21" s="351"/>
      <c r="H21" s="352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  <c r="IU21" s="143"/>
      <c r="IV21" s="143"/>
    </row>
    <row r="22" ht="21.1" customHeight="1" spans="1:256">
      <c r="A22" s="244"/>
      <c r="B22" s="344"/>
      <c r="C22" s="350" t="s">
        <v>65</v>
      </c>
      <c r="D22" s="344">
        <v>0</v>
      </c>
      <c r="E22" s="346" t="s">
        <v>66</v>
      </c>
      <c r="F22" s="344">
        <v>0</v>
      </c>
      <c r="G22" s="351"/>
      <c r="H22" s="35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  <c r="FE22" s="143"/>
      <c r="FF22" s="143"/>
      <c r="FG22" s="143"/>
      <c r="FH22" s="143"/>
      <c r="FI22" s="143"/>
      <c r="FJ22" s="143"/>
      <c r="FK22" s="143"/>
      <c r="FL22" s="143"/>
      <c r="FM22" s="143"/>
      <c r="FN22" s="143"/>
      <c r="FO22" s="143"/>
      <c r="FP22" s="143"/>
      <c r="FQ22" s="143"/>
      <c r="FR22" s="143"/>
      <c r="FS22" s="143"/>
      <c r="FT22" s="143"/>
      <c r="FU22" s="143"/>
      <c r="FV22" s="143"/>
      <c r="FW22" s="143"/>
      <c r="FX22" s="143"/>
      <c r="FY22" s="143"/>
      <c r="FZ22" s="143"/>
      <c r="GA22" s="143"/>
      <c r="GB22" s="143"/>
      <c r="GC22" s="143"/>
      <c r="GD22" s="143"/>
      <c r="GE22" s="143"/>
      <c r="GF22" s="143"/>
      <c r="GG22" s="143"/>
      <c r="GH22" s="143"/>
      <c r="GI22" s="143"/>
      <c r="GJ22" s="143"/>
      <c r="GK22" s="143"/>
      <c r="GL22" s="143"/>
      <c r="GM22" s="143"/>
      <c r="GN22" s="143"/>
      <c r="GO22" s="143"/>
      <c r="GP22" s="143"/>
      <c r="GQ22" s="143"/>
      <c r="GR22" s="143"/>
      <c r="GS22" s="143"/>
      <c r="GT22" s="143"/>
      <c r="GU22" s="143"/>
      <c r="GV22" s="143"/>
      <c r="GW22" s="143"/>
      <c r="GX22" s="143"/>
      <c r="GY22" s="143"/>
      <c r="GZ22" s="143"/>
      <c r="HA22" s="143"/>
      <c r="HB22" s="143"/>
      <c r="HC22" s="143"/>
      <c r="HD22" s="143"/>
      <c r="HE22" s="143"/>
      <c r="HF22" s="143"/>
      <c r="HG22" s="143"/>
      <c r="HH22" s="143"/>
      <c r="HI22" s="143"/>
      <c r="HJ22" s="143"/>
      <c r="HK22" s="143"/>
      <c r="HL22" s="143"/>
      <c r="HM22" s="143"/>
      <c r="HN22" s="143"/>
      <c r="HO22" s="143"/>
      <c r="HP22" s="143"/>
      <c r="HQ22" s="143"/>
      <c r="HR22" s="143"/>
      <c r="HS22" s="143"/>
      <c r="HT22" s="143"/>
      <c r="HU22" s="143"/>
      <c r="HV22" s="143"/>
      <c r="HW22" s="143"/>
      <c r="HX22" s="143"/>
      <c r="HY22" s="143"/>
      <c r="HZ22" s="143"/>
      <c r="IA22" s="143"/>
      <c r="IB22" s="143"/>
      <c r="IC22" s="143"/>
      <c r="ID22" s="143"/>
      <c r="IE22" s="143"/>
      <c r="IF22" s="143"/>
      <c r="IG22" s="143"/>
      <c r="IH22" s="143"/>
      <c r="II22" s="143"/>
      <c r="IJ22" s="143"/>
      <c r="IK22" s="143"/>
      <c r="IL22" s="143"/>
      <c r="IM22" s="143"/>
      <c r="IN22" s="143"/>
      <c r="IO22" s="143"/>
      <c r="IP22" s="143"/>
      <c r="IQ22" s="143"/>
      <c r="IR22" s="143"/>
      <c r="IS22" s="143"/>
      <c r="IT22" s="143"/>
      <c r="IU22" s="143"/>
      <c r="IV22" s="143"/>
    </row>
    <row r="23" ht="21.1" customHeight="1" spans="1:256">
      <c r="A23" s="244"/>
      <c r="B23" s="344"/>
      <c r="C23" s="350" t="s">
        <v>67</v>
      </c>
      <c r="D23" s="344">
        <v>0</v>
      </c>
      <c r="E23" s="346" t="s">
        <v>68</v>
      </c>
      <c r="F23" s="347">
        <v>0</v>
      </c>
      <c r="G23" s="351"/>
      <c r="H23" s="35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  <c r="IU23" s="143"/>
      <c r="IV23" s="143"/>
    </row>
    <row r="24" ht="21.1" customHeight="1" spans="1:256">
      <c r="A24" s="318"/>
      <c r="B24" s="344"/>
      <c r="C24" s="350" t="s">
        <v>69</v>
      </c>
      <c r="D24" s="344">
        <v>0</v>
      </c>
      <c r="F24" s="348"/>
      <c r="G24" s="318"/>
      <c r="H24" s="35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  <c r="IS24" s="143"/>
      <c r="IT24" s="143"/>
      <c r="IU24" s="143"/>
      <c r="IV24" s="143"/>
    </row>
    <row r="25" ht="21.1" customHeight="1" spans="1:256">
      <c r="A25" s="318"/>
      <c r="B25" s="344"/>
      <c r="C25" s="354" t="s">
        <v>70</v>
      </c>
      <c r="D25" s="344">
        <v>0</v>
      </c>
      <c r="E25" s="351"/>
      <c r="F25" s="347"/>
      <c r="G25" s="318"/>
      <c r="H25" s="35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  <c r="IU25" s="143"/>
      <c r="IV25" s="143"/>
    </row>
    <row r="26" ht="21.1" customHeight="1" spans="1:256">
      <c r="A26" s="318"/>
      <c r="B26" s="344"/>
      <c r="C26" s="354" t="s">
        <v>71</v>
      </c>
      <c r="D26" s="344">
        <v>0</v>
      </c>
      <c r="E26" s="351"/>
      <c r="F26" s="347"/>
      <c r="G26" s="318"/>
      <c r="H26" s="35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  <c r="IU26" s="143"/>
      <c r="IV26" s="143"/>
    </row>
    <row r="27" ht="21.1" customHeight="1" spans="1:256">
      <c r="A27" s="318"/>
      <c r="B27" s="344"/>
      <c r="C27" s="350" t="s">
        <v>72</v>
      </c>
      <c r="D27" s="344">
        <v>0</v>
      </c>
      <c r="E27" s="351"/>
      <c r="F27" s="347"/>
      <c r="G27" s="318"/>
      <c r="H27" s="35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  <c r="IU27" s="143"/>
      <c r="IV27" s="143"/>
    </row>
    <row r="28" ht="21.1" customHeight="1" spans="1:256">
      <c r="A28" s="318"/>
      <c r="B28" s="344"/>
      <c r="C28" s="355" t="s">
        <v>73</v>
      </c>
      <c r="D28" s="344">
        <v>0</v>
      </c>
      <c r="E28" s="351"/>
      <c r="F28" s="347"/>
      <c r="G28" s="318"/>
      <c r="H28" s="35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3"/>
      <c r="FT28" s="143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3"/>
      <c r="GI28" s="143"/>
      <c r="GJ28" s="143"/>
      <c r="GK28" s="143"/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143"/>
      <c r="HH28" s="143"/>
      <c r="HI28" s="143"/>
      <c r="HJ28" s="143"/>
      <c r="HK28" s="143"/>
      <c r="HL28" s="143"/>
      <c r="HM28" s="143"/>
      <c r="HN28" s="143"/>
      <c r="HO28" s="143"/>
      <c r="HP28" s="143"/>
      <c r="HQ28" s="143"/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3"/>
      <c r="IQ28" s="143"/>
      <c r="IR28" s="143"/>
      <c r="IS28" s="143"/>
      <c r="IT28" s="143"/>
      <c r="IU28" s="143"/>
      <c r="IV28" s="143"/>
    </row>
    <row r="29" ht="21.1" customHeight="1" spans="1:256">
      <c r="A29" s="318"/>
      <c r="B29" s="344"/>
      <c r="C29" s="350" t="s">
        <v>74</v>
      </c>
      <c r="D29" s="344">
        <v>0</v>
      </c>
      <c r="E29" s="351"/>
      <c r="F29" s="347"/>
      <c r="G29" s="318"/>
      <c r="H29" s="35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143"/>
      <c r="FH29" s="143"/>
      <c r="FI29" s="143"/>
      <c r="FJ29" s="143"/>
      <c r="FK29" s="143"/>
      <c r="FL29" s="143"/>
      <c r="FM29" s="143"/>
      <c r="FN29" s="143"/>
      <c r="FO29" s="143"/>
      <c r="FP29" s="143"/>
      <c r="FQ29" s="143"/>
      <c r="FR29" s="143"/>
      <c r="FS29" s="143"/>
      <c r="FT29" s="143"/>
      <c r="FU29" s="143"/>
      <c r="FV29" s="143"/>
      <c r="FW29" s="143"/>
      <c r="FX29" s="143"/>
      <c r="FY29" s="143"/>
      <c r="FZ29" s="143"/>
      <c r="GA29" s="143"/>
      <c r="GB29" s="143"/>
      <c r="GC29" s="143"/>
      <c r="GD29" s="143"/>
      <c r="GE29" s="143"/>
      <c r="GF29" s="143"/>
      <c r="GG29" s="143"/>
      <c r="GH29" s="143"/>
      <c r="GI29" s="143"/>
      <c r="GJ29" s="143"/>
      <c r="GK29" s="143"/>
      <c r="GL29" s="143"/>
      <c r="GM29" s="143"/>
      <c r="GN29" s="143"/>
      <c r="GO29" s="143"/>
      <c r="GP29" s="143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143"/>
      <c r="HH29" s="143"/>
      <c r="HI29" s="143"/>
      <c r="HJ29" s="143"/>
      <c r="HK29" s="143"/>
      <c r="HL29" s="143"/>
      <c r="HM29" s="143"/>
      <c r="HN29" s="143"/>
      <c r="HO29" s="143"/>
      <c r="HP29" s="143"/>
      <c r="HQ29" s="143"/>
      <c r="HR29" s="143"/>
      <c r="HS29" s="143"/>
      <c r="HT29" s="143"/>
      <c r="HU29" s="143"/>
      <c r="HV29" s="143"/>
      <c r="HW29" s="143"/>
      <c r="HX29" s="143"/>
      <c r="HY29" s="143"/>
      <c r="HZ29" s="143"/>
      <c r="IA29" s="143"/>
      <c r="IB29" s="143"/>
      <c r="IC29" s="143"/>
      <c r="ID29" s="143"/>
      <c r="IE29" s="143"/>
      <c r="IF29" s="143"/>
      <c r="IG29" s="143"/>
      <c r="IH29" s="143"/>
      <c r="II29" s="143"/>
      <c r="IJ29" s="143"/>
      <c r="IK29" s="143"/>
      <c r="IL29" s="143"/>
      <c r="IM29" s="143"/>
      <c r="IN29" s="143"/>
      <c r="IO29" s="143"/>
      <c r="IP29" s="143"/>
      <c r="IQ29" s="143"/>
      <c r="IR29" s="143"/>
      <c r="IS29" s="143"/>
      <c r="IT29" s="143"/>
      <c r="IU29" s="143"/>
      <c r="IV29" s="143"/>
    </row>
    <row r="30" ht="21.1" customHeight="1" spans="1:256">
      <c r="A30" s="318"/>
      <c r="B30" s="344"/>
      <c r="C30" s="350" t="s">
        <v>75</v>
      </c>
      <c r="D30" s="344">
        <v>0</v>
      </c>
      <c r="E30" s="351"/>
      <c r="F30" s="347"/>
      <c r="G30" s="318"/>
      <c r="H30" s="35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143"/>
      <c r="FH30" s="143"/>
      <c r="FI30" s="143"/>
      <c r="FJ30" s="143"/>
      <c r="FK30" s="143"/>
      <c r="FL30" s="143"/>
      <c r="FM30" s="143"/>
      <c r="FN30" s="143"/>
      <c r="FO30" s="143"/>
      <c r="FP30" s="143"/>
      <c r="FQ30" s="143"/>
      <c r="FR30" s="143"/>
      <c r="FS30" s="143"/>
      <c r="FT30" s="143"/>
      <c r="FU30" s="143"/>
      <c r="FV30" s="143"/>
      <c r="FW30" s="143"/>
      <c r="FX30" s="143"/>
      <c r="FY30" s="143"/>
      <c r="FZ30" s="143"/>
      <c r="GA30" s="143"/>
      <c r="GB30" s="143"/>
      <c r="GC30" s="143"/>
      <c r="GD30" s="143"/>
      <c r="GE30" s="143"/>
      <c r="GF30" s="143"/>
      <c r="GG30" s="143"/>
      <c r="GH30" s="143"/>
      <c r="GI30" s="143"/>
      <c r="GJ30" s="143"/>
      <c r="GK30" s="143"/>
      <c r="GL30" s="143"/>
      <c r="GM30" s="143"/>
      <c r="GN30" s="143"/>
      <c r="GO30" s="143"/>
      <c r="GP30" s="143"/>
      <c r="GQ30" s="143"/>
      <c r="GR30" s="143"/>
      <c r="GS30" s="143"/>
      <c r="GT30" s="143"/>
      <c r="GU30" s="143"/>
      <c r="GV30" s="143"/>
      <c r="GW30" s="143"/>
      <c r="GX30" s="143"/>
      <c r="GY30" s="143"/>
      <c r="GZ30" s="143"/>
      <c r="HA30" s="143"/>
      <c r="HB30" s="143"/>
      <c r="HC30" s="143"/>
      <c r="HD30" s="143"/>
      <c r="HE30" s="143"/>
      <c r="HF30" s="143"/>
      <c r="HG30" s="143"/>
      <c r="HH30" s="143"/>
      <c r="HI30" s="143"/>
      <c r="HJ30" s="143"/>
      <c r="HK30" s="143"/>
      <c r="HL30" s="143"/>
      <c r="HM30" s="143"/>
      <c r="HN30" s="143"/>
      <c r="HO30" s="143"/>
      <c r="HP30" s="143"/>
      <c r="HQ30" s="143"/>
      <c r="HR30" s="143"/>
      <c r="HS30" s="143"/>
      <c r="HT30" s="143"/>
      <c r="HU30" s="143"/>
      <c r="HV30" s="143"/>
      <c r="HW30" s="143"/>
      <c r="HX30" s="143"/>
      <c r="HY30" s="143"/>
      <c r="HZ30" s="143"/>
      <c r="IA30" s="143"/>
      <c r="IB30" s="143"/>
      <c r="IC30" s="143"/>
      <c r="ID30" s="143"/>
      <c r="IE30" s="143"/>
      <c r="IF30" s="143"/>
      <c r="IG30" s="143"/>
      <c r="IH30" s="143"/>
      <c r="II30" s="143"/>
      <c r="IJ30" s="143"/>
      <c r="IK30" s="143"/>
      <c r="IL30" s="143"/>
      <c r="IM30" s="143"/>
      <c r="IN30" s="143"/>
      <c r="IO30" s="143"/>
      <c r="IP30" s="143"/>
      <c r="IQ30" s="143"/>
      <c r="IR30" s="143"/>
      <c r="IS30" s="143"/>
      <c r="IT30" s="143"/>
      <c r="IU30" s="143"/>
      <c r="IV30" s="143"/>
    </row>
    <row r="31" ht="21.1" customHeight="1" spans="1:256">
      <c r="A31" s="318"/>
      <c r="B31" s="344"/>
      <c r="C31" s="350" t="s">
        <v>76</v>
      </c>
      <c r="D31" s="344">
        <v>0</v>
      </c>
      <c r="E31" s="351"/>
      <c r="F31" s="347"/>
      <c r="G31" s="318"/>
      <c r="H31" s="35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  <c r="FK31" s="143"/>
      <c r="FL31" s="143"/>
      <c r="FM31" s="143"/>
      <c r="FN31" s="143"/>
      <c r="FO31" s="143"/>
      <c r="FP31" s="143"/>
      <c r="FQ31" s="143"/>
      <c r="FR31" s="143"/>
      <c r="FS31" s="143"/>
      <c r="FT31" s="143"/>
      <c r="FU31" s="143"/>
      <c r="FV31" s="143"/>
      <c r="FW31" s="143"/>
      <c r="FX31" s="143"/>
      <c r="FY31" s="143"/>
      <c r="FZ31" s="143"/>
      <c r="GA31" s="143"/>
      <c r="GB31" s="143"/>
      <c r="GC31" s="143"/>
      <c r="GD31" s="143"/>
      <c r="GE31" s="143"/>
      <c r="GF31" s="143"/>
      <c r="GG31" s="143"/>
      <c r="GH31" s="143"/>
      <c r="GI31" s="143"/>
      <c r="GJ31" s="143"/>
      <c r="GK31" s="143"/>
      <c r="GL31" s="143"/>
      <c r="GM31" s="143"/>
      <c r="GN31" s="143"/>
      <c r="GO31" s="143"/>
      <c r="GP31" s="143"/>
      <c r="GQ31" s="143"/>
      <c r="GR31" s="143"/>
      <c r="GS31" s="143"/>
      <c r="GT31" s="143"/>
      <c r="GU31" s="143"/>
      <c r="GV31" s="143"/>
      <c r="GW31" s="143"/>
      <c r="GX31" s="143"/>
      <c r="GY31" s="143"/>
      <c r="GZ31" s="143"/>
      <c r="HA31" s="143"/>
      <c r="HB31" s="143"/>
      <c r="HC31" s="143"/>
      <c r="HD31" s="143"/>
      <c r="HE31" s="143"/>
      <c r="HF31" s="143"/>
      <c r="HG31" s="143"/>
      <c r="HH31" s="143"/>
      <c r="HI31" s="143"/>
      <c r="HJ31" s="143"/>
      <c r="HK31" s="143"/>
      <c r="HL31" s="143"/>
      <c r="HM31" s="143"/>
      <c r="HN31" s="143"/>
      <c r="HO31" s="143"/>
      <c r="HP31" s="143"/>
      <c r="HQ31" s="143"/>
      <c r="HR31" s="143"/>
      <c r="HS31" s="143"/>
      <c r="HT31" s="143"/>
      <c r="HU31" s="143"/>
      <c r="HV31" s="143"/>
      <c r="HW31" s="143"/>
      <c r="HX31" s="143"/>
      <c r="HY31" s="143"/>
      <c r="HZ31" s="143"/>
      <c r="IA31" s="143"/>
      <c r="IB31" s="143"/>
      <c r="IC31" s="143"/>
      <c r="ID31" s="143"/>
      <c r="IE31" s="143"/>
      <c r="IF31" s="143"/>
      <c r="IG31" s="143"/>
      <c r="IH31" s="143"/>
      <c r="II31" s="143"/>
      <c r="IJ31" s="143"/>
      <c r="IK31" s="143"/>
      <c r="IL31" s="143"/>
      <c r="IM31" s="143"/>
      <c r="IN31" s="143"/>
      <c r="IO31" s="143"/>
      <c r="IP31" s="143"/>
      <c r="IQ31" s="143"/>
      <c r="IR31" s="143"/>
      <c r="IS31" s="143"/>
      <c r="IT31" s="143"/>
      <c r="IU31" s="143"/>
      <c r="IV31" s="143"/>
    </row>
    <row r="32" ht="21.1" customHeight="1" spans="1:256">
      <c r="A32" s="318"/>
      <c r="B32" s="344"/>
      <c r="C32" s="350" t="s">
        <v>77</v>
      </c>
      <c r="D32" s="344">
        <v>0</v>
      </c>
      <c r="E32" s="351"/>
      <c r="F32" s="344"/>
      <c r="G32" s="318"/>
      <c r="H32" s="356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  <c r="EX32" s="143"/>
      <c r="EY32" s="143"/>
      <c r="EZ32" s="143"/>
      <c r="FA32" s="143"/>
      <c r="FB32" s="143"/>
      <c r="FC32" s="143"/>
      <c r="FD32" s="143"/>
      <c r="FE32" s="143"/>
      <c r="FF32" s="143"/>
      <c r="FG32" s="143"/>
      <c r="FH32" s="143"/>
      <c r="FI32" s="143"/>
      <c r="FJ32" s="143"/>
      <c r="FK32" s="143"/>
      <c r="FL32" s="143"/>
      <c r="FM32" s="143"/>
      <c r="FN32" s="143"/>
      <c r="FO32" s="143"/>
      <c r="FP32" s="143"/>
      <c r="FQ32" s="143"/>
      <c r="FR32" s="143"/>
      <c r="FS32" s="143"/>
      <c r="FT32" s="143"/>
      <c r="FU32" s="143"/>
      <c r="FV32" s="143"/>
      <c r="FW32" s="143"/>
      <c r="FX32" s="143"/>
      <c r="FY32" s="143"/>
      <c r="FZ32" s="143"/>
      <c r="GA32" s="143"/>
      <c r="GB32" s="143"/>
      <c r="GC32" s="143"/>
      <c r="GD32" s="143"/>
      <c r="GE32" s="143"/>
      <c r="GF32" s="143"/>
      <c r="GG32" s="143"/>
      <c r="GH32" s="143"/>
      <c r="GI32" s="143"/>
      <c r="GJ32" s="143"/>
      <c r="GK32" s="143"/>
      <c r="GL32" s="143"/>
      <c r="GM32" s="143"/>
      <c r="GN32" s="143"/>
      <c r="GO32" s="143"/>
      <c r="GP32" s="143"/>
      <c r="GQ32" s="143"/>
      <c r="GR32" s="143"/>
      <c r="GS32" s="143"/>
      <c r="GT32" s="143"/>
      <c r="GU32" s="143"/>
      <c r="GV32" s="143"/>
      <c r="GW32" s="143"/>
      <c r="GX32" s="143"/>
      <c r="GY32" s="143"/>
      <c r="GZ32" s="143"/>
      <c r="HA32" s="143"/>
      <c r="HB32" s="143"/>
      <c r="HC32" s="143"/>
      <c r="HD32" s="143"/>
      <c r="HE32" s="143"/>
      <c r="HF32" s="143"/>
      <c r="HG32" s="143"/>
      <c r="HH32" s="143"/>
      <c r="HI32" s="143"/>
      <c r="HJ32" s="143"/>
      <c r="HK32" s="143"/>
      <c r="HL32" s="143"/>
      <c r="HM32" s="143"/>
      <c r="HN32" s="143"/>
      <c r="HO32" s="143"/>
      <c r="HP32" s="143"/>
      <c r="HQ32" s="143"/>
      <c r="HR32" s="143"/>
      <c r="HS32" s="143"/>
      <c r="HT32" s="143"/>
      <c r="HU32" s="143"/>
      <c r="HV32" s="143"/>
      <c r="HW32" s="143"/>
      <c r="HX32" s="143"/>
      <c r="HY32" s="143"/>
      <c r="HZ32" s="143"/>
      <c r="IA32" s="143"/>
      <c r="IB32" s="143"/>
      <c r="IC32" s="143"/>
      <c r="ID32" s="143"/>
      <c r="IE32" s="143"/>
      <c r="IF32" s="143"/>
      <c r="IG32" s="143"/>
      <c r="IH32" s="143"/>
      <c r="II32" s="143"/>
      <c r="IJ32" s="143"/>
      <c r="IK32" s="143"/>
      <c r="IL32" s="143"/>
      <c r="IM32" s="143"/>
      <c r="IN32" s="143"/>
      <c r="IO32" s="143"/>
      <c r="IP32" s="143"/>
      <c r="IQ32" s="143"/>
      <c r="IR32" s="143"/>
      <c r="IS32" s="143"/>
      <c r="IT32" s="143"/>
      <c r="IU32" s="143"/>
      <c r="IV32" s="143"/>
    </row>
    <row r="33" ht="21.1" customHeight="1" spans="1:256">
      <c r="A33" s="138" t="s">
        <v>78</v>
      </c>
      <c r="B33" s="344">
        <v>1750115.62</v>
      </c>
      <c r="C33" s="177" t="s">
        <v>79</v>
      </c>
      <c r="D33" s="347">
        <v>1750115.62</v>
      </c>
      <c r="E33" s="357" t="s">
        <v>79</v>
      </c>
      <c r="F33" s="347">
        <v>1750115.62</v>
      </c>
      <c r="G33" s="357" t="s">
        <v>79</v>
      </c>
      <c r="H33" s="347">
        <v>1750115.62</v>
      </c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  <c r="FC33" s="143"/>
      <c r="FD33" s="143"/>
      <c r="FE33" s="143"/>
      <c r="FF33" s="143"/>
      <c r="FG33" s="143"/>
      <c r="FH33" s="143"/>
      <c r="FI33" s="143"/>
      <c r="FJ33" s="143"/>
      <c r="FK33" s="143"/>
      <c r="FL33" s="143"/>
      <c r="FM33" s="143"/>
      <c r="FN33" s="143"/>
      <c r="FO33" s="143"/>
      <c r="FP33" s="143"/>
      <c r="FQ33" s="143"/>
      <c r="FR33" s="143"/>
      <c r="FS33" s="143"/>
      <c r="FT33" s="143"/>
      <c r="FU33" s="143"/>
      <c r="FV33" s="143"/>
      <c r="FW33" s="143"/>
      <c r="FX33" s="143"/>
      <c r="FY33" s="143"/>
      <c r="FZ33" s="143"/>
      <c r="GA33" s="143"/>
      <c r="GB33" s="143"/>
      <c r="GC33" s="143"/>
      <c r="GD33" s="143"/>
      <c r="GE33" s="143"/>
      <c r="GF33" s="143"/>
      <c r="GG33" s="143"/>
      <c r="GH33" s="143"/>
      <c r="GI33" s="143"/>
      <c r="GJ33" s="143"/>
      <c r="GK33" s="143"/>
      <c r="GL33" s="143"/>
      <c r="GM33" s="143"/>
      <c r="GN33" s="143"/>
      <c r="GO33" s="143"/>
      <c r="GP33" s="143"/>
      <c r="GQ33" s="143"/>
      <c r="GR33" s="143"/>
      <c r="GS33" s="143"/>
      <c r="GT33" s="143"/>
      <c r="GU33" s="143"/>
      <c r="GV33" s="143"/>
      <c r="GW33" s="143"/>
      <c r="GX33" s="143"/>
      <c r="GY33" s="143"/>
      <c r="GZ33" s="143"/>
      <c r="HA33" s="143"/>
      <c r="HB33" s="143"/>
      <c r="HC33" s="143"/>
      <c r="HD33" s="143"/>
      <c r="HE33" s="143"/>
      <c r="HF33" s="143"/>
      <c r="HG33" s="143"/>
      <c r="HH33" s="143"/>
      <c r="HI33" s="143"/>
      <c r="HJ33" s="143"/>
      <c r="HK33" s="143"/>
      <c r="HL33" s="143"/>
      <c r="HM33" s="143"/>
      <c r="HN33" s="143"/>
      <c r="HO33" s="143"/>
      <c r="HP33" s="143"/>
      <c r="HQ33" s="143"/>
      <c r="HR33" s="143"/>
      <c r="HS33" s="143"/>
      <c r="HT33" s="143"/>
      <c r="HU33" s="143"/>
      <c r="HV33" s="143"/>
      <c r="HW33" s="143"/>
      <c r="HX33" s="143"/>
      <c r="HY33" s="143"/>
      <c r="HZ33" s="143"/>
      <c r="IA33" s="143"/>
      <c r="IB33" s="143"/>
      <c r="IC33" s="143"/>
      <c r="ID33" s="143"/>
      <c r="IE33" s="143"/>
      <c r="IF33" s="143"/>
      <c r="IG33" s="143"/>
      <c r="IH33" s="143"/>
      <c r="II33" s="143"/>
      <c r="IJ33" s="143"/>
      <c r="IK33" s="143"/>
      <c r="IL33" s="143"/>
      <c r="IM33" s="143"/>
      <c r="IN33" s="143"/>
      <c r="IO33" s="143"/>
      <c r="IP33" s="143"/>
      <c r="IQ33" s="143"/>
      <c r="IR33" s="143"/>
      <c r="IS33" s="143"/>
      <c r="IT33" s="143"/>
      <c r="IU33" s="143"/>
      <c r="IV33" s="143"/>
    </row>
    <row r="34" ht="21.1" customHeight="1" spans="1:256">
      <c r="A34" s="318" t="s">
        <v>80</v>
      </c>
      <c r="B34" s="344">
        <v>0</v>
      </c>
      <c r="C34" s="318"/>
      <c r="D34" s="348"/>
      <c r="E34" s="345" t="s">
        <v>81</v>
      </c>
      <c r="F34" s="348">
        <v>0</v>
      </c>
      <c r="G34" s="351"/>
      <c r="H34" s="352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3"/>
      <c r="EN34" s="143"/>
      <c r="EO34" s="143"/>
      <c r="EP34" s="143"/>
      <c r="EQ34" s="143"/>
      <c r="ER34" s="143"/>
      <c r="ES34" s="143"/>
      <c r="ET34" s="143"/>
      <c r="EU34" s="143"/>
      <c r="EV34" s="143"/>
      <c r="EW34" s="143"/>
      <c r="EX34" s="143"/>
      <c r="EY34" s="143"/>
      <c r="EZ34" s="143"/>
      <c r="FA34" s="143"/>
      <c r="FB34" s="143"/>
      <c r="FC34" s="143"/>
      <c r="FD34" s="143"/>
      <c r="FE34" s="143"/>
      <c r="FF34" s="143"/>
      <c r="FG34" s="143"/>
      <c r="FH34" s="143"/>
      <c r="FI34" s="143"/>
      <c r="FJ34" s="143"/>
      <c r="FK34" s="143"/>
      <c r="FL34" s="143"/>
      <c r="FM34" s="143"/>
      <c r="FN34" s="143"/>
      <c r="FO34" s="143"/>
      <c r="FP34" s="143"/>
      <c r="FQ34" s="143"/>
      <c r="FR34" s="143"/>
      <c r="FS34" s="143"/>
      <c r="FT34" s="143"/>
      <c r="FU34" s="143"/>
      <c r="FV34" s="143"/>
      <c r="FW34" s="143"/>
      <c r="FX34" s="143"/>
      <c r="FY34" s="143"/>
      <c r="FZ34" s="143"/>
      <c r="GA34" s="143"/>
      <c r="GB34" s="143"/>
      <c r="GC34" s="143"/>
      <c r="GD34" s="143"/>
      <c r="GE34" s="143"/>
      <c r="GF34" s="143"/>
      <c r="GG34" s="143"/>
      <c r="GH34" s="143"/>
      <c r="GI34" s="143"/>
      <c r="GJ34" s="143"/>
      <c r="GK34" s="143"/>
      <c r="GL34" s="143"/>
      <c r="GM34" s="143"/>
      <c r="GN34" s="143"/>
      <c r="GO34" s="143"/>
      <c r="GP34" s="143"/>
      <c r="GQ34" s="143"/>
      <c r="GR34" s="143"/>
      <c r="GS34" s="143"/>
      <c r="GT34" s="143"/>
      <c r="GU34" s="143"/>
      <c r="GV34" s="143"/>
      <c r="GW34" s="143"/>
      <c r="GX34" s="143"/>
      <c r="GY34" s="143"/>
      <c r="GZ34" s="143"/>
      <c r="HA34" s="143"/>
      <c r="HB34" s="143"/>
      <c r="HC34" s="143"/>
      <c r="HD34" s="143"/>
      <c r="HE34" s="143"/>
      <c r="HF34" s="143"/>
      <c r="HG34" s="143"/>
      <c r="HH34" s="143"/>
      <c r="HI34" s="143"/>
      <c r="HJ34" s="143"/>
      <c r="HK34" s="143"/>
      <c r="HL34" s="143"/>
      <c r="HM34" s="143"/>
      <c r="HN34" s="143"/>
      <c r="HO34" s="143"/>
      <c r="HP34" s="143"/>
      <c r="HQ34" s="143"/>
      <c r="HR34" s="143"/>
      <c r="HS34" s="143"/>
      <c r="HT34" s="143"/>
      <c r="HU34" s="143"/>
      <c r="HV34" s="143"/>
      <c r="HW34" s="143"/>
      <c r="HX34" s="143"/>
      <c r="HY34" s="143"/>
      <c r="HZ34" s="143"/>
      <c r="IA34" s="143"/>
      <c r="IB34" s="143"/>
      <c r="IC34" s="143"/>
      <c r="ID34" s="143"/>
      <c r="IE34" s="143"/>
      <c r="IF34" s="143"/>
      <c r="IG34" s="143"/>
      <c r="IH34" s="143"/>
      <c r="II34" s="143"/>
      <c r="IJ34" s="143"/>
      <c r="IK34" s="143"/>
      <c r="IL34" s="143"/>
      <c r="IM34" s="143"/>
      <c r="IN34" s="143"/>
      <c r="IO34" s="143"/>
      <c r="IP34" s="143"/>
      <c r="IQ34" s="143"/>
      <c r="IR34" s="143"/>
      <c r="IS34" s="143"/>
      <c r="IT34" s="143"/>
      <c r="IU34" s="143"/>
      <c r="IV34" s="143"/>
    </row>
    <row r="35" ht="21.1" customHeight="1" spans="1:256">
      <c r="A35" s="318" t="s">
        <v>82</v>
      </c>
      <c r="B35" s="344">
        <v>0</v>
      </c>
      <c r="C35" s="318"/>
      <c r="D35" s="344"/>
      <c r="E35" s="358"/>
      <c r="F35" s="359"/>
      <c r="G35" s="358"/>
      <c r="H35" s="356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  <c r="EY35" s="143"/>
      <c r="EZ35" s="143"/>
      <c r="FA35" s="143"/>
      <c r="FB35" s="143"/>
      <c r="FC35" s="143"/>
      <c r="FD35" s="143"/>
      <c r="FE35" s="143"/>
      <c r="FF35" s="143"/>
      <c r="FG35" s="143"/>
      <c r="FH35" s="143"/>
      <c r="FI35" s="143"/>
      <c r="FJ35" s="143"/>
      <c r="FK35" s="143"/>
      <c r="FL35" s="143"/>
      <c r="FM35" s="143"/>
      <c r="FN35" s="143"/>
      <c r="FO35" s="143"/>
      <c r="FP35" s="143"/>
      <c r="FQ35" s="143"/>
      <c r="FR35" s="143"/>
      <c r="FS35" s="143"/>
      <c r="FT35" s="143"/>
      <c r="FU35" s="143"/>
      <c r="FV35" s="143"/>
      <c r="FW35" s="143"/>
      <c r="FX35" s="143"/>
      <c r="FY35" s="143"/>
      <c r="FZ35" s="143"/>
      <c r="GA35" s="143"/>
      <c r="GB35" s="143"/>
      <c r="GC35" s="143"/>
      <c r="GD35" s="143"/>
      <c r="GE35" s="143"/>
      <c r="GF35" s="143"/>
      <c r="GG35" s="143"/>
      <c r="GH35" s="143"/>
      <c r="GI35" s="143"/>
      <c r="GJ35" s="143"/>
      <c r="GK35" s="143"/>
      <c r="GL35" s="143"/>
      <c r="GM35" s="143"/>
      <c r="GN35" s="143"/>
      <c r="GO35" s="143"/>
      <c r="GP35" s="143"/>
      <c r="GQ35" s="143"/>
      <c r="GR35" s="143"/>
      <c r="GS35" s="143"/>
      <c r="GT35" s="143"/>
      <c r="GU35" s="143"/>
      <c r="GV35" s="143"/>
      <c r="GW35" s="143"/>
      <c r="GX35" s="143"/>
      <c r="GY35" s="143"/>
      <c r="GZ35" s="143"/>
      <c r="HA35" s="143"/>
      <c r="HB35" s="143"/>
      <c r="HC35" s="143"/>
      <c r="HD35" s="143"/>
      <c r="HE35" s="143"/>
      <c r="HF35" s="143"/>
      <c r="HG35" s="143"/>
      <c r="HH35" s="143"/>
      <c r="HI35" s="143"/>
      <c r="HJ35" s="143"/>
      <c r="HK35" s="143"/>
      <c r="HL35" s="143"/>
      <c r="HM35" s="143"/>
      <c r="HN35" s="143"/>
      <c r="HO35" s="143"/>
      <c r="HP35" s="143"/>
      <c r="HQ35" s="143"/>
      <c r="HR35" s="143"/>
      <c r="HS35" s="143"/>
      <c r="HT35" s="143"/>
      <c r="HU35" s="143"/>
      <c r="HV35" s="143"/>
      <c r="HW35" s="143"/>
      <c r="HX35" s="143"/>
      <c r="HY35" s="143"/>
      <c r="HZ35" s="143"/>
      <c r="IA35" s="143"/>
      <c r="IB35" s="143"/>
      <c r="IC35" s="143"/>
      <c r="ID35" s="143"/>
      <c r="IE35" s="143"/>
      <c r="IF35" s="143"/>
      <c r="IG35" s="143"/>
      <c r="IH35" s="143"/>
      <c r="II35" s="143"/>
      <c r="IJ35" s="143"/>
      <c r="IK35" s="143"/>
      <c r="IL35" s="143"/>
      <c r="IM35" s="143"/>
      <c r="IN35" s="143"/>
      <c r="IO35" s="143"/>
      <c r="IP35" s="143"/>
      <c r="IQ35" s="143"/>
      <c r="IR35" s="143"/>
      <c r="IS35" s="143"/>
      <c r="IT35" s="143"/>
      <c r="IU35" s="143"/>
      <c r="IV35" s="143"/>
    </row>
    <row r="36" ht="21.1" customHeight="1" spans="1:256">
      <c r="A36" s="138" t="s">
        <v>83</v>
      </c>
      <c r="B36" s="347">
        <v>1750115.62</v>
      </c>
      <c r="C36" s="177" t="s">
        <v>84</v>
      </c>
      <c r="D36" s="347">
        <v>1750115.62</v>
      </c>
      <c r="E36" s="357" t="s">
        <v>84</v>
      </c>
      <c r="F36" s="347">
        <v>1750115.62</v>
      </c>
      <c r="G36" s="357" t="s">
        <v>84</v>
      </c>
      <c r="H36" s="347">
        <v>1750115.62</v>
      </c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  <c r="FC36" s="143"/>
      <c r="FD36" s="143"/>
      <c r="FE36" s="143"/>
      <c r="FF36" s="143"/>
      <c r="FG36" s="143"/>
      <c r="FH36" s="143"/>
      <c r="FI36" s="143"/>
      <c r="FJ36" s="143"/>
      <c r="FK36" s="143"/>
      <c r="FL36" s="143"/>
      <c r="FM36" s="143"/>
      <c r="FN36" s="143"/>
      <c r="FO36" s="143"/>
      <c r="FP36" s="143"/>
      <c r="FQ36" s="143"/>
      <c r="FR36" s="143"/>
      <c r="FS36" s="143"/>
      <c r="FT36" s="143"/>
      <c r="FU36" s="143"/>
      <c r="FV36" s="143"/>
      <c r="FW36" s="143"/>
      <c r="FX36" s="143"/>
      <c r="FY36" s="143"/>
      <c r="FZ36" s="143"/>
      <c r="GA36" s="143"/>
      <c r="GB36" s="143"/>
      <c r="GC36" s="143"/>
      <c r="GD36" s="143"/>
      <c r="GE36" s="143"/>
      <c r="GF36" s="143"/>
      <c r="GG36" s="143"/>
      <c r="GH36" s="143"/>
      <c r="GI36" s="143"/>
      <c r="GJ36" s="143"/>
      <c r="GK36" s="143"/>
      <c r="GL36" s="143"/>
      <c r="GM36" s="143"/>
      <c r="GN36" s="143"/>
      <c r="GO36" s="143"/>
      <c r="GP36" s="143"/>
      <c r="GQ36" s="143"/>
      <c r="GR36" s="143"/>
      <c r="GS36" s="143"/>
      <c r="GT36" s="143"/>
      <c r="GU36" s="143"/>
      <c r="GV36" s="143"/>
      <c r="GW36" s="143"/>
      <c r="GX36" s="143"/>
      <c r="GY36" s="143"/>
      <c r="GZ36" s="143"/>
      <c r="HA36" s="143"/>
      <c r="HB36" s="143"/>
      <c r="HC36" s="143"/>
      <c r="HD36" s="143"/>
      <c r="HE36" s="143"/>
      <c r="HF36" s="143"/>
      <c r="HG36" s="143"/>
      <c r="HH36" s="143"/>
      <c r="HI36" s="143"/>
      <c r="HJ36" s="143"/>
      <c r="HK36" s="143"/>
      <c r="HL36" s="143"/>
      <c r="HM36" s="143"/>
      <c r="HN36" s="143"/>
      <c r="HO36" s="143"/>
      <c r="HP36" s="143"/>
      <c r="HQ36" s="143"/>
      <c r="HR36" s="143"/>
      <c r="HS36" s="143"/>
      <c r="HT36" s="143"/>
      <c r="HU36" s="143"/>
      <c r="HV36" s="143"/>
      <c r="HW36" s="143"/>
      <c r="HX36" s="143"/>
      <c r="HY36" s="143"/>
      <c r="HZ36" s="143"/>
      <c r="IA36" s="143"/>
      <c r="IB36" s="143"/>
      <c r="IC36" s="143"/>
      <c r="ID36" s="143"/>
      <c r="IE36" s="143"/>
      <c r="IF36" s="143"/>
      <c r="IG36" s="143"/>
      <c r="IH36" s="143"/>
      <c r="II36" s="143"/>
      <c r="IJ36" s="143"/>
      <c r="IK36" s="143"/>
      <c r="IL36" s="143"/>
      <c r="IM36" s="143"/>
      <c r="IN36" s="143"/>
      <c r="IO36" s="143"/>
      <c r="IP36" s="143"/>
      <c r="IQ36" s="143"/>
      <c r="IR36" s="143"/>
      <c r="IS36" s="143"/>
      <c r="IT36" s="143"/>
      <c r="IU36" s="143"/>
      <c r="IV36" s="143"/>
    </row>
    <row r="37" ht="18" customHeight="1" spans="1:256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3"/>
      <c r="EF37" s="143"/>
      <c r="EG37" s="143"/>
      <c r="EH37" s="143"/>
      <c r="EI37" s="143"/>
      <c r="EJ37" s="14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  <c r="EY37" s="143"/>
      <c r="EZ37" s="143"/>
      <c r="FA37" s="143"/>
      <c r="FB37" s="143"/>
      <c r="FC37" s="143"/>
      <c r="FD37" s="143"/>
      <c r="FE37" s="143"/>
      <c r="FF37" s="143"/>
      <c r="FG37" s="143"/>
      <c r="FH37" s="143"/>
      <c r="FI37" s="143"/>
      <c r="FJ37" s="143"/>
      <c r="FK37" s="143"/>
      <c r="FL37" s="143"/>
      <c r="FM37" s="143"/>
      <c r="FN37" s="143"/>
      <c r="FO37" s="143"/>
      <c r="FP37" s="143"/>
      <c r="FQ37" s="143"/>
      <c r="FR37" s="143"/>
      <c r="FS37" s="143"/>
      <c r="FT37" s="143"/>
      <c r="FU37" s="143"/>
      <c r="FV37" s="143"/>
      <c r="FW37" s="143"/>
      <c r="FX37" s="143"/>
      <c r="FY37" s="143"/>
      <c r="FZ37" s="143"/>
      <c r="GA37" s="143"/>
      <c r="GB37" s="143"/>
      <c r="GC37" s="143"/>
      <c r="GD37" s="143"/>
      <c r="GE37" s="143"/>
      <c r="GF37" s="143"/>
      <c r="GG37" s="143"/>
      <c r="GH37" s="143"/>
      <c r="GI37" s="143"/>
      <c r="GJ37" s="143"/>
      <c r="GK37" s="143"/>
      <c r="GL37" s="143"/>
      <c r="GM37" s="143"/>
      <c r="GN37" s="143"/>
      <c r="GO37" s="143"/>
      <c r="GP37" s="143"/>
      <c r="GQ37" s="143"/>
      <c r="GR37" s="143"/>
      <c r="GS37" s="143"/>
      <c r="GT37" s="143"/>
      <c r="GU37" s="143"/>
      <c r="GV37" s="143"/>
      <c r="GW37" s="143"/>
      <c r="GX37" s="143"/>
      <c r="GY37" s="143"/>
      <c r="GZ37" s="143"/>
      <c r="HA37" s="143"/>
      <c r="HB37" s="143"/>
      <c r="HC37" s="143"/>
      <c r="HD37" s="143"/>
      <c r="HE37" s="143"/>
      <c r="HF37" s="143"/>
      <c r="HG37" s="143"/>
      <c r="HH37" s="143"/>
      <c r="HI37" s="143"/>
      <c r="HJ37" s="143"/>
      <c r="HK37" s="143"/>
      <c r="HL37" s="143"/>
      <c r="HM37" s="143"/>
      <c r="HN37" s="143"/>
      <c r="HO37" s="143"/>
      <c r="HP37" s="143"/>
      <c r="HQ37" s="143"/>
      <c r="HR37" s="143"/>
      <c r="HS37" s="143"/>
      <c r="HT37" s="143"/>
      <c r="HU37" s="143"/>
      <c r="HV37" s="143"/>
      <c r="HW37" s="143"/>
      <c r="HX37" s="143"/>
      <c r="HY37" s="143"/>
      <c r="HZ37" s="143"/>
      <c r="IA37" s="143"/>
      <c r="IB37" s="143"/>
      <c r="IC37" s="143"/>
      <c r="ID37" s="143"/>
      <c r="IE37" s="143"/>
      <c r="IF37" s="143"/>
      <c r="IG37" s="143"/>
      <c r="IH37" s="143"/>
      <c r="II37" s="143"/>
      <c r="IJ37" s="143"/>
      <c r="IK37" s="143"/>
      <c r="IL37" s="143"/>
      <c r="IM37" s="143"/>
      <c r="IN37" s="143"/>
      <c r="IO37" s="143"/>
      <c r="IP37" s="143"/>
      <c r="IQ37" s="143"/>
      <c r="IR37" s="143"/>
      <c r="IS37" s="143"/>
      <c r="IT37" s="143"/>
      <c r="IU37" s="143"/>
      <c r="IV37" s="143"/>
    </row>
    <row r="38" customHeight="1" spans="1:256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  <c r="EY38" s="143"/>
      <c r="EZ38" s="143"/>
      <c r="FA38" s="143"/>
      <c r="FB38" s="143"/>
      <c r="FC38" s="143"/>
      <c r="FD38" s="143"/>
      <c r="FE38" s="143"/>
      <c r="FF38" s="143"/>
      <c r="FG38" s="143"/>
      <c r="FH38" s="143"/>
      <c r="FI38" s="143"/>
      <c r="FJ38" s="143"/>
      <c r="FK38" s="143"/>
      <c r="FL38" s="143"/>
      <c r="FM38" s="143"/>
      <c r="FN38" s="143"/>
      <c r="FO38" s="143"/>
      <c r="FP38" s="143"/>
      <c r="FQ38" s="143"/>
      <c r="FR38" s="143"/>
      <c r="FS38" s="143"/>
      <c r="FT38" s="143"/>
      <c r="FU38" s="143"/>
      <c r="FV38" s="143"/>
      <c r="FW38" s="143"/>
      <c r="FX38" s="143"/>
      <c r="FY38" s="143"/>
      <c r="FZ38" s="143"/>
      <c r="GA38" s="143"/>
      <c r="GB38" s="143"/>
      <c r="GC38" s="143"/>
      <c r="GD38" s="143"/>
      <c r="GE38" s="143"/>
      <c r="GF38" s="143"/>
      <c r="GG38" s="143"/>
      <c r="GH38" s="143"/>
      <c r="GI38" s="143"/>
      <c r="GJ38" s="143"/>
      <c r="GK38" s="143"/>
      <c r="GL38" s="143"/>
      <c r="GM38" s="143"/>
      <c r="GN38" s="143"/>
      <c r="GO38" s="143"/>
      <c r="GP38" s="143"/>
      <c r="GQ38" s="143"/>
      <c r="GR38" s="143"/>
      <c r="GS38" s="143"/>
      <c r="GT38" s="143"/>
      <c r="GU38" s="143"/>
      <c r="GV38" s="143"/>
      <c r="GW38" s="143"/>
      <c r="GX38" s="143"/>
      <c r="GY38" s="143"/>
      <c r="GZ38" s="143"/>
      <c r="HA38" s="143"/>
      <c r="HB38" s="143"/>
      <c r="HC38" s="143"/>
      <c r="HD38" s="143"/>
      <c r="HE38" s="143"/>
      <c r="HF38" s="143"/>
      <c r="HG38" s="143"/>
      <c r="HH38" s="143"/>
      <c r="HI38" s="143"/>
      <c r="HJ38" s="143"/>
      <c r="HK38" s="143"/>
      <c r="HL38" s="143"/>
      <c r="HM38" s="143"/>
      <c r="HN38" s="143"/>
      <c r="HO38" s="143"/>
      <c r="HP38" s="143"/>
      <c r="HQ38" s="143"/>
      <c r="HR38" s="143"/>
      <c r="HS38" s="143"/>
      <c r="HT38" s="143"/>
      <c r="HU38" s="143"/>
      <c r="HV38" s="143"/>
      <c r="HW38" s="143"/>
      <c r="HX38" s="143"/>
      <c r="HY38" s="143"/>
      <c r="HZ38" s="143"/>
      <c r="IA38" s="143"/>
      <c r="IB38" s="143"/>
      <c r="IC38" s="143"/>
      <c r="ID38" s="143"/>
      <c r="IE38" s="143"/>
      <c r="IF38" s="143"/>
      <c r="IG38" s="143"/>
      <c r="IH38" s="143"/>
      <c r="II38" s="143"/>
      <c r="IJ38" s="143"/>
      <c r="IK38" s="143"/>
      <c r="IL38" s="143"/>
      <c r="IM38" s="143"/>
      <c r="IN38" s="143"/>
      <c r="IO38" s="143"/>
      <c r="IP38" s="143"/>
      <c r="IQ38" s="143"/>
      <c r="IR38" s="143"/>
      <c r="IS38" s="143"/>
      <c r="IT38" s="143"/>
      <c r="IU38" s="143"/>
      <c r="IV38" s="143"/>
    </row>
    <row r="39" customHeight="1" spans="1:256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3"/>
      <c r="EF39" s="143"/>
      <c r="EG39" s="143"/>
      <c r="EH39" s="143"/>
      <c r="EI39" s="143"/>
      <c r="EJ39" s="14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  <c r="EY39" s="143"/>
      <c r="EZ39" s="143"/>
      <c r="FA39" s="143"/>
      <c r="FB39" s="143"/>
      <c r="FC39" s="143"/>
      <c r="FD39" s="143"/>
      <c r="FE39" s="143"/>
      <c r="FF39" s="143"/>
      <c r="FG39" s="143"/>
      <c r="FH39" s="143"/>
      <c r="FI39" s="143"/>
      <c r="FJ39" s="143"/>
      <c r="FK39" s="143"/>
      <c r="FL39" s="143"/>
      <c r="FM39" s="143"/>
      <c r="FN39" s="143"/>
      <c r="FO39" s="143"/>
      <c r="FP39" s="143"/>
      <c r="FQ39" s="143"/>
      <c r="FR39" s="143"/>
      <c r="FS39" s="143"/>
      <c r="FT39" s="143"/>
      <c r="FU39" s="143"/>
      <c r="FV39" s="143"/>
      <c r="FW39" s="143"/>
      <c r="FX39" s="143"/>
      <c r="FY39" s="143"/>
      <c r="FZ39" s="143"/>
      <c r="GA39" s="143"/>
      <c r="GB39" s="143"/>
      <c r="GC39" s="143"/>
      <c r="GD39" s="143"/>
      <c r="GE39" s="143"/>
      <c r="GF39" s="143"/>
      <c r="GG39" s="143"/>
      <c r="GH39" s="143"/>
      <c r="GI39" s="143"/>
      <c r="GJ39" s="143"/>
      <c r="GK39" s="143"/>
      <c r="GL39" s="143"/>
      <c r="GM39" s="143"/>
      <c r="GN39" s="143"/>
      <c r="GO39" s="143"/>
      <c r="GP39" s="143"/>
      <c r="GQ39" s="143"/>
      <c r="GR39" s="143"/>
      <c r="GS39" s="143"/>
      <c r="GT39" s="143"/>
      <c r="GU39" s="143"/>
      <c r="GV39" s="143"/>
      <c r="GW39" s="143"/>
      <c r="GX39" s="143"/>
      <c r="GY39" s="143"/>
      <c r="GZ39" s="143"/>
      <c r="HA39" s="143"/>
      <c r="HB39" s="143"/>
      <c r="HC39" s="143"/>
      <c r="HD39" s="143"/>
      <c r="HE39" s="143"/>
      <c r="HF39" s="143"/>
      <c r="HG39" s="143"/>
      <c r="HH39" s="143"/>
      <c r="HI39" s="143"/>
      <c r="HJ39" s="143"/>
      <c r="HK39" s="143"/>
      <c r="HL39" s="143"/>
      <c r="HM39" s="143"/>
      <c r="HN39" s="143"/>
      <c r="HO39" s="143"/>
      <c r="HP39" s="143"/>
      <c r="HQ39" s="143"/>
      <c r="HR39" s="143"/>
      <c r="HS39" s="143"/>
      <c r="HT39" s="143"/>
      <c r="HU39" s="143"/>
      <c r="HV39" s="143"/>
      <c r="HW39" s="143"/>
      <c r="HX39" s="143"/>
      <c r="HY39" s="143"/>
      <c r="HZ39" s="143"/>
      <c r="IA39" s="143"/>
      <c r="IB39" s="143"/>
      <c r="IC39" s="143"/>
      <c r="ID39" s="143"/>
      <c r="IE39" s="143"/>
      <c r="IF39" s="143"/>
      <c r="IG39" s="143"/>
      <c r="IH39" s="143"/>
      <c r="II39" s="143"/>
      <c r="IJ39" s="143"/>
      <c r="IK39" s="143"/>
      <c r="IL39" s="143"/>
      <c r="IM39" s="143"/>
      <c r="IN39" s="143"/>
      <c r="IO39" s="143"/>
      <c r="IP39" s="143"/>
      <c r="IQ39" s="143"/>
      <c r="IR39" s="143"/>
      <c r="IS39" s="143"/>
      <c r="IT39" s="143"/>
      <c r="IU39" s="143"/>
      <c r="IV39" s="143"/>
    </row>
    <row r="40" customHeight="1" spans="1:256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  <c r="FC40" s="143"/>
      <c r="FD40" s="143"/>
      <c r="FE40" s="143"/>
      <c r="FF40" s="143"/>
      <c r="FG40" s="143"/>
      <c r="FH40" s="143"/>
      <c r="FI40" s="143"/>
      <c r="FJ40" s="143"/>
      <c r="FK40" s="143"/>
      <c r="FL40" s="143"/>
      <c r="FM40" s="143"/>
      <c r="FN40" s="143"/>
      <c r="FO40" s="143"/>
      <c r="FP40" s="143"/>
      <c r="FQ40" s="143"/>
      <c r="FR40" s="143"/>
      <c r="FS40" s="143"/>
      <c r="FT40" s="143"/>
      <c r="FU40" s="143"/>
      <c r="FV40" s="143"/>
      <c r="FW40" s="143"/>
      <c r="FX40" s="143"/>
      <c r="FY40" s="143"/>
      <c r="FZ40" s="143"/>
      <c r="GA40" s="143"/>
      <c r="GB40" s="143"/>
      <c r="GC40" s="143"/>
      <c r="GD40" s="143"/>
      <c r="GE40" s="143"/>
      <c r="GF40" s="143"/>
      <c r="GG40" s="143"/>
      <c r="GH40" s="143"/>
      <c r="GI40" s="143"/>
      <c r="GJ40" s="143"/>
      <c r="GK40" s="143"/>
      <c r="GL40" s="143"/>
      <c r="GM40" s="143"/>
      <c r="GN40" s="143"/>
      <c r="GO40" s="143"/>
      <c r="GP40" s="143"/>
      <c r="GQ40" s="143"/>
      <c r="GR40" s="143"/>
      <c r="GS40" s="143"/>
      <c r="GT40" s="143"/>
      <c r="GU40" s="143"/>
      <c r="GV40" s="143"/>
      <c r="GW40" s="143"/>
      <c r="GX40" s="143"/>
      <c r="GY40" s="143"/>
      <c r="GZ40" s="143"/>
      <c r="HA40" s="143"/>
      <c r="HB40" s="143"/>
      <c r="HC40" s="143"/>
      <c r="HD40" s="143"/>
      <c r="HE40" s="143"/>
      <c r="HF40" s="143"/>
      <c r="HG40" s="143"/>
      <c r="HH40" s="143"/>
      <c r="HI40" s="143"/>
      <c r="HJ40" s="143"/>
      <c r="HK40" s="143"/>
      <c r="HL40" s="143"/>
      <c r="HM40" s="143"/>
      <c r="HN40" s="143"/>
      <c r="HO40" s="143"/>
      <c r="HP40" s="143"/>
      <c r="HQ40" s="143"/>
      <c r="HR40" s="143"/>
      <c r="HS40" s="143"/>
      <c r="HT40" s="143"/>
      <c r="HU40" s="143"/>
      <c r="HV40" s="143"/>
      <c r="HW40" s="143"/>
      <c r="HX40" s="143"/>
      <c r="HY40" s="143"/>
      <c r="HZ40" s="143"/>
      <c r="IA40" s="143"/>
      <c r="IB40" s="143"/>
      <c r="IC40" s="143"/>
      <c r="ID40" s="143"/>
      <c r="IE40" s="143"/>
      <c r="IF40" s="143"/>
      <c r="IG40" s="143"/>
      <c r="IH40" s="143"/>
      <c r="II40" s="143"/>
      <c r="IJ40" s="143"/>
      <c r="IK40" s="143"/>
      <c r="IL40" s="143"/>
      <c r="IM40" s="143"/>
      <c r="IN40" s="143"/>
      <c r="IO40" s="143"/>
      <c r="IP40" s="143"/>
      <c r="IQ40" s="143"/>
      <c r="IR40" s="143"/>
      <c r="IS40" s="143"/>
      <c r="IT40" s="143"/>
      <c r="IU40" s="143"/>
      <c r="IV40" s="143"/>
    </row>
    <row r="41" customHeight="1" spans="1:256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  <c r="EE41" s="143"/>
      <c r="EF41" s="143"/>
      <c r="EG41" s="143"/>
      <c r="EH41" s="143"/>
      <c r="EI41" s="143"/>
      <c r="EJ41" s="143"/>
      <c r="EK41" s="143"/>
      <c r="EL41" s="143"/>
      <c r="EM41" s="143"/>
      <c r="EN41" s="143"/>
      <c r="EO41" s="143"/>
      <c r="EP41" s="143"/>
      <c r="EQ41" s="143"/>
      <c r="ER41" s="143"/>
      <c r="ES41" s="143"/>
      <c r="ET41" s="143"/>
      <c r="EU41" s="143"/>
      <c r="EV41" s="143"/>
      <c r="EW41" s="143"/>
      <c r="EX41" s="143"/>
      <c r="EY41" s="143"/>
      <c r="EZ41" s="143"/>
      <c r="FA41" s="143"/>
      <c r="FB41" s="143"/>
      <c r="FC41" s="143"/>
      <c r="FD41" s="143"/>
      <c r="FE41" s="143"/>
      <c r="FF41" s="143"/>
      <c r="FG41" s="143"/>
      <c r="FH41" s="143"/>
      <c r="FI41" s="143"/>
      <c r="FJ41" s="143"/>
      <c r="FK41" s="143"/>
      <c r="FL41" s="143"/>
      <c r="FM41" s="143"/>
      <c r="FN41" s="143"/>
      <c r="FO41" s="143"/>
      <c r="FP41" s="143"/>
      <c r="FQ41" s="143"/>
      <c r="FR41" s="143"/>
      <c r="FS41" s="143"/>
      <c r="FT41" s="143"/>
      <c r="FU41" s="143"/>
      <c r="FV41" s="143"/>
      <c r="FW41" s="143"/>
      <c r="FX41" s="143"/>
      <c r="FY41" s="143"/>
      <c r="FZ41" s="143"/>
      <c r="GA41" s="143"/>
      <c r="GB41" s="143"/>
      <c r="GC41" s="143"/>
      <c r="GD41" s="143"/>
      <c r="GE41" s="143"/>
      <c r="GF41" s="143"/>
      <c r="GG41" s="143"/>
      <c r="GH41" s="143"/>
      <c r="GI41" s="143"/>
      <c r="GJ41" s="143"/>
      <c r="GK41" s="143"/>
      <c r="GL41" s="143"/>
      <c r="GM41" s="143"/>
      <c r="GN41" s="143"/>
      <c r="GO41" s="143"/>
      <c r="GP41" s="143"/>
      <c r="GQ41" s="143"/>
      <c r="GR41" s="143"/>
      <c r="GS41" s="143"/>
      <c r="GT41" s="143"/>
      <c r="GU41" s="143"/>
      <c r="GV41" s="143"/>
      <c r="GW41" s="143"/>
      <c r="GX41" s="143"/>
      <c r="GY41" s="143"/>
      <c r="GZ41" s="143"/>
      <c r="HA41" s="143"/>
      <c r="HB41" s="143"/>
      <c r="HC41" s="143"/>
      <c r="HD41" s="143"/>
      <c r="HE41" s="143"/>
      <c r="HF41" s="143"/>
      <c r="HG41" s="143"/>
      <c r="HH41" s="143"/>
      <c r="HI41" s="143"/>
      <c r="HJ41" s="143"/>
      <c r="HK41" s="143"/>
      <c r="HL41" s="143"/>
      <c r="HM41" s="143"/>
      <c r="HN41" s="143"/>
      <c r="HO41" s="143"/>
      <c r="HP41" s="143"/>
      <c r="HQ41" s="143"/>
      <c r="HR41" s="143"/>
      <c r="HS41" s="143"/>
      <c r="HT41" s="143"/>
      <c r="HU41" s="143"/>
      <c r="HV41" s="143"/>
      <c r="HW41" s="143"/>
      <c r="HX41" s="143"/>
      <c r="HY41" s="143"/>
      <c r="HZ41" s="143"/>
      <c r="IA41" s="143"/>
      <c r="IB41" s="143"/>
      <c r="IC41" s="143"/>
      <c r="ID41" s="143"/>
      <c r="IE41" s="143"/>
      <c r="IF41" s="143"/>
      <c r="IG41" s="143"/>
      <c r="IH41" s="143"/>
      <c r="II41" s="143"/>
      <c r="IJ41" s="143"/>
      <c r="IK41" s="143"/>
      <c r="IL41" s="143"/>
      <c r="IM41" s="143"/>
      <c r="IN41" s="143"/>
      <c r="IO41" s="143"/>
      <c r="IP41" s="143"/>
      <c r="IQ41" s="143"/>
      <c r="IR41" s="143"/>
      <c r="IS41" s="143"/>
      <c r="IT41" s="143"/>
      <c r="IU41" s="143"/>
      <c r="IV41" s="143"/>
    </row>
    <row r="42" customHeight="1" spans="1:256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  <c r="FC42" s="143"/>
      <c r="FD42" s="143"/>
      <c r="FE42" s="143"/>
      <c r="FF42" s="143"/>
      <c r="FG42" s="143"/>
      <c r="FH42" s="143"/>
      <c r="FI42" s="143"/>
      <c r="FJ42" s="143"/>
      <c r="FK42" s="143"/>
      <c r="FL42" s="143"/>
      <c r="FM42" s="143"/>
      <c r="FN42" s="143"/>
      <c r="FO42" s="143"/>
      <c r="FP42" s="143"/>
      <c r="FQ42" s="143"/>
      <c r="FR42" s="143"/>
      <c r="FS42" s="143"/>
      <c r="FT42" s="143"/>
      <c r="FU42" s="143"/>
      <c r="FV42" s="143"/>
      <c r="FW42" s="143"/>
      <c r="FX42" s="143"/>
      <c r="FY42" s="143"/>
      <c r="FZ42" s="143"/>
      <c r="GA42" s="143"/>
      <c r="GB42" s="143"/>
      <c r="GC42" s="143"/>
      <c r="GD42" s="143"/>
      <c r="GE42" s="143"/>
      <c r="GF42" s="143"/>
      <c r="GG42" s="143"/>
      <c r="GH42" s="143"/>
      <c r="GI42" s="143"/>
      <c r="GJ42" s="143"/>
      <c r="GK42" s="143"/>
      <c r="GL42" s="143"/>
      <c r="GM42" s="143"/>
      <c r="GN42" s="143"/>
      <c r="GO42" s="143"/>
      <c r="GP42" s="143"/>
      <c r="GQ42" s="143"/>
      <c r="GR42" s="143"/>
      <c r="GS42" s="143"/>
      <c r="GT42" s="143"/>
      <c r="GU42" s="143"/>
      <c r="GV42" s="143"/>
      <c r="GW42" s="143"/>
      <c r="GX42" s="143"/>
      <c r="GY42" s="143"/>
      <c r="GZ42" s="143"/>
      <c r="HA42" s="143"/>
      <c r="HB42" s="143"/>
      <c r="HC42" s="143"/>
      <c r="HD42" s="143"/>
      <c r="HE42" s="143"/>
      <c r="HF42" s="143"/>
      <c r="HG42" s="143"/>
      <c r="HH42" s="143"/>
      <c r="HI42" s="143"/>
      <c r="HJ42" s="143"/>
      <c r="HK42" s="143"/>
      <c r="HL42" s="143"/>
      <c r="HM42" s="143"/>
      <c r="HN42" s="143"/>
      <c r="HO42" s="143"/>
      <c r="HP42" s="143"/>
      <c r="HQ42" s="143"/>
      <c r="HR42" s="143"/>
      <c r="HS42" s="143"/>
      <c r="HT42" s="143"/>
      <c r="HU42" s="143"/>
      <c r="HV42" s="143"/>
      <c r="HW42" s="143"/>
      <c r="HX42" s="143"/>
      <c r="HY42" s="143"/>
      <c r="HZ42" s="143"/>
      <c r="IA42" s="143"/>
      <c r="IB42" s="143"/>
      <c r="IC42" s="143"/>
      <c r="ID42" s="143"/>
      <c r="IE42" s="143"/>
      <c r="IF42" s="143"/>
      <c r="IG42" s="143"/>
      <c r="IH42" s="143"/>
      <c r="II42" s="143"/>
      <c r="IJ42" s="143"/>
      <c r="IK42" s="143"/>
      <c r="IL42" s="143"/>
      <c r="IM42" s="143"/>
      <c r="IN42" s="143"/>
      <c r="IO42" s="143"/>
      <c r="IP42" s="143"/>
      <c r="IQ42" s="143"/>
      <c r="IR42" s="143"/>
      <c r="IS42" s="143"/>
      <c r="IT42" s="143"/>
      <c r="IU42" s="143"/>
      <c r="IV42" s="14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P1" sqref="P1"/>
    </sheetView>
  </sheetViews>
  <sheetFormatPr defaultColWidth="9" defaultRowHeight="11.25"/>
  <cols>
    <col min="1" max="1" width="11" customWidth="1"/>
    <col min="2" max="2" width="12.4222222222222" customWidth="1"/>
    <col min="3" max="3" width="12.7111111111111" customWidth="1"/>
    <col min="4" max="4" width="12" customWidth="1"/>
    <col min="5" max="5" width="18.1444444444444" customWidth="1"/>
    <col min="6" max="6" width="12.8555555555556" customWidth="1"/>
    <col min="7" max="7" width="14.1444444444444" customWidth="1"/>
    <col min="10" max="10" width="13.4222222222222" customWidth="1"/>
    <col min="12" max="12" width="12.2888888888889" customWidth="1"/>
    <col min="13" max="13" width="11.1444444444444" customWidth="1"/>
    <col min="14" max="14" width="13" customWidth="1"/>
    <col min="16" max="16" width="12.1444444444444" customWidth="1"/>
  </cols>
  <sheetData>
    <row r="1" ht="12.1" customHeight="1" spans="1:16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200"/>
      <c r="L1" s="202"/>
      <c r="M1" s="201"/>
      <c r="N1" s="201"/>
      <c r="O1" s="201"/>
      <c r="P1" s="253" t="s">
        <v>220</v>
      </c>
    </row>
    <row r="2" ht="18.7" customHeight="1" spans="1:16">
      <c r="A2" s="215" t="s">
        <v>221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ht="12.1" customHeight="1" spans="1:16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200"/>
      <c r="L3" s="205"/>
      <c r="M3" s="201"/>
      <c r="N3" s="201"/>
      <c r="O3" s="201"/>
      <c r="P3" s="203" t="s">
        <v>87</v>
      </c>
    </row>
    <row r="4" ht="25.5" customHeight="1" spans="1:16">
      <c r="A4" s="197" t="s">
        <v>90</v>
      </c>
      <c r="B4" s="197" t="s">
        <v>88</v>
      </c>
      <c r="C4" s="197" t="s">
        <v>222</v>
      </c>
      <c r="D4" s="197" t="s">
        <v>223</v>
      </c>
      <c r="E4" s="248" t="s">
        <v>115</v>
      </c>
      <c r="F4" s="208" t="s">
        <v>92</v>
      </c>
      <c r="G4" s="208"/>
      <c r="H4" s="208"/>
      <c r="I4" s="271" t="s">
        <v>93</v>
      </c>
      <c r="J4" s="220" t="s">
        <v>94</v>
      </c>
      <c r="K4" s="220" t="s">
        <v>95</v>
      </c>
      <c r="L4" s="220"/>
      <c r="M4" s="220" t="s">
        <v>96</v>
      </c>
      <c r="N4" s="197" t="s">
        <v>97</v>
      </c>
      <c r="O4" s="197" t="s">
        <v>98</v>
      </c>
      <c r="P4" s="272" t="s">
        <v>99</v>
      </c>
    </row>
    <row r="5" customHeight="1" spans="1:16">
      <c r="A5" s="197"/>
      <c r="B5" s="197"/>
      <c r="C5" s="197"/>
      <c r="D5" s="197"/>
      <c r="E5" s="249"/>
      <c r="F5" s="230" t="s">
        <v>224</v>
      </c>
      <c r="G5" s="267" t="s">
        <v>101</v>
      </c>
      <c r="H5" s="268" t="s">
        <v>102</v>
      </c>
      <c r="I5" s="208"/>
      <c r="J5" s="220"/>
      <c r="K5" s="220"/>
      <c r="L5" s="220"/>
      <c r="M5" s="220"/>
      <c r="N5" s="197"/>
      <c r="O5" s="197"/>
      <c r="P5" s="273"/>
    </row>
    <row r="6" ht="23.95" customHeight="1" spans="1:16">
      <c r="A6" s="197"/>
      <c r="B6" s="197"/>
      <c r="C6" s="197"/>
      <c r="D6" s="197"/>
      <c r="E6" s="249"/>
      <c r="F6" s="231"/>
      <c r="G6" s="269"/>
      <c r="H6" s="270"/>
      <c r="I6" s="208"/>
      <c r="J6" s="220"/>
      <c r="K6" s="220" t="s">
        <v>103</v>
      </c>
      <c r="L6" s="220" t="s">
        <v>104</v>
      </c>
      <c r="M6" s="220"/>
      <c r="N6" s="197"/>
      <c r="O6" s="197"/>
      <c r="P6" s="274"/>
    </row>
    <row r="7" ht="55.7" customHeight="1" spans="1:16">
      <c r="A7" s="252" t="s">
        <v>107</v>
      </c>
      <c r="B7" s="252"/>
      <c r="C7" s="252"/>
      <c r="D7" s="197"/>
      <c r="E7" s="256">
        <v>240000</v>
      </c>
      <c r="F7" s="256">
        <v>240000</v>
      </c>
      <c r="G7" s="256">
        <v>240000</v>
      </c>
      <c r="H7" s="270"/>
      <c r="I7" s="208"/>
      <c r="J7" s="220"/>
      <c r="K7" s="220"/>
      <c r="L7" s="220"/>
      <c r="M7" s="220"/>
      <c r="N7" s="197"/>
      <c r="O7" s="197"/>
      <c r="P7" s="274"/>
    </row>
    <row r="8" ht="48" spans="1:16">
      <c r="A8" s="252" t="s">
        <v>107</v>
      </c>
      <c r="B8" s="252">
        <v>2012802</v>
      </c>
      <c r="C8" s="252" t="s">
        <v>225</v>
      </c>
      <c r="D8" s="252" t="s">
        <v>226</v>
      </c>
      <c r="E8" s="256">
        <v>50000</v>
      </c>
      <c r="F8" s="256">
        <v>50000</v>
      </c>
      <c r="G8" s="256">
        <v>50000</v>
      </c>
      <c r="H8" s="259"/>
      <c r="I8" s="259"/>
      <c r="J8" s="259"/>
      <c r="K8" s="259"/>
      <c r="L8" s="259"/>
      <c r="M8" s="259"/>
      <c r="N8" s="259"/>
      <c r="O8" s="259"/>
      <c r="P8" s="259"/>
    </row>
    <row r="9" ht="38.75" customHeight="1" spans="1:16">
      <c r="A9" s="252" t="s">
        <v>107</v>
      </c>
      <c r="B9" s="252">
        <v>2012802</v>
      </c>
      <c r="C9" s="252" t="s">
        <v>225</v>
      </c>
      <c r="D9" s="252" t="s">
        <v>227</v>
      </c>
      <c r="E9" s="256">
        <v>40000</v>
      </c>
      <c r="F9" s="256">
        <v>40000</v>
      </c>
      <c r="G9" s="256">
        <v>40000</v>
      </c>
      <c r="H9" s="259"/>
      <c r="I9" s="259"/>
      <c r="J9" s="259"/>
      <c r="K9" s="259"/>
      <c r="L9" s="259"/>
      <c r="M9" s="259"/>
      <c r="N9" s="259"/>
      <c r="O9" s="259"/>
      <c r="P9" s="259"/>
    </row>
    <row r="10" ht="48" spans="1:16">
      <c r="A10" s="252" t="s">
        <v>107</v>
      </c>
      <c r="B10" s="252">
        <v>2012802</v>
      </c>
      <c r="C10" s="252" t="s">
        <v>225</v>
      </c>
      <c r="D10" s="252" t="s">
        <v>228</v>
      </c>
      <c r="E10" s="256">
        <v>100000</v>
      </c>
      <c r="F10" s="256">
        <v>100000</v>
      </c>
      <c r="G10" s="256">
        <v>100000</v>
      </c>
      <c r="H10" s="259"/>
      <c r="I10" s="259"/>
      <c r="J10" s="259"/>
      <c r="K10" s="259"/>
      <c r="L10" s="259"/>
      <c r="M10" s="259"/>
      <c r="N10" s="259"/>
      <c r="O10" s="259"/>
      <c r="P10" s="259"/>
    </row>
    <row r="11" ht="32.6" customHeight="1" spans="1:16">
      <c r="A11" s="252" t="s">
        <v>107</v>
      </c>
      <c r="B11" s="252">
        <v>2012802</v>
      </c>
      <c r="C11" s="252" t="s">
        <v>225</v>
      </c>
      <c r="D11" s="252" t="s">
        <v>229</v>
      </c>
      <c r="E11" s="256">
        <v>30000</v>
      </c>
      <c r="F11" s="256">
        <v>30000</v>
      </c>
      <c r="G11" s="256">
        <v>30000</v>
      </c>
      <c r="H11" s="259"/>
      <c r="I11" s="259"/>
      <c r="J11" s="259"/>
      <c r="K11" s="259"/>
      <c r="L11" s="259"/>
      <c r="M11" s="259"/>
      <c r="N11" s="259"/>
      <c r="O11" s="259"/>
      <c r="P11" s="259"/>
    </row>
    <row r="12" ht="48" spans="1:16">
      <c r="A12" s="252" t="s">
        <v>107</v>
      </c>
      <c r="B12" s="252">
        <v>2012802</v>
      </c>
      <c r="C12" s="252" t="s">
        <v>225</v>
      </c>
      <c r="D12" s="252" t="s">
        <v>230</v>
      </c>
      <c r="E12" s="256">
        <v>20000</v>
      </c>
      <c r="F12" s="256">
        <v>20000</v>
      </c>
      <c r="G12" s="256">
        <v>20000</v>
      </c>
      <c r="H12" s="259"/>
      <c r="I12" s="259"/>
      <c r="J12" s="259"/>
      <c r="K12" s="259"/>
      <c r="L12" s="259"/>
      <c r="M12" s="259"/>
      <c r="N12" s="259"/>
      <c r="O12" s="259"/>
      <c r="P12" s="25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showGridLines="0" showZeros="0" topLeftCell="G1" workbookViewId="0">
      <selection activeCell="AC1" sqref="AC1:AD1"/>
    </sheetView>
  </sheetViews>
  <sheetFormatPr defaultColWidth="9" defaultRowHeight="11.25"/>
  <cols>
    <col min="5" max="5" width="14.1444444444444" customWidth="1"/>
    <col min="17" max="17" width="14.1444444444444" customWidth="1"/>
    <col min="19" max="19" width="17.8555555555556" customWidth="1"/>
    <col min="20" max="20" width="10" customWidth="1"/>
    <col min="21" max="21" width="14.1444444444444" customWidth="1"/>
    <col min="25" max="25" width="8.42222222222222" customWidth="1"/>
    <col min="26" max="26" width="12.8555555555556" customWidth="1"/>
    <col min="28" max="28" width="8.14444444444444" customWidth="1"/>
    <col min="29" max="29" width="8.28888888888889" customWidth="1"/>
    <col min="30" max="30" width="12.8555555555556" customWidth="1"/>
  </cols>
  <sheetData>
    <row r="1" ht="12.1" customHeight="1" spans="1:30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264"/>
      <c r="R1" s="192"/>
      <c r="S1" s="192"/>
      <c r="T1" s="192"/>
      <c r="U1" s="192"/>
      <c r="V1" s="192"/>
      <c r="W1" s="192"/>
      <c r="X1" s="192"/>
      <c r="Y1" s="192"/>
      <c r="Z1" s="192"/>
      <c r="AA1" s="264"/>
      <c r="AB1" s="264"/>
      <c r="AC1" s="253" t="s">
        <v>231</v>
      </c>
      <c r="AD1" s="253"/>
    </row>
    <row r="2" ht="18.7" customHeight="1" spans="1:30">
      <c r="A2" s="215" t="s">
        <v>232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ht="12.1" customHeight="1" spans="1:30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264"/>
      <c r="R3" s="195"/>
      <c r="S3" s="195"/>
      <c r="T3" s="195"/>
      <c r="U3" s="195"/>
      <c r="V3" s="195"/>
      <c r="W3" s="195"/>
      <c r="X3" s="195"/>
      <c r="Y3" s="195"/>
      <c r="Z3" s="195"/>
      <c r="AA3" s="264"/>
      <c r="AB3" s="264"/>
      <c r="AC3" s="266" t="s">
        <v>87</v>
      </c>
      <c r="AD3" s="266"/>
    </row>
    <row r="4" ht="12.1" customHeight="1" spans="1:30">
      <c r="A4" s="197" t="s">
        <v>88</v>
      </c>
      <c r="B4" s="197" t="s">
        <v>222</v>
      </c>
      <c r="C4" s="197" t="s">
        <v>89</v>
      </c>
      <c r="D4" s="197" t="s">
        <v>233</v>
      </c>
      <c r="E4" s="197" t="s">
        <v>155</v>
      </c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customHeight="1" spans="1:30">
      <c r="A5" s="197"/>
      <c r="B5" s="197"/>
      <c r="C5" s="197"/>
      <c r="D5" s="197"/>
      <c r="E5" s="197" t="s">
        <v>234</v>
      </c>
      <c r="F5" s="231" t="s">
        <v>188</v>
      </c>
      <c r="G5" s="231" t="s">
        <v>189</v>
      </c>
      <c r="H5" s="231" t="s">
        <v>235</v>
      </c>
      <c r="I5" s="231" t="s">
        <v>236</v>
      </c>
      <c r="J5" s="231" t="s">
        <v>190</v>
      </c>
      <c r="K5" s="231" t="s">
        <v>191</v>
      </c>
      <c r="L5" s="231" t="s">
        <v>192</v>
      </c>
      <c r="M5" s="231" t="s">
        <v>237</v>
      </c>
      <c r="N5" s="231" t="s">
        <v>193</v>
      </c>
      <c r="O5" s="208" t="s">
        <v>194</v>
      </c>
      <c r="P5" s="208" t="s">
        <v>238</v>
      </c>
      <c r="Q5" s="208" t="s">
        <v>195</v>
      </c>
      <c r="R5" s="208" t="s">
        <v>239</v>
      </c>
      <c r="S5" s="208" t="s">
        <v>197</v>
      </c>
      <c r="T5" s="208" t="s">
        <v>198</v>
      </c>
      <c r="U5" s="265" t="s">
        <v>200</v>
      </c>
      <c r="V5" s="208" t="s">
        <v>240</v>
      </c>
      <c r="W5" s="208" t="s">
        <v>241</v>
      </c>
      <c r="X5" s="208" t="s">
        <v>242</v>
      </c>
      <c r="Y5" s="208" t="s">
        <v>199</v>
      </c>
      <c r="Z5" s="208" t="s">
        <v>243</v>
      </c>
      <c r="AA5" s="208" t="s">
        <v>203</v>
      </c>
      <c r="AB5" s="208" t="s">
        <v>204</v>
      </c>
      <c r="AC5" s="197" t="s">
        <v>244</v>
      </c>
      <c r="AD5" s="197" t="s">
        <v>206</v>
      </c>
    </row>
    <row r="6" customHeight="1" spans="1:30">
      <c r="A6" s="197"/>
      <c r="B6" s="197"/>
      <c r="C6" s="197"/>
      <c r="D6" s="197"/>
      <c r="E6" s="197"/>
      <c r="F6" s="231"/>
      <c r="G6" s="231"/>
      <c r="H6" s="231"/>
      <c r="I6" s="231"/>
      <c r="J6" s="231"/>
      <c r="K6" s="231"/>
      <c r="L6" s="231"/>
      <c r="M6" s="231"/>
      <c r="N6" s="231"/>
      <c r="O6" s="208"/>
      <c r="P6" s="208"/>
      <c r="Q6" s="208"/>
      <c r="R6" s="208"/>
      <c r="S6" s="208"/>
      <c r="T6" s="208"/>
      <c r="U6" s="265"/>
      <c r="V6" s="208"/>
      <c r="W6" s="208"/>
      <c r="X6" s="208"/>
      <c r="Y6" s="208"/>
      <c r="Z6" s="208"/>
      <c r="AA6" s="208"/>
      <c r="AB6" s="208"/>
      <c r="AC6" s="197"/>
      <c r="AD6" s="197"/>
    </row>
    <row r="7" customHeight="1" spans="1:30">
      <c r="A7" s="197"/>
      <c r="B7" s="197"/>
      <c r="C7" s="197"/>
      <c r="D7" s="197"/>
      <c r="E7" s="197"/>
      <c r="F7" s="231"/>
      <c r="G7" s="231"/>
      <c r="H7" s="231"/>
      <c r="I7" s="231"/>
      <c r="J7" s="231"/>
      <c r="K7" s="231"/>
      <c r="L7" s="231"/>
      <c r="M7" s="231"/>
      <c r="N7" s="231"/>
      <c r="O7" s="208"/>
      <c r="P7" s="208"/>
      <c r="Q7" s="208"/>
      <c r="R7" s="208"/>
      <c r="S7" s="208"/>
      <c r="T7" s="208"/>
      <c r="U7" s="265"/>
      <c r="V7" s="208"/>
      <c r="W7" s="208"/>
      <c r="X7" s="208"/>
      <c r="Y7" s="208"/>
      <c r="Z7" s="208"/>
      <c r="AA7" s="208"/>
      <c r="AB7" s="208"/>
      <c r="AC7" s="197"/>
      <c r="AD7" s="197"/>
    </row>
    <row r="8" ht="59.8" customHeight="1" spans="1:30">
      <c r="A8" s="255"/>
      <c r="B8" s="255"/>
      <c r="C8" s="252" t="s">
        <v>121</v>
      </c>
      <c r="D8" s="252" t="s">
        <v>107</v>
      </c>
      <c r="E8" s="256">
        <v>220000</v>
      </c>
      <c r="F8" s="256">
        <v>68000</v>
      </c>
      <c r="G8" s="256"/>
      <c r="H8" s="256"/>
      <c r="I8" s="256"/>
      <c r="J8" s="256"/>
      <c r="K8" s="256"/>
      <c r="L8" s="256"/>
      <c r="M8" s="256"/>
      <c r="N8" s="256"/>
      <c r="O8" s="256"/>
      <c r="P8" s="258"/>
      <c r="Q8" s="256">
        <v>18000</v>
      </c>
      <c r="R8" s="256"/>
      <c r="S8" s="256">
        <v>44000</v>
      </c>
      <c r="T8" s="256">
        <v>5000</v>
      </c>
      <c r="U8" s="256">
        <v>40000</v>
      </c>
      <c r="V8" s="256"/>
      <c r="W8" s="256"/>
      <c r="X8" s="256"/>
      <c r="Y8" s="256"/>
      <c r="Z8" s="256">
        <v>10000</v>
      </c>
      <c r="AA8" s="258"/>
      <c r="AB8" s="258"/>
      <c r="AC8" s="258"/>
      <c r="AD8" s="256">
        <v>35000</v>
      </c>
    </row>
    <row r="9" ht="48" spans="1:30">
      <c r="A9" s="255"/>
      <c r="B9" s="255"/>
      <c r="C9" s="252" t="s">
        <v>108</v>
      </c>
      <c r="D9" s="252" t="s">
        <v>125</v>
      </c>
      <c r="E9" s="256">
        <v>220000</v>
      </c>
      <c r="F9" s="256">
        <v>68000</v>
      </c>
      <c r="G9" s="256"/>
      <c r="H9" s="256"/>
      <c r="I9" s="256"/>
      <c r="J9" s="256"/>
      <c r="K9" s="256"/>
      <c r="L9" s="256"/>
      <c r="M9" s="256"/>
      <c r="N9" s="256"/>
      <c r="O9" s="256"/>
      <c r="P9" s="257"/>
      <c r="Q9" s="256">
        <v>18000</v>
      </c>
      <c r="R9" s="256"/>
      <c r="S9" s="256">
        <v>44000</v>
      </c>
      <c r="T9" s="256">
        <v>5000</v>
      </c>
      <c r="U9" s="256">
        <v>40000</v>
      </c>
      <c r="V9" s="256"/>
      <c r="W9" s="256"/>
      <c r="X9" s="256"/>
      <c r="Y9" s="256"/>
      <c r="Z9" s="256">
        <v>10000</v>
      </c>
      <c r="AA9" s="257"/>
      <c r="AB9" s="257"/>
      <c r="AC9" s="257"/>
      <c r="AD9" s="256">
        <v>35000</v>
      </c>
    </row>
    <row r="10" ht="84" spans="1:30">
      <c r="A10" s="255">
        <v>2012802</v>
      </c>
      <c r="B10" s="255" t="s">
        <v>225</v>
      </c>
      <c r="C10" s="252" t="s">
        <v>122</v>
      </c>
      <c r="D10" s="252" t="s">
        <v>226</v>
      </c>
      <c r="E10" s="256">
        <v>50000</v>
      </c>
      <c r="F10" s="256">
        <v>10000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7"/>
      <c r="Q10" s="256"/>
      <c r="R10" s="256"/>
      <c r="S10" s="256">
        <v>15000</v>
      </c>
      <c r="T10" s="256"/>
      <c r="U10" s="256">
        <v>10000</v>
      </c>
      <c r="V10" s="256"/>
      <c r="W10" s="256"/>
      <c r="X10" s="256"/>
      <c r="Y10" s="256"/>
      <c r="Z10" s="256"/>
      <c r="AA10" s="257"/>
      <c r="AB10" s="257"/>
      <c r="AC10" s="257"/>
      <c r="AD10" s="256">
        <v>15000</v>
      </c>
    </row>
    <row r="11" ht="84" spans="1:30">
      <c r="A11" s="255">
        <v>2012802</v>
      </c>
      <c r="B11" s="255" t="s">
        <v>225</v>
      </c>
      <c r="C11" s="252" t="s">
        <v>122</v>
      </c>
      <c r="D11" s="252" t="s">
        <v>227</v>
      </c>
      <c r="E11" s="256">
        <v>40000</v>
      </c>
      <c r="F11" s="256">
        <v>12000</v>
      </c>
      <c r="G11" s="256"/>
      <c r="H11" s="256"/>
      <c r="I11" s="256"/>
      <c r="J11" s="256"/>
      <c r="K11" s="256"/>
      <c r="L11" s="256"/>
      <c r="M11" s="256"/>
      <c r="N11" s="256"/>
      <c r="O11" s="256"/>
      <c r="P11" s="257"/>
      <c r="Q11" s="256">
        <v>18000</v>
      </c>
      <c r="R11" s="256"/>
      <c r="S11" s="256"/>
      <c r="T11" s="256"/>
      <c r="U11" s="256"/>
      <c r="V11" s="256"/>
      <c r="W11" s="256"/>
      <c r="X11" s="256"/>
      <c r="Y11" s="256"/>
      <c r="Z11" s="256"/>
      <c r="AA11" s="257"/>
      <c r="AB11" s="257"/>
      <c r="AC11" s="257"/>
      <c r="AD11" s="256">
        <v>10000</v>
      </c>
    </row>
    <row r="12" ht="84" spans="1:30">
      <c r="A12" s="255">
        <v>2012802</v>
      </c>
      <c r="B12" s="255" t="s">
        <v>225</v>
      </c>
      <c r="C12" s="252" t="s">
        <v>122</v>
      </c>
      <c r="D12" s="252" t="s">
        <v>228</v>
      </c>
      <c r="E12" s="256">
        <v>100000</v>
      </c>
      <c r="F12" s="256">
        <v>40000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7"/>
      <c r="Q12" s="256"/>
      <c r="R12" s="256"/>
      <c r="S12" s="256">
        <v>20000</v>
      </c>
      <c r="T12" s="256">
        <v>0</v>
      </c>
      <c r="U12" s="256">
        <v>25000</v>
      </c>
      <c r="V12" s="256"/>
      <c r="W12" s="256"/>
      <c r="X12" s="256"/>
      <c r="Y12" s="256"/>
      <c r="Z12" s="256">
        <v>10000</v>
      </c>
      <c r="AA12" s="257"/>
      <c r="AB12" s="257"/>
      <c r="AC12" s="257"/>
      <c r="AD12" s="256">
        <v>5000</v>
      </c>
    </row>
    <row r="13" ht="84" spans="1:30">
      <c r="A13" s="255">
        <v>2012802</v>
      </c>
      <c r="B13" s="255" t="s">
        <v>225</v>
      </c>
      <c r="C13" s="252" t="s">
        <v>122</v>
      </c>
      <c r="D13" s="252" t="s">
        <v>229</v>
      </c>
      <c r="E13" s="256">
        <v>30000</v>
      </c>
      <c r="F13" s="256">
        <v>6000</v>
      </c>
      <c r="G13" s="256"/>
      <c r="H13" s="256"/>
      <c r="I13" s="256"/>
      <c r="J13" s="256"/>
      <c r="K13" s="256"/>
      <c r="L13" s="256"/>
      <c r="M13" s="256"/>
      <c r="N13" s="256"/>
      <c r="O13" s="256"/>
      <c r="P13" s="257"/>
      <c r="Q13" s="256"/>
      <c r="R13" s="256"/>
      <c r="S13" s="256">
        <v>9000</v>
      </c>
      <c r="T13" s="256">
        <v>5000</v>
      </c>
      <c r="U13" s="256">
        <v>5000</v>
      </c>
      <c r="V13" s="256"/>
      <c r="W13" s="256"/>
      <c r="X13" s="256"/>
      <c r="Y13" s="256"/>
      <c r="Z13" s="256"/>
      <c r="AA13" s="257"/>
      <c r="AB13" s="257"/>
      <c r="AC13" s="257"/>
      <c r="AD13" s="256">
        <v>5000</v>
      </c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showGridLines="0" showZeros="0" topLeftCell="B1" workbookViewId="0">
      <selection activeCell="W1" sqref="W1:Z1"/>
    </sheetView>
  </sheetViews>
  <sheetFormatPr defaultColWidth="9" defaultRowHeight="11.25"/>
  <cols>
    <col min="1" max="1" width="15.4222222222222" customWidth="1"/>
    <col min="2" max="2" width="16.1444444444444" customWidth="1"/>
    <col min="5" max="5" width="18" customWidth="1"/>
    <col min="9" max="9" width="15.4222222222222" customWidth="1"/>
  </cols>
  <sheetData>
    <row r="1" ht="12.1" customHeight="1" spans="1:26">
      <c r="A1" s="192"/>
      <c r="B1" s="192"/>
      <c r="C1" s="192"/>
      <c r="D1" s="192"/>
      <c r="E1" s="192"/>
      <c r="F1" s="192"/>
      <c r="G1" s="192"/>
      <c r="H1" s="192"/>
      <c r="I1" s="200"/>
      <c r="J1" s="192"/>
      <c r="K1" s="192"/>
      <c r="L1" s="192"/>
      <c r="M1" s="192"/>
      <c r="N1" s="192"/>
      <c r="O1" s="192"/>
      <c r="P1" s="192"/>
      <c r="Q1" s="192"/>
      <c r="R1" s="192"/>
      <c r="S1" s="202"/>
      <c r="T1" s="253"/>
      <c r="U1" s="253"/>
      <c r="V1" s="1"/>
      <c r="W1" s="253" t="s">
        <v>245</v>
      </c>
      <c r="X1" s="253"/>
      <c r="Y1" s="253"/>
      <c r="Z1" s="253"/>
    </row>
    <row r="2" ht="18.7" customHeight="1" spans="1:26">
      <c r="A2" s="215" t="s">
        <v>246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ht="12.1" customHeight="1" spans="1:26">
      <c r="A3" s="195"/>
      <c r="B3" s="195"/>
      <c r="C3" s="195"/>
      <c r="D3" s="195"/>
      <c r="E3" s="195"/>
      <c r="F3" s="195"/>
      <c r="G3" s="195"/>
      <c r="H3" s="195"/>
      <c r="I3" s="200"/>
      <c r="J3" s="195"/>
      <c r="K3" s="195"/>
      <c r="L3" s="195"/>
      <c r="M3" s="195"/>
      <c r="N3" s="195"/>
      <c r="O3" s="195"/>
      <c r="P3" s="195"/>
      <c r="Q3" s="195"/>
      <c r="R3" s="195"/>
      <c r="S3" s="205"/>
      <c r="T3" s="260"/>
      <c r="U3" s="260"/>
      <c r="V3" s="1"/>
      <c r="W3" s="261"/>
      <c r="X3" s="261"/>
      <c r="Y3" s="261"/>
      <c r="Z3" s="263" t="s">
        <v>87</v>
      </c>
    </row>
    <row r="4" ht="27" customHeight="1" spans="1:26">
      <c r="A4" s="197" t="s">
        <v>88</v>
      </c>
      <c r="B4" s="197" t="s">
        <v>222</v>
      </c>
      <c r="C4" s="229" t="s">
        <v>89</v>
      </c>
      <c r="D4" s="197" t="s">
        <v>247</v>
      </c>
      <c r="E4" s="208" t="s">
        <v>156</v>
      </c>
      <c r="F4" s="208"/>
      <c r="G4" s="208"/>
      <c r="H4" s="208"/>
      <c r="I4" s="208"/>
      <c r="J4" s="208"/>
      <c r="K4" s="208"/>
      <c r="L4" s="208"/>
      <c r="M4" s="208"/>
      <c r="N4" s="218" t="s">
        <v>158</v>
      </c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</row>
    <row r="5" customHeight="1" spans="1:26">
      <c r="A5" s="197"/>
      <c r="B5" s="197"/>
      <c r="C5" s="197"/>
      <c r="D5" s="197"/>
      <c r="E5" s="231" t="s">
        <v>105</v>
      </c>
      <c r="F5" s="231" t="s">
        <v>212</v>
      </c>
      <c r="G5" s="231" t="s">
        <v>213</v>
      </c>
      <c r="H5" s="231" t="s">
        <v>214</v>
      </c>
      <c r="I5" s="208" t="s">
        <v>248</v>
      </c>
      <c r="J5" s="208" t="s">
        <v>216</v>
      </c>
      <c r="K5" s="208" t="s">
        <v>217</v>
      </c>
      <c r="L5" s="208" t="s">
        <v>218</v>
      </c>
      <c r="M5" s="208" t="s">
        <v>249</v>
      </c>
      <c r="N5" s="208" t="s">
        <v>105</v>
      </c>
      <c r="O5" s="208" t="s">
        <v>250</v>
      </c>
      <c r="P5" s="208" t="s">
        <v>251</v>
      </c>
      <c r="Q5" s="208" t="s">
        <v>252</v>
      </c>
      <c r="R5" s="208" t="s">
        <v>253</v>
      </c>
      <c r="S5" s="220" t="s">
        <v>254</v>
      </c>
      <c r="T5" s="220" t="s">
        <v>255</v>
      </c>
      <c r="U5" s="220" t="s">
        <v>256</v>
      </c>
      <c r="V5" s="208" t="s">
        <v>257</v>
      </c>
      <c r="W5" s="208" t="s">
        <v>258</v>
      </c>
      <c r="X5" s="208" t="s">
        <v>259</v>
      </c>
      <c r="Y5" s="208" t="s">
        <v>260</v>
      </c>
      <c r="Z5" s="208" t="s">
        <v>261</v>
      </c>
    </row>
    <row r="6" ht="35.35" customHeight="1" spans="1:26">
      <c r="A6" s="197"/>
      <c r="B6" s="197"/>
      <c r="C6" s="197"/>
      <c r="D6" s="197"/>
      <c r="E6" s="231"/>
      <c r="F6" s="231"/>
      <c r="G6" s="231"/>
      <c r="H6" s="231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20"/>
      <c r="T6" s="220"/>
      <c r="U6" s="220"/>
      <c r="V6" s="208"/>
      <c r="W6" s="208"/>
      <c r="X6" s="208"/>
      <c r="Y6" s="208"/>
      <c r="Z6" s="208"/>
    </row>
    <row r="7" ht="44.35" customHeight="1" spans="1:26">
      <c r="A7" s="255"/>
      <c r="B7" s="255"/>
      <c r="C7" s="252" t="s">
        <v>121</v>
      </c>
      <c r="D7" s="252" t="s">
        <v>107</v>
      </c>
      <c r="E7" s="256">
        <v>20000</v>
      </c>
      <c r="F7" s="256">
        <v>0</v>
      </c>
      <c r="G7" s="256">
        <v>0</v>
      </c>
      <c r="H7" s="256">
        <v>0</v>
      </c>
      <c r="I7" s="257"/>
      <c r="J7" s="258"/>
      <c r="K7" s="258"/>
      <c r="L7" s="258"/>
      <c r="M7" s="256">
        <v>20000</v>
      </c>
      <c r="N7" s="258"/>
      <c r="O7" s="258"/>
      <c r="P7" s="258"/>
      <c r="Q7" s="258"/>
      <c r="R7" s="258"/>
      <c r="S7" s="258"/>
      <c r="T7" s="258"/>
      <c r="U7" s="258"/>
      <c r="V7" s="262"/>
      <c r="W7" s="262"/>
      <c r="X7" s="262"/>
      <c r="Y7" s="262"/>
      <c r="Z7" s="262"/>
    </row>
    <row r="8" ht="43.5" customHeight="1" spans="1:26">
      <c r="A8" s="255"/>
      <c r="B8" s="255"/>
      <c r="C8" s="252" t="s">
        <v>108</v>
      </c>
      <c r="D8" s="252" t="s">
        <v>109</v>
      </c>
      <c r="E8" s="256">
        <v>20000</v>
      </c>
      <c r="F8" s="256">
        <v>0</v>
      </c>
      <c r="G8" s="256">
        <v>0</v>
      </c>
      <c r="H8" s="256">
        <v>0</v>
      </c>
      <c r="I8" s="257"/>
      <c r="J8" s="257"/>
      <c r="K8" s="257"/>
      <c r="L8" s="257"/>
      <c r="M8" s="256">
        <v>20000</v>
      </c>
      <c r="N8" s="257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</row>
    <row r="9" ht="65.25" customHeight="1" spans="1:26">
      <c r="A9" s="255">
        <v>2012802</v>
      </c>
      <c r="B9" s="255" t="s">
        <v>225</v>
      </c>
      <c r="C9" s="252" t="s">
        <v>122</v>
      </c>
      <c r="D9" s="252" t="s">
        <v>262</v>
      </c>
      <c r="E9" s="256">
        <v>20000</v>
      </c>
      <c r="F9" s="256">
        <v>0</v>
      </c>
      <c r="G9" s="256">
        <v>0</v>
      </c>
      <c r="H9" s="256">
        <v>0</v>
      </c>
      <c r="I9" s="257"/>
      <c r="J9" s="257"/>
      <c r="K9" s="257"/>
      <c r="L9" s="257"/>
      <c r="M9" s="256">
        <v>20000</v>
      </c>
      <c r="N9" s="257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</row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showZeros="0" topLeftCell="H1" workbookViewId="0">
      <selection activeCell="Y1" sqref="Y1:Z1"/>
    </sheetView>
  </sheetViews>
  <sheetFormatPr defaultColWidth="9" defaultRowHeight="11.25" outlineLevelRow="7"/>
  <sheetData>
    <row r="1" ht="12.1" customHeight="1" spans="1:26">
      <c r="A1" s="192"/>
      <c r="B1" s="192"/>
      <c r="C1" s="192"/>
      <c r="D1" s="192"/>
      <c r="E1" s="192"/>
      <c r="F1" s="192"/>
      <c r="G1" s="192"/>
      <c r="H1" s="192"/>
      <c r="I1" s="200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253" t="s">
        <v>263</v>
      </c>
      <c r="Z1" s="253"/>
    </row>
    <row r="2" ht="18.7" customHeight="1" spans="1:26">
      <c r="A2" s="215" t="s">
        <v>264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ht="12.1" customHeight="1" spans="1:26">
      <c r="A3" s="195"/>
      <c r="B3" s="195"/>
      <c r="C3" s="195"/>
      <c r="D3" s="195"/>
      <c r="E3" s="195"/>
      <c r="F3" s="195"/>
      <c r="G3" s="195"/>
      <c r="H3" s="195"/>
      <c r="I3" s="200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204" t="s">
        <v>87</v>
      </c>
      <c r="Z3" s="204"/>
    </row>
    <row r="4" ht="29.25" customHeight="1" spans="1:26">
      <c r="A4" s="197" t="s">
        <v>88</v>
      </c>
      <c r="B4" s="197" t="s">
        <v>222</v>
      </c>
      <c r="C4" s="197" t="s">
        <v>89</v>
      </c>
      <c r="D4" s="197" t="s">
        <v>247</v>
      </c>
      <c r="E4" s="218" t="s">
        <v>159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08" t="s">
        <v>157</v>
      </c>
      <c r="W4" s="208" t="s">
        <v>160</v>
      </c>
      <c r="X4" s="208" t="s">
        <v>161</v>
      </c>
      <c r="Y4" s="254" t="s">
        <v>162</v>
      </c>
      <c r="Z4" s="254" t="s">
        <v>163</v>
      </c>
    </row>
    <row r="5" ht="19.55" customHeight="1" spans="1:26">
      <c r="A5" s="197"/>
      <c r="B5" s="197"/>
      <c r="C5" s="197"/>
      <c r="D5" s="197"/>
      <c r="E5" s="231" t="s">
        <v>105</v>
      </c>
      <c r="F5" s="231" t="s">
        <v>250</v>
      </c>
      <c r="G5" s="231" t="s">
        <v>251</v>
      </c>
      <c r="H5" s="231" t="s">
        <v>252</v>
      </c>
      <c r="I5" s="208" t="s">
        <v>253</v>
      </c>
      <c r="J5" s="208" t="s">
        <v>254</v>
      </c>
      <c r="K5" s="208" t="s">
        <v>255</v>
      </c>
      <c r="L5" s="208" t="s">
        <v>256</v>
      </c>
      <c r="M5" s="208" t="s">
        <v>265</v>
      </c>
      <c r="N5" s="208" t="s">
        <v>266</v>
      </c>
      <c r="O5" s="208" t="s">
        <v>267</v>
      </c>
      <c r="P5" s="208" t="s">
        <v>268</v>
      </c>
      <c r="Q5" s="208" t="s">
        <v>257</v>
      </c>
      <c r="R5" s="208" t="s">
        <v>258</v>
      </c>
      <c r="S5" s="208" t="s">
        <v>259</v>
      </c>
      <c r="T5" s="208" t="s">
        <v>260</v>
      </c>
      <c r="U5" s="208" t="s">
        <v>269</v>
      </c>
      <c r="V5" s="208"/>
      <c r="W5" s="208"/>
      <c r="X5" s="208"/>
      <c r="Y5" s="208"/>
      <c r="Z5" s="208"/>
    </row>
    <row r="6" customHeight="1" spans="1:26">
      <c r="A6" s="197"/>
      <c r="B6" s="197"/>
      <c r="C6" s="197"/>
      <c r="D6" s="197"/>
      <c r="E6" s="231"/>
      <c r="F6" s="231"/>
      <c r="G6" s="231"/>
      <c r="H6" s="231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</row>
    <row r="7" ht="27.2" customHeight="1" spans="1:26">
      <c r="A7" s="220"/>
      <c r="B7" s="220"/>
      <c r="C7" s="252" t="s">
        <v>108</v>
      </c>
      <c r="D7" s="252" t="s">
        <v>107</v>
      </c>
      <c r="E7" s="157" t="s">
        <v>270</v>
      </c>
      <c r="F7" s="157" t="s">
        <v>270</v>
      </c>
      <c r="G7" s="157" t="s">
        <v>270</v>
      </c>
      <c r="H7" s="157" t="s">
        <v>270</v>
      </c>
      <c r="I7" s="157" t="s">
        <v>270</v>
      </c>
      <c r="J7" s="157" t="s">
        <v>270</v>
      </c>
      <c r="K7" s="157" t="s">
        <v>270</v>
      </c>
      <c r="L7" s="157" t="s">
        <v>270</v>
      </c>
      <c r="M7" s="158" t="s">
        <v>270</v>
      </c>
      <c r="N7" s="157" t="s">
        <v>270</v>
      </c>
      <c r="O7" s="157" t="s">
        <v>270</v>
      </c>
      <c r="P7" s="157" t="s">
        <v>270</v>
      </c>
      <c r="Q7" s="157" t="s">
        <v>270</v>
      </c>
      <c r="R7" s="157" t="s">
        <v>270</v>
      </c>
      <c r="S7" s="157" t="s">
        <v>270</v>
      </c>
      <c r="T7" s="157" t="s">
        <v>270</v>
      </c>
      <c r="U7" s="157" t="s">
        <v>270</v>
      </c>
      <c r="V7" s="157" t="s">
        <v>270</v>
      </c>
      <c r="W7" s="157" t="s">
        <v>270</v>
      </c>
      <c r="X7" s="157" t="s">
        <v>270</v>
      </c>
      <c r="Y7" s="157" t="s">
        <v>270</v>
      </c>
      <c r="Z7" s="157" t="s">
        <v>270</v>
      </c>
    </row>
    <row r="8" customHeight="1"/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U1" sqref="U1"/>
    </sheetView>
  </sheetViews>
  <sheetFormatPr defaultColWidth="9.28888888888889" defaultRowHeight="11.25"/>
  <cols>
    <col min="1" max="2" width="10.1444444444444" style="1" customWidth="1"/>
    <col min="3" max="3" width="35.7111111111111" style="1" customWidth="1"/>
    <col min="4" max="4" width="12.1444444444444" style="1" customWidth="1"/>
    <col min="5" max="21" width="9.14444444444444" style="1" customWidth="1"/>
    <col min="22" max="22" width="6.85555555555556" style="1" customWidth="1"/>
    <col min="23" max="16384" width="9.28888888888889" style="1"/>
  </cols>
  <sheetData>
    <row r="1" ht="24.8" customHeight="1" spans="1:22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23"/>
      <c r="Q1" s="223"/>
      <c r="R1" s="223"/>
      <c r="S1" s="200"/>
      <c r="T1" s="200"/>
      <c r="U1" s="251" t="s">
        <v>271</v>
      </c>
      <c r="V1" s="200"/>
    </row>
    <row r="2" ht="24.8" customHeight="1" spans="1:22">
      <c r="A2" s="215" t="s">
        <v>272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00"/>
    </row>
    <row r="3" ht="24.8" customHeight="1" spans="1:22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4"/>
      <c r="Q3" s="224"/>
      <c r="R3" s="224"/>
      <c r="S3" s="228"/>
      <c r="T3" s="213" t="s">
        <v>87</v>
      </c>
      <c r="U3" s="213"/>
      <c r="V3" s="200"/>
    </row>
    <row r="4" ht="24.8" customHeight="1" spans="1:22">
      <c r="A4" s="217" t="s">
        <v>88</v>
      </c>
      <c r="B4" s="198" t="s">
        <v>89</v>
      </c>
      <c r="C4" s="218" t="s">
        <v>114</v>
      </c>
      <c r="D4" s="248" t="s">
        <v>115</v>
      </c>
      <c r="E4" s="197" t="s">
        <v>116</v>
      </c>
      <c r="F4" s="197"/>
      <c r="G4" s="197"/>
      <c r="H4" s="198"/>
      <c r="I4" s="197" t="s">
        <v>117</v>
      </c>
      <c r="J4" s="197"/>
      <c r="K4" s="197"/>
      <c r="L4" s="197"/>
      <c r="M4" s="197"/>
      <c r="N4" s="197"/>
      <c r="O4" s="197"/>
      <c r="P4" s="197"/>
      <c r="Q4" s="197"/>
      <c r="R4" s="197"/>
      <c r="S4" s="229" t="s">
        <v>273</v>
      </c>
      <c r="T4" s="211" t="s">
        <v>119</v>
      </c>
      <c r="U4" s="230" t="s">
        <v>120</v>
      </c>
      <c r="V4" s="200"/>
    </row>
    <row r="5" ht="24.8" customHeight="1" spans="1:22">
      <c r="A5" s="217"/>
      <c r="B5" s="198"/>
      <c r="C5" s="218"/>
      <c r="D5" s="249"/>
      <c r="E5" s="211" t="s">
        <v>105</v>
      </c>
      <c r="F5" s="211" t="s">
        <v>152</v>
      </c>
      <c r="G5" s="211" t="s">
        <v>153</v>
      </c>
      <c r="H5" s="211" t="s">
        <v>154</v>
      </c>
      <c r="I5" s="211" t="s">
        <v>105</v>
      </c>
      <c r="J5" s="225" t="s">
        <v>155</v>
      </c>
      <c r="K5" s="250" t="s">
        <v>156</v>
      </c>
      <c r="L5" s="225" t="s">
        <v>157</v>
      </c>
      <c r="M5" s="250" t="s">
        <v>158</v>
      </c>
      <c r="N5" s="211" t="s">
        <v>159</v>
      </c>
      <c r="O5" s="211" t="s">
        <v>160</v>
      </c>
      <c r="P5" s="211" t="s">
        <v>161</v>
      </c>
      <c r="Q5" s="211" t="s">
        <v>162</v>
      </c>
      <c r="R5" s="211" t="s">
        <v>163</v>
      </c>
      <c r="S5" s="197"/>
      <c r="T5" s="197"/>
      <c r="U5" s="231"/>
      <c r="V5" s="200"/>
    </row>
    <row r="6" ht="30.75" customHeight="1" spans="1:22">
      <c r="A6" s="217"/>
      <c r="B6" s="198"/>
      <c r="C6" s="218"/>
      <c r="D6" s="249"/>
      <c r="E6" s="197"/>
      <c r="F6" s="197"/>
      <c r="G6" s="197"/>
      <c r="H6" s="197"/>
      <c r="I6" s="197"/>
      <c r="J6" s="226"/>
      <c r="K6" s="225"/>
      <c r="L6" s="226"/>
      <c r="M6" s="225"/>
      <c r="N6" s="197"/>
      <c r="O6" s="197"/>
      <c r="P6" s="197"/>
      <c r="Q6" s="197"/>
      <c r="R6" s="197"/>
      <c r="S6" s="197"/>
      <c r="T6" s="197"/>
      <c r="U6" s="231"/>
      <c r="V6" s="200"/>
    </row>
    <row r="7" ht="24.8" customHeight="1" spans="1:22">
      <c r="A7" s="220"/>
      <c r="B7" s="133">
        <v>123001</v>
      </c>
      <c r="C7" s="141" t="s">
        <v>274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6">
        <v>0</v>
      </c>
      <c r="M7" s="142">
        <v>0</v>
      </c>
      <c r="N7" s="142">
        <v>0</v>
      </c>
      <c r="O7" s="142">
        <v>0</v>
      </c>
      <c r="P7" s="142">
        <v>0</v>
      </c>
      <c r="Q7" s="142">
        <v>0</v>
      </c>
      <c r="R7" s="142">
        <v>0</v>
      </c>
      <c r="S7" s="142">
        <v>0</v>
      </c>
      <c r="T7" s="142">
        <v>0</v>
      </c>
      <c r="U7" s="142">
        <v>0</v>
      </c>
      <c r="V7" s="200"/>
    </row>
    <row r="8" customFormat="1" ht="32.95" customHeight="1"/>
    <row r="9" ht="19.05" customHeight="1" spans="1:22">
      <c r="A9" s="221"/>
      <c r="B9" s="221"/>
      <c r="C9" s="222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00"/>
      <c r="T9" s="200"/>
      <c r="U9" s="232"/>
      <c r="V9" s="200"/>
    </row>
    <row r="10" ht="19.05" customHeight="1" spans="1:22">
      <c r="A10" s="221"/>
      <c r="B10" s="221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00"/>
      <c r="T10" s="200"/>
      <c r="U10" s="232"/>
      <c r="V10" s="200"/>
    </row>
    <row r="11" ht="19.05" customHeight="1" spans="1:22">
      <c r="A11" s="221"/>
      <c r="B11" s="221"/>
      <c r="C11" s="222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00"/>
      <c r="T11" s="200"/>
      <c r="U11" s="232"/>
      <c r="V11" s="200"/>
    </row>
    <row r="12" ht="19.05" customHeight="1" spans="1:22">
      <c r="A12" s="221"/>
      <c r="B12" s="221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00"/>
      <c r="T12" s="200"/>
      <c r="U12" s="232"/>
      <c r="V12" s="200"/>
    </row>
    <row r="13" ht="19.05" customHeight="1" spans="1:22">
      <c r="A13" s="221"/>
      <c r="B13" s="221"/>
      <c r="C13" s="222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00"/>
      <c r="T13" s="200"/>
      <c r="U13" s="232"/>
      <c r="V13" s="200"/>
    </row>
    <row r="14" ht="19.05" customHeight="1" spans="1:22">
      <c r="A14" s="221"/>
      <c r="B14" s="221"/>
      <c r="C14" s="222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00"/>
      <c r="T14" s="200"/>
      <c r="U14" s="232"/>
      <c r="V14" s="200"/>
    </row>
    <row r="15" ht="19.05" customHeight="1" spans="1:22">
      <c r="A15" s="221"/>
      <c r="B15" s="221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00"/>
      <c r="T15" s="200"/>
      <c r="U15" s="232"/>
      <c r="V15" s="200"/>
    </row>
    <row r="16" ht="19.05" customHeight="1" spans="1:22">
      <c r="A16" s="221"/>
      <c r="B16" s="221"/>
      <c r="C16" s="222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00"/>
      <c r="T16" s="200"/>
      <c r="U16" s="232"/>
      <c r="V16" s="200"/>
    </row>
    <row r="17" ht="19.05" customHeight="1" spans="1:22">
      <c r="A17" s="221"/>
      <c r="B17" s="221"/>
      <c r="C17" s="222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00"/>
      <c r="T17" s="200"/>
      <c r="U17" s="232"/>
      <c r="V17" s="200"/>
    </row>
    <row r="18" ht="19.05" customHeight="1" spans="1:22">
      <c r="A18" s="221"/>
      <c r="B18" s="221"/>
      <c r="C18" s="222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00"/>
      <c r="T18" s="200"/>
      <c r="U18" s="232"/>
      <c r="V18" s="200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F6" sqref="F6"/>
    </sheetView>
  </sheetViews>
  <sheetFormatPr defaultColWidth="9" defaultRowHeight="11.25" outlineLevelCol="2"/>
  <cols>
    <col min="1" max="1" width="37.1444444444444" customWidth="1"/>
    <col min="2" max="2" width="32.1444444444444" customWidth="1"/>
    <col min="3" max="3" width="25.2888888888889" customWidth="1"/>
  </cols>
  <sheetData>
    <row r="1" customHeight="1" spans="3:3">
      <c r="C1" s="237" t="s">
        <v>275</v>
      </c>
    </row>
    <row r="2" ht="23.95" customHeight="1" spans="1:3">
      <c r="A2" s="238" t="s">
        <v>276</v>
      </c>
      <c r="B2" s="238"/>
      <c r="C2" s="238"/>
    </row>
    <row r="3" ht="18" customHeight="1" spans="1:3">
      <c r="A3" s="238"/>
      <c r="B3" s="238"/>
      <c r="C3" s="238"/>
    </row>
    <row r="4" ht="18" customHeight="1" spans="1:3">
      <c r="A4" s="239" t="s">
        <v>277</v>
      </c>
      <c r="B4" s="238"/>
      <c r="C4" s="240" t="s">
        <v>87</v>
      </c>
    </row>
    <row r="5" ht="25.5" customHeight="1" spans="1:3">
      <c r="A5" s="241" t="s">
        <v>278</v>
      </c>
      <c r="B5" s="241" t="s">
        <v>279</v>
      </c>
      <c r="C5" s="241" t="s">
        <v>280</v>
      </c>
    </row>
    <row r="6" s="1" customFormat="1" ht="25.5" customHeight="1" spans="1:3">
      <c r="A6" s="242" t="s">
        <v>105</v>
      </c>
      <c r="B6" s="243">
        <v>75000</v>
      </c>
      <c r="C6" s="244"/>
    </row>
    <row r="7" s="1" customFormat="1" ht="25.5" customHeight="1" spans="1:3">
      <c r="A7" s="245" t="s">
        <v>281</v>
      </c>
      <c r="B7" s="246" t="s">
        <v>270</v>
      </c>
      <c r="C7" s="244"/>
    </row>
    <row r="8" s="1" customFormat="1" ht="25.5" customHeight="1" spans="1:3">
      <c r="A8" s="245" t="s">
        <v>282</v>
      </c>
      <c r="B8" s="247">
        <v>75000</v>
      </c>
      <c r="C8" s="244"/>
    </row>
    <row r="9" s="1" customFormat="1" ht="25.5" customHeight="1" spans="1:3">
      <c r="A9" s="245" t="s">
        <v>283</v>
      </c>
      <c r="B9" s="246" t="s">
        <v>270</v>
      </c>
      <c r="C9" s="244"/>
    </row>
    <row r="10" s="1" customFormat="1" ht="25.5" customHeight="1" spans="1:3">
      <c r="A10" s="245" t="s">
        <v>284</v>
      </c>
      <c r="B10" s="246" t="s">
        <v>270</v>
      </c>
      <c r="C10" s="244"/>
    </row>
    <row r="11" s="1" customFormat="1" ht="25.5" customHeight="1" spans="1:3">
      <c r="A11" s="245" t="s">
        <v>285</v>
      </c>
      <c r="B11" s="246" t="s">
        <v>270</v>
      </c>
      <c r="C11" s="24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U3" sqref="U3"/>
    </sheetView>
  </sheetViews>
  <sheetFormatPr defaultColWidth="9.28888888888889" defaultRowHeight="11.25"/>
  <cols>
    <col min="1" max="1" width="31.1444444444444" style="1" customWidth="1"/>
    <col min="2" max="2" width="33.7111111111111" style="1" customWidth="1"/>
    <col min="3" max="3" width="21.4222222222222" style="1" customWidth="1"/>
    <col min="4" max="4" width="21.2888888888889" style="1" customWidth="1"/>
    <col min="5" max="6" width="11" style="1" customWidth="1"/>
    <col min="7" max="8" width="10" style="1" customWidth="1"/>
    <col min="9" max="9" width="10.1444444444444" style="1" customWidth="1"/>
    <col min="10" max="10" width="11.7111111111111" style="1" customWidth="1"/>
    <col min="11" max="13" width="10.1444444444444" style="1" customWidth="1"/>
    <col min="14" max="14" width="6.85555555555556" style="1" customWidth="1"/>
    <col min="15" max="16384" width="9.28888888888889" style="1"/>
  </cols>
  <sheetData>
    <row r="1" ht="23.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 s="200"/>
      <c r="O1"/>
      <c r="P1"/>
      <c r="Q1"/>
      <c r="R1"/>
      <c r="S1"/>
      <c r="T1"/>
      <c r="U1"/>
    </row>
    <row r="2" ht="23.1" customHeight="1" spans="1:21">
      <c r="A2"/>
      <c r="B2"/>
      <c r="C2"/>
      <c r="D2"/>
      <c r="E2"/>
      <c r="F2"/>
      <c r="G2"/>
      <c r="H2"/>
      <c r="I2"/>
      <c r="J2"/>
      <c r="K2"/>
      <c r="L2"/>
      <c r="M2"/>
      <c r="N2" s="200"/>
      <c r="O2"/>
      <c r="P2"/>
      <c r="Q2"/>
      <c r="R2"/>
      <c r="S2"/>
      <c r="T2"/>
      <c r="U2"/>
    </row>
    <row r="3" ht="23.1" customHeight="1" spans="1:2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01" t="s">
        <v>286</v>
      </c>
    </row>
    <row r="4" ht="23.1" customHeight="1" spans="1:21">
      <c r="A4" s="194" t="s">
        <v>287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</row>
    <row r="5" ht="23.1" customHeight="1" spans="1:21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32"/>
      <c r="T5" s="232"/>
      <c r="U5" s="236" t="s">
        <v>87</v>
      </c>
    </row>
    <row r="6" ht="30.75" customHeight="1" spans="1:21">
      <c r="A6" s="197" t="s">
        <v>90</v>
      </c>
      <c r="B6" s="197" t="s">
        <v>223</v>
      </c>
      <c r="C6" s="197" t="s">
        <v>288</v>
      </c>
      <c r="D6" s="198" t="s">
        <v>289</v>
      </c>
      <c r="E6" s="197" t="s">
        <v>290</v>
      </c>
      <c r="F6" s="197"/>
      <c r="G6" s="197"/>
      <c r="H6" s="197"/>
      <c r="I6" s="198" t="s">
        <v>291</v>
      </c>
      <c r="J6" s="234"/>
      <c r="K6" s="234"/>
      <c r="L6" s="234"/>
      <c r="M6" s="234"/>
      <c r="N6" s="234"/>
      <c r="O6" s="229"/>
      <c r="P6" s="197" t="s">
        <v>205</v>
      </c>
      <c r="Q6" s="197"/>
      <c r="R6" s="197" t="s">
        <v>292</v>
      </c>
      <c r="S6" s="197"/>
      <c r="T6" s="197"/>
      <c r="U6" s="197"/>
    </row>
    <row r="7" customFormat="1" ht="30.75" customHeight="1" spans="1:21">
      <c r="A7" s="197"/>
      <c r="B7" s="197"/>
      <c r="C7" s="197"/>
      <c r="D7" s="197"/>
      <c r="E7" s="220" t="s">
        <v>293</v>
      </c>
      <c r="F7" s="197" t="s">
        <v>294</v>
      </c>
      <c r="G7" s="197" t="s">
        <v>295</v>
      </c>
      <c r="H7" s="197" t="s">
        <v>296</v>
      </c>
      <c r="I7" s="235" t="s">
        <v>297</v>
      </c>
      <c r="J7" s="235" t="s">
        <v>298</v>
      </c>
      <c r="K7" s="235" t="s">
        <v>299</v>
      </c>
      <c r="L7" s="235" t="s">
        <v>300</v>
      </c>
      <c r="M7" s="235" t="s">
        <v>301</v>
      </c>
      <c r="N7" s="235" t="s">
        <v>97</v>
      </c>
      <c r="O7" s="235" t="s">
        <v>293</v>
      </c>
      <c r="P7" s="197" t="s">
        <v>302</v>
      </c>
      <c r="Q7" s="197" t="s">
        <v>303</v>
      </c>
      <c r="R7" s="197" t="s">
        <v>105</v>
      </c>
      <c r="S7" s="197" t="s">
        <v>304</v>
      </c>
      <c r="T7" s="235" t="s">
        <v>299</v>
      </c>
      <c r="U7" s="208" t="s">
        <v>305</v>
      </c>
    </row>
    <row r="8" ht="23.3" customHeight="1" spans="1:21">
      <c r="A8" s="197"/>
      <c r="B8" s="197"/>
      <c r="C8" s="197"/>
      <c r="D8" s="197"/>
      <c r="E8" s="220"/>
      <c r="F8" s="197"/>
      <c r="G8" s="197"/>
      <c r="H8" s="197"/>
      <c r="I8" s="211"/>
      <c r="J8" s="211"/>
      <c r="K8" s="211"/>
      <c r="L8" s="211"/>
      <c r="M8" s="211"/>
      <c r="N8" s="211"/>
      <c r="O8" s="211"/>
      <c r="P8" s="197"/>
      <c r="Q8" s="197"/>
      <c r="R8" s="197"/>
      <c r="S8" s="197"/>
      <c r="T8" s="211"/>
      <c r="U8" s="208"/>
    </row>
    <row r="9" ht="23.1" customHeight="1" spans="1:21">
      <c r="A9" s="141" t="s">
        <v>274</v>
      </c>
      <c r="B9" s="233"/>
      <c r="C9" s="157" t="s">
        <v>270</v>
      </c>
      <c r="D9" s="157" t="s">
        <v>270</v>
      </c>
      <c r="E9" s="157" t="s">
        <v>270</v>
      </c>
      <c r="F9" s="157" t="s">
        <v>270</v>
      </c>
      <c r="G9" s="157" t="s">
        <v>270</v>
      </c>
      <c r="H9" s="157" t="s">
        <v>270</v>
      </c>
      <c r="I9" s="157" t="s">
        <v>270</v>
      </c>
      <c r="J9" s="157" t="s">
        <v>270</v>
      </c>
      <c r="K9" s="158" t="s">
        <v>270</v>
      </c>
      <c r="L9" s="157" t="s">
        <v>270</v>
      </c>
      <c r="M9" s="157" t="s">
        <v>270</v>
      </c>
      <c r="N9" s="157" t="s">
        <v>270</v>
      </c>
      <c r="O9" s="157" t="s">
        <v>270</v>
      </c>
      <c r="P9" s="157" t="s">
        <v>270</v>
      </c>
      <c r="Q9" s="157" t="s">
        <v>270</v>
      </c>
      <c r="R9" s="157" t="s">
        <v>270</v>
      </c>
      <c r="S9" s="157" t="s">
        <v>270</v>
      </c>
      <c r="T9" s="157" t="s">
        <v>270</v>
      </c>
      <c r="U9" s="157" t="s">
        <v>270</v>
      </c>
    </row>
    <row r="10" ht="23.1" customHeight="1" spans="1:21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00"/>
      <c r="O10"/>
      <c r="P10"/>
      <c r="Q10"/>
      <c r="R10"/>
      <c r="S10"/>
      <c r="T10"/>
      <c r="U10"/>
    </row>
    <row r="11" ht="23.1" customHeight="1" spans="1:21">
      <c r="A11" s="232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00"/>
      <c r="O11"/>
      <c r="P11"/>
      <c r="Q11"/>
      <c r="R11"/>
      <c r="S11"/>
      <c r="T11"/>
      <c r="U11"/>
    </row>
    <row r="12" ht="23.1" customHeight="1" spans="1:21">
      <c r="A12" s="232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00"/>
      <c r="O12"/>
      <c r="P12"/>
      <c r="Q12"/>
      <c r="R12"/>
      <c r="S12"/>
      <c r="T12"/>
      <c r="U12"/>
    </row>
    <row r="13" ht="23.1" customHeight="1" spans="1:21">
      <c r="A13" s="232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00"/>
      <c r="O13"/>
      <c r="P13"/>
      <c r="Q13"/>
      <c r="R13"/>
      <c r="S13"/>
      <c r="T13"/>
      <c r="U13"/>
    </row>
    <row r="14" ht="23.1" customHeight="1" spans="1:21">
      <c r="A14" s="232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00"/>
      <c r="O14"/>
      <c r="P14"/>
      <c r="Q14"/>
      <c r="R14"/>
      <c r="S14"/>
      <c r="T14"/>
      <c r="U14"/>
    </row>
    <row r="15" ht="23.1" customHeight="1" spans="1:21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00"/>
      <c r="O15"/>
      <c r="P15"/>
      <c r="Q15"/>
      <c r="R15"/>
      <c r="S15"/>
      <c r="T15"/>
      <c r="U1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B1" workbookViewId="0">
      <selection activeCell="U1" sqref="U1"/>
    </sheetView>
  </sheetViews>
  <sheetFormatPr defaultColWidth="9.28888888888889" defaultRowHeight="11.25"/>
  <cols>
    <col min="1" max="2" width="11.1444444444444" style="1" customWidth="1"/>
    <col min="3" max="3" width="35.7111111111111" style="1" customWidth="1"/>
    <col min="4" max="4" width="13.4222222222222" style="1" customWidth="1"/>
    <col min="5" max="21" width="9" style="1" customWidth="1"/>
    <col min="22" max="26" width="6.85555555555556" style="1" customWidth="1"/>
    <col min="27" max="16384" width="9.28888888888889" style="1"/>
  </cols>
  <sheetData>
    <row r="1" ht="24.8" customHeight="1" spans="1:26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23"/>
      <c r="Q1" s="223"/>
      <c r="R1" s="223"/>
      <c r="S1" s="200"/>
      <c r="T1" s="200"/>
      <c r="U1" s="227" t="s">
        <v>306</v>
      </c>
      <c r="V1" s="200"/>
      <c r="W1" s="200"/>
      <c r="X1" s="200"/>
      <c r="Y1" s="200"/>
      <c r="Z1" s="200"/>
    </row>
    <row r="2" ht="24.8" customHeight="1" spans="1:26">
      <c r="A2" s="215" t="s">
        <v>307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00"/>
      <c r="W2" s="200"/>
      <c r="X2" s="200"/>
      <c r="Y2" s="200"/>
      <c r="Z2" s="200"/>
    </row>
    <row r="3" ht="24.8" customHeight="1" spans="1:26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4"/>
      <c r="Q3" s="224"/>
      <c r="R3" s="224"/>
      <c r="S3" s="228"/>
      <c r="T3" s="213" t="s">
        <v>87</v>
      </c>
      <c r="U3" s="213"/>
      <c r="V3" s="200"/>
      <c r="W3" s="200"/>
      <c r="X3" s="200"/>
      <c r="Y3" s="200"/>
      <c r="Z3" s="200"/>
    </row>
    <row r="4" ht="24.8" customHeight="1" spans="1:26">
      <c r="A4" s="217" t="s">
        <v>88</v>
      </c>
      <c r="B4" s="197" t="s">
        <v>89</v>
      </c>
      <c r="C4" s="218" t="s">
        <v>114</v>
      </c>
      <c r="D4" s="219" t="s">
        <v>115</v>
      </c>
      <c r="E4" s="197" t="s">
        <v>116</v>
      </c>
      <c r="F4" s="197"/>
      <c r="G4" s="197"/>
      <c r="H4" s="198"/>
      <c r="I4" s="197" t="s">
        <v>117</v>
      </c>
      <c r="J4" s="197"/>
      <c r="K4" s="197"/>
      <c r="L4" s="197"/>
      <c r="M4" s="197"/>
      <c r="N4" s="197"/>
      <c r="O4" s="197"/>
      <c r="P4" s="197"/>
      <c r="Q4" s="197"/>
      <c r="R4" s="197"/>
      <c r="S4" s="229" t="s">
        <v>273</v>
      </c>
      <c r="T4" s="211" t="s">
        <v>119</v>
      </c>
      <c r="U4" s="230" t="s">
        <v>120</v>
      </c>
      <c r="V4" s="200"/>
      <c r="W4" s="200"/>
      <c r="X4" s="200"/>
      <c r="Y4" s="200"/>
      <c r="Z4" s="200"/>
    </row>
    <row r="5" ht="24.8" customHeight="1" spans="1:26">
      <c r="A5" s="217"/>
      <c r="B5" s="197"/>
      <c r="C5" s="218"/>
      <c r="D5" s="220"/>
      <c r="E5" s="211" t="s">
        <v>105</v>
      </c>
      <c r="F5" s="211" t="s">
        <v>152</v>
      </c>
      <c r="G5" s="211" t="s">
        <v>153</v>
      </c>
      <c r="H5" s="211" t="s">
        <v>154</v>
      </c>
      <c r="I5" s="211" t="s">
        <v>105</v>
      </c>
      <c r="J5" s="225" t="s">
        <v>155</v>
      </c>
      <c r="K5" s="225" t="s">
        <v>156</v>
      </c>
      <c r="L5" s="225" t="s">
        <v>157</v>
      </c>
      <c r="M5" s="225" t="s">
        <v>158</v>
      </c>
      <c r="N5" s="211" t="s">
        <v>159</v>
      </c>
      <c r="O5" s="211" t="s">
        <v>160</v>
      </c>
      <c r="P5" s="211" t="s">
        <v>161</v>
      </c>
      <c r="Q5" s="211" t="s">
        <v>162</v>
      </c>
      <c r="R5" s="211" t="s">
        <v>163</v>
      </c>
      <c r="S5" s="197"/>
      <c r="T5" s="197"/>
      <c r="U5" s="231"/>
      <c r="V5" s="200"/>
      <c r="W5" s="200"/>
      <c r="X5" s="200"/>
      <c r="Y5" s="200"/>
      <c r="Z5" s="200"/>
    </row>
    <row r="6" ht="30.75" customHeight="1" spans="1:26">
      <c r="A6" s="217"/>
      <c r="B6" s="197"/>
      <c r="C6" s="218"/>
      <c r="D6" s="220"/>
      <c r="E6" s="197"/>
      <c r="F6" s="197"/>
      <c r="G6" s="197"/>
      <c r="H6" s="197"/>
      <c r="I6" s="197"/>
      <c r="J6" s="226"/>
      <c r="K6" s="226"/>
      <c r="L6" s="226"/>
      <c r="M6" s="226"/>
      <c r="N6" s="197"/>
      <c r="O6" s="197"/>
      <c r="P6" s="197"/>
      <c r="Q6" s="197"/>
      <c r="R6" s="197"/>
      <c r="S6" s="197"/>
      <c r="T6" s="197"/>
      <c r="U6" s="231"/>
      <c r="V6" s="200"/>
      <c r="W6" s="200"/>
      <c r="X6" s="200"/>
      <c r="Y6" s="200"/>
      <c r="Z6" s="200"/>
    </row>
    <row r="7" ht="24.8" customHeight="1" spans="1:26">
      <c r="A7" s="220"/>
      <c r="B7" s="170" t="s">
        <v>108</v>
      </c>
      <c r="C7" s="141" t="s">
        <v>274</v>
      </c>
      <c r="D7" s="157" t="s">
        <v>270</v>
      </c>
      <c r="E7" s="157" t="s">
        <v>270</v>
      </c>
      <c r="F7" s="157" t="s">
        <v>270</v>
      </c>
      <c r="G7" s="157" t="s">
        <v>270</v>
      </c>
      <c r="H7" s="157" t="s">
        <v>270</v>
      </c>
      <c r="I7" s="157" t="s">
        <v>270</v>
      </c>
      <c r="J7" s="157" t="s">
        <v>270</v>
      </c>
      <c r="K7" s="157" t="s">
        <v>270</v>
      </c>
      <c r="L7" s="158" t="s">
        <v>270</v>
      </c>
      <c r="M7" s="157" t="s">
        <v>270</v>
      </c>
      <c r="N7" s="157" t="s">
        <v>270</v>
      </c>
      <c r="O7" s="157" t="s">
        <v>270</v>
      </c>
      <c r="P7" s="157" t="s">
        <v>270</v>
      </c>
      <c r="Q7" s="157" t="s">
        <v>270</v>
      </c>
      <c r="R7" s="157" t="s">
        <v>270</v>
      </c>
      <c r="S7" s="157" t="s">
        <v>270</v>
      </c>
      <c r="T7" s="157" t="s">
        <v>270</v>
      </c>
      <c r="U7" s="157" t="s">
        <v>270</v>
      </c>
      <c r="V7" s="200"/>
      <c r="W7" s="200"/>
      <c r="X7" s="200"/>
      <c r="Y7" s="200"/>
      <c r="Z7" s="200"/>
    </row>
    <row r="8" customFormat="1" ht="32.3" customHeight="1"/>
    <row r="9" ht="19.05" customHeight="1" spans="1:26">
      <c r="A9" s="221"/>
      <c r="B9" s="221"/>
      <c r="C9" s="222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00"/>
      <c r="T9" s="200"/>
      <c r="U9" s="232"/>
      <c r="V9" s="200"/>
      <c r="W9" s="200"/>
      <c r="X9" s="200"/>
      <c r="Y9" s="200"/>
      <c r="Z9" s="200"/>
    </row>
    <row r="10" ht="19.05" customHeight="1" spans="1:26">
      <c r="A10" s="221"/>
      <c r="B10" s="221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00"/>
      <c r="T10" s="200"/>
      <c r="U10" s="232"/>
      <c r="V10" s="200"/>
      <c r="W10" s="200"/>
      <c r="X10" s="200"/>
      <c r="Y10" s="200"/>
      <c r="Z10" s="200"/>
    </row>
    <row r="11" ht="19.05" customHeight="1" spans="1:26">
      <c r="A11" s="221"/>
      <c r="B11" s="221"/>
      <c r="C11" s="222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00"/>
      <c r="T11" s="200"/>
      <c r="U11" s="232"/>
      <c r="V11" s="200"/>
      <c r="W11" s="200"/>
      <c r="X11" s="200"/>
      <c r="Y11" s="200"/>
      <c r="Z11" s="200"/>
    </row>
    <row r="12" ht="19.05" customHeight="1" spans="1:26">
      <c r="A12" s="221"/>
      <c r="B12" s="221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00"/>
      <c r="T12" s="200"/>
      <c r="U12" s="232"/>
      <c r="V12" s="200"/>
      <c r="W12" s="200"/>
      <c r="X12" s="200"/>
      <c r="Y12" s="200"/>
      <c r="Z12" s="200"/>
    </row>
    <row r="13" ht="19.05" customHeight="1" spans="1:26">
      <c r="A13" s="221"/>
      <c r="B13" s="221"/>
      <c r="C13" s="222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00"/>
      <c r="T13" s="200"/>
      <c r="U13" s="232"/>
      <c r="V13" s="200"/>
      <c r="W13" s="200"/>
      <c r="X13" s="200"/>
      <c r="Y13" s="200"/>
      <c r="Z13" s="200"/>
    </row>
    <row r="14" ht="19.05" customHeight="1" spans="1:26">
      <c r="A14" s="221"/>
      <c r="B14" s="221"/>
      <c r="C14" s="222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00"/>
      <c r="T14" s="200"/>
      <c r="U14" s="232"/>
      <c r="V14" s="200"/>
      <c r="W14" s="200"/>
      <c r="X14" s="200"/>
      <c r="Y14" s="200"/>
      <c r="Z14" s="200"/>
    </row>
    <row r="15" ht="19.05" customHeight="1" spans="1:26">
      <c r="A15" s="221"/>
      <c r="B15" s="221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00"/>
      <c r="T15" s="200"/>
      <c r="U15" s="232"/>
      <c r="V15" s="200"/>
      <c r="W15" s="200"/>
      <c r="X15" s="200"/>
      <c r="Y15" s="200"/>
      <c r="Z15" s="200"/>
    </row>
    <row r="16" ht="19.05" customHeight="1" spans="1:26">
      <c r="A16" s="221"/>
      <c r="B16" s="221"/>
      <c r="C16" s="222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00"/>
      <c r="T16" s="200"/>
      <c r="U16" s="232"/>
      <c r="V16" s="200"/>
      <c r="W16" s="200"/>
      <c r="X16" s="200"/>
      <c r="Y16" s="200"/>
      <c r="Z16" s="200"/>
    </row>
    <row r="17" ht="19.05" customHeight="1" spans="1:26">
      <c r="A17" s="221"/>
      <c r="B17" s="221"/>
      <c r="C17" s="222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00"/>
      <c r="T17" s="200"/>
      <c r="U17" s="232"/>
      <c r="V17" s="200"/>
      <c r="W17" s="200"/>
      <c r="X17" s="200"/>
      <c r="Y17" s="200"/>
      <c r="Z17" s="200"/>
    </row>
    <row r="18" ht="19.05" customHeight="1" spans="1:26">
      <c r="A18" s="221"/>
      <c r="B18" s="221"/>
      <c r="C18" s="222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00"/>
      <c r="T18" s="200"/>
      <c r="U18" s="232"/>
      <c r="V18" s="200"/>
      <c r="W18" s="200"/>
      <c r="X18" s="200"/>
      <c r="Y18" s="200"/>
      <c r="Z18" s="200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4444444444444" defaultRowHeight="11.25"/>
  <cols>
    <col min="1" max="1" width="10.7111111111111" style="1" customWidth="1"/>
    <col min="2" max="2" width="18.8555555555556" style="1" customWidth="1"/>
    <col min="3" max="3" width="11.7111111111111" style="1" customWidth="1"/>
    <col min="4" max="4" width="12" style="1" customWidth="1"/>
    <col min="5" max="5" width="11.2888888888889" style="1" customWidth="1"/>
    <col min="6" max="6" width="11.7111111111111" style="1" customWidth="1"/>
    <col min="7" max="7" width="9.71111111111111" style="1" customWidth="1"/>
    <col min="8" max="8" width="11.1444444444444" style="1" customWidth="1"/>
    <col min="9" max="9" width="10.8555555555556" style="1" customWidth="1"/>
    <col min="10" max="10" width="11.4222222222222" style="1" customWidth="1"/>
    <col min="11" max="11" width="12.1444444444444" style="1" customWidth="1"/>
    <col min="12" max="12" width="8.71111111111111" style="1" customWidth="1"/>
    <col min="13" max="13" width="8.42222222222222" style="1" customWidth="1"/>
    <col min="14" max="14" width="9.85555555555556" style="1" customWidth="1"/>
    <col min="15" max="15" width="8.28888888888889" style="1" customWidth="1"/>
    <col min="16" max="16" width="9.14444444444444" style="1" customWidth="1"/>
    <col min="17" max="17" width="7.85555555555556" style="1" customWidth="1"/>
    <col min="18" max="18" width="7.42222222222222" style="1" customWidth="1"/>
    <col min="19" max="19" width="7.85555555555556" style="1" customWidth="1"/>
    <col min="20" max="247" width="6.71111111111111" style="1" customWidth="1"/>
    <col min="248" max="16384" width="9.14444444444444" style="1"/>
  </cols>
  <sheetData>
    <row r="1" ht="23.1" customHeight="1" spans="1:247">
      <c r="A1" s="191"/>
      <c r="B1" s="192"/>
      <c r="C1" s="192"/>
      <c r="D1" s="192"/>
      <c r="E1" s="193"/>
      <c r="F1" s="192"/>
      <c r="G1" s="192"/>
      <c r="H1" s="192"/>
      <c r="I1" s="192"/>
      <c r="J1" s="192"/>
      <c r="K1" s="192"/>
      <c r="L1" s="192"/>
      <c r="O1" s="202"/>
      <c r="P1" s="201"/>
      <c r="Q1" s="201"/>
      <c r="R1" s="212" t="s">
        <v>308</v>
      </c>
      <c r="S1" s="212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201"/>
      <c r="EQ1" s="201"/>
      <c r="ER1" s="201"/>
      <c r="ES1" s="201"/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  <c r="FW1" s="201"/>
      <c r="FX1" s="201"/>
      <c r="FY1" s="201"/>
      <c r="FZ1" s="201"/>
      <c r="GA1" s="201"/>
      <c r="GB1" s="201"/>
      <c r="GC1" s="201"/>
      <c r="GD1" s="201"/>
      <c r="GE1" s="201"/>
      <c r="GF1" s="201"/>
      <c r="GG1" s="201"/>
      <c r="GH1" s="201"/>
      <c r="GI1" s="201"/>
      <c r="GJ1" s="201"/>
      <c r="GK1" s="201"/>
      <c r="GL1" s="201"/>
      <c r="GM1" s="201"/>
      <c r="GN1" s="201"/>
      <c r="GO1" s="201"/>
      <c r="GP1" s="201"/>
      <c r="GQ1" s="201"/>
      <c r="GR1" s="201"/>
      <c r="GS1" s="201"/>
      <c r="GT1" s="201"/>
      <c r="GU1" s="201"/>
      <c r="GV1" s="201"/>
      <c r="GW1" s="201"/>
      <c r="GX1" s="201"/>
      <c r="GY1" s="201"/>
      <c r="GZ1" s="201"/>
      <c r="HA1" s="201"/>
      <c r="HB1" s="201"/>
      <c r="HC1" s="201"/>
      <c r="HD1" s="201"/>
      <c r="HE1" s="201"/>
      <c r="HF1" s="201"/>
      <c r="HG1" s="201"/>
      <c r="HH1" s="201"/>
      <c r="HI1" s="201"/>
      <c r="HJ1" s="201"/>
      <c r="HK1" s="201"/>
      <c r="HL1" s="201"/>
      <c r="HM1" s="201"/>
      <c r="HN1" s="201"/>
      <c r="HO1" s="201"/>
      <c r="HP1" s="201"/>
      <c r="HQ1" s="201"/>
      <c r="HR1" s="201"/>
      <c r="HS1" s="201"/>
      <c r="HT1" s="201"/>
      <c r="HU1" s="201"/>
      <c r="HV1" s="201"/>
      <c r="HW1" s="201"/>
      <c r="HX1" s="201"/>
      <c r="HY1" s="201"/>
      <c r="HZ1" s="201"/>
      <c r="IA1" s="201"/>
      <c r="IB1" s="201"/>
      <c r="IC1" s="201"/>
      <c r="ID1" s="201"/>
      <c r="IE1" s="201"/>
      <c r="IF1" s="201"/>
      <c r="IG1" s="201"/>
      <c r="IH1" s="201"/>
      <c r="II1" s="201"/>
      <c r="IJ1" s="201"/>
      <c r="IK1" s="201"/>
      <c r="IL1" s="201"/>
      <c r="IM1" s="201"/>
    </row>
    <row r="2" ht="23.1" customHeight="1" spans="2:247">
      <c r="B2" s="194" t="s">
        <v>309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  <c r="DO2" s="201"/>
      <c r="DP2" s="201"/>
      <c r="DQ2" s="201"/>
      <c r="DR2" s="201"/>
      <c r="DS2" s="201"/>
      <c r="DT2" s="201"/>
      <c r="DU2" s="201"/>
      <c r="DV2" s="201"/>
      <c r="DW2" s="201"/>
      <c r="DX2" s="201"/>
      <c r="DY2" s="201"/>
      <c r="DZ2" s="201"/>
      <c r="EA2" s="201"/>
      <c r="EB2" s="201"/>
      <c r="EC2" s="201"/>
      <c r="ED2" s="201"/>
      <c r="EE2" s="201"/>
      <c r="EF2" s="201"/>
      <c r="EG2" s="201"/>
      <c r="EH2" s="201"/>
      <c r="EI2" s="201"/>
      <c r="EJ2" s="201"/>
      <c r="EK2" s="201"/>
      <c r="EL2" s="201"/>
      <c r="EM2" s="201"/>
      <c r="EN2" s="201"/>
      <c r="EO2" s="201"/>
      <c r="EP2" s="201"/>
      <c r="EQ2" s="201"/>
      <c r="ER2" s="201"/>
      <c r="ES2" s="201"/>
      <c r="ET2" s="201"/>
      <c r="EU2" s="201"/>
      <c r="EV2" s="201"/>
      <c r="EW2" s="201"/>
      <c r="EX2" s="201"/>
      <c r="EY2" s="201"/>
      <c r="EZ2" s="201"/>
      <c r="FA2" s="201"/>
      <c r="FB2" s="201"/>
      <c r="FC2" s="201"/>
      <c r="FD2" s="201"/>
      <c r="FE2" s="201"/>
      <c r="FF2" s="201"/>
      <c r="FG2" s="201"/>
      <c r="FH2" s="201"/>
      <c r="FI2" s="201"/>
      <c r="FJ2" s="201"/>
      <c r="FK2" s="201"/>
      <c r="FL2" s="201"/>
      <c r="FM2" s="201"/>
      <c r="FN2" s="201"/>
      <c r="FO2" s="201"/>
      <c r="FP2" s="201"/>
      <c r="FQ2" s="201"/>
      <c r="FR2" s="201"/>
      <c r="FS2" s="201"/>
      <c r="FT2" s="201"/>
      <c r="FU2" s="201"/>
      <c r="FV2" s="201"/>
      <c r="FW2" s="201"/>
      <c r="FX2" s="201"/>
      <c r="FY2" s="201"/>
      <c r="FZ2" s="201"/>
      <c r="GA2" s="201"/>
      <c r="GB2" s="201"/>
      <c r="GC2" s="201"/>
      <c r="GD2" s="201"/>
      <c r="GE2" s="201"/>
      <c r="GF2" s="201"/>
      <c r="GG2" s="201"/>
      <c r="GH2" s="201"/>
      <c r="GI2" s="201"/>
      <c r="GJ2" s="201"/>
      <c r="GK2" s="201"/>
      <c r="GL2" s="201"/>
      <c r="GM2" s="201"/>
      <c r="GN2" s="201"/>
      <c r="GO2" s="201"/>
      <c r="GP2" s="201"/>
      <c r="GQ2" s="201"/>
      <c r="GR2" s="201"/>
      <c r="GS2" s="201"/>
      <c r="GT2" s="201"/>
      <c r="GU2" s="201"/>
      <c r="GV2" s="201"/>
      <c r="GW2" s="201"/>
      <c r="GX2" s="201"/>
      <c r="GY2" s="201"/>
      <c r="GZ2" s="201"/>
      <c r="HA2" s="201"/>
      <c r="HB2" s="201"/>
      <c r="HC2" s="201"/>
      <c r="HD2" s="201"/>
      <c r="HE2" s="201"/>
      <c r="HF2" s="201"/>
      <c r="HG2" s="201"/>
      <c r="HH2" s="201"/>
      <c r="HI2" s="201"/>
      <c r="HJ2" s="201"/>
      <c r="HK2" s="201"/>
      <c r="HL2" s="201"/>
      <c r="HM2" s="201"/>
      <c r="HN2" s="201"/>
      <c r="HO2" s="201"/>
      <c r="HP2" s="201"/>
      <c r="HQ2" s="201"/>
      <c r="HR2" s="201"/>
      <c r="HS2" s="201"/>
      <c r="HT2" s="201"/>
      <c r="HU2" s="201"/>
      <c r="HV2" s="201"/>
      <c r="HW2" s="201"/>
      <c r="HX2" s="201"/>
      <c r="HY2" s="201"/>
      <c r="HZ2" s="201"/>
      <c r="IA2" s="201"/>
      <c r="IB2" s="201"/>
      <c r="IC2" s="201"/>
      <c r="ID2" s="201"/>
      <c r="IE2" s="201"/>
      <c r="IF2" s="201"/>
      <c r="IG2" s="201"/>
      <c r="IH2" s="201"/>
      <c r="II2" s="201"/>
      <c r="IJ2" s="201"/>
      <c r="IK2" s="201"/>
      <c r="IL2" s="201"/>
      <c r="IM2" s="201"/>
    </row>
    <row r="3" ht="23.1" customHeight="1" spans="2:247"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203"/>
      <c r="N3" s="204"/>
      <c r="O3" s="205"/>
      <c r="P3" s="201"/>
      <c r="Q3" s="201"/>
      <c r="R3" s="213" t="s">
        <v>310</v>
      </c>
      <c r="S3" s="213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01"/>
      <c r="FS3" s="201"/>
      <c r="FT3" s="201"/>
      <c r="FU3" s="201"/>
      <c r="FV3" s="201"/>
      <c r="FW3" s="201"/>
      <c r="FX3" s="201"/>
      <c r="FY3" s="201"/>
      <c r="FZ3" s="201"/>
      <c r="GA3" s="201"/>
      <c r="GB3" s="201"/>
      <c r="GC3" s="201"/>
      <c r="GD3" s="201"/>
      <c r="GE3" s="201"/>
      <c r="GF3" s="201"/>
      <c r="GG3" s="201"/>
      <c r="GH3" s="201"/>
      <c r="GI3" s="201"/>
      <c r="GJ3" s="201"/>
      <c r="GK3" s="201"/>
      <c r="GL3" s="201"/>
      <c r="GM3" s="201"/>
      <c r="GN3" s="201"/>
      <c r="GO3" s="201"/>
      <c r="GP3" s="201"/>
      <c r="GQ3" s="201"/>
      <c r="GR3" s="201"/>
      <c r="GS3" s="201"/>
      <c r="GT3" s="201"/>
      <c r="GU3" s="201"/>
      <c r="GV3" s="201"/>
      <c r="GW3" s="201"/>
      <c r="GX3" s="201"/>
      <c r="GY3" s="201"/>
      <c r="GZ3" s="201"/>
      <c r="HA3" s="201"/>
      <c r="HB3" s="201"/>
      <c r="HC3" s="201"/>
      <c r="HD3" s="201"/>
      <c r="HE3" s="201"/>
      <c r="HF3" s="201"/>
      <c r="HG3" s="201"/>
      <c r="HH3" s="201"/>
      <c r="HI3" s="201"/>
      <c r="HJ3" s="201"/>
      <c r="HK3" s="201"/>
      <c r="HL3" s="201"/>
      <c r="HM3" s="201"/>
      <c r="HN3" s="201"/>
      <c r="HO3" s="201"/>
      <c r="HP3" s="201"/>
      <c r="HQ3" s="201"/>
      <c r="HR3" s="201"/>
      <c r="HS3" s="201"/>
      <c r="HT3" s="201"/>
      <c r="HU3" s="201"/>
      <c r="HV3" s="201"/>
      <c r="HW3" s="201"/>
      <c r="HX3" s="201"/>
      <c r="HY3" s="201"/>
      <c r="HZ3" s="201"/>
      <c r="IA3" s="201"/>
      <c r="IB3" s="201"/>
      <c r="IC3" s="201"/>
      <c r="ID3" s="201"/>
      <c r="IE3" s="201"/>
      <c r="IF3" s="201"/>
      <c r="IG3" s="201"/>
      <c r="IH3" s="201"/>
      <c r="II3" s="201"/>
      <c r="IJ3" s="201"/>
      <c r="IK3" s="201"/>
      <c r="IL3" s="201"/>
      <c r="IM3" s="201"/>
    </row>
    <row r="4" ht="23.1" customHeight="1" spans="1:247">
      <c r="A4" s="196" t="s">
        <v>311</v>
      </c>
      <c r="B4" s="197" t="s">
        <v>90</v>
      </c>
      <c r="C4" s="197" t="s">
        <v>223</v>
      </c>
      <c r="D4" s="197" t="s">
        <v>312</v>
      </c>
      <c r="E4" s="197" t="s">
        <v>313</v>
      </c>
      <c r="F4" s="197" t="s">
        <v>314</v>
      </c>
      <c r="G4" s="198" t="s">
        <v>315</v>
      </c>
      <c r="H4" s="198" t="s">
        <v>91</v>
      </c>
      <c r="I4" s="206" t="s">
        <v>92</v>
      </c>
      <c r="J4" s="206"/>
      <c r="K4" s="206"/>
      <c r="L4" s="207" t="s">
        <v>93</v>
      </c>
      <c r="M4" s="208" t="s">
        <v>94</v>
      </c>
      <c r="N4" s="208" t="s">
        <v>95</v>
      </c>
      <c r="O4" s="208"/>
      <c r="P4" s="197" t="s">
        <v>96</v>
      </c>
      <c r="Q4" s="197" t="s">
        <v>97</v>
      </c>
      <c r="R4" s="211" t="s">
        <v>98</v>
      </c>
      <c r="S4" s="209" t="s">
        <v>99</v>
      </c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  <c r="DO4" s="201"/>
      <c r="DP4" s="201"/>
      <c r="DQ4" s="201"/>
      <c r="DR4" s="201"/>
      <c r="DS4" s="201"/>
      <c r="DT4" s="201"/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  <c r="EJ4" s="201"/>
      <c r="EK4" s="201"/>
      <c r="EL4" s="201"/>
      <c r="EM4" s="201"/>
      <c r="EN4" s="201"/>
      <c r="EO4" s="201"/>
      <c r="EP4" s="201"/>
      <c r="EQ4" s="201"/>
      <c r="ER4" s="201"/>
      <c r="ES4" s="201"/>
      <c r="ET4" s="201"/>
      <c r="EU4" s="201"/>
      <c r="EV4" s="201"/>
      <c r="EW4" s="201"/>
      <c r="EX4" s="201"/>
      <c r="EY4" s="201"/>
      <c r="EZ4" s="201"/>
      <c r="FA4" s="201"/>
      <c r="FB4" s="201"/>
      <c r="FC4" s="201"/>
      <c r="FD4" s="201"/>
      <c r="FE4" s="201"/>
      <c r="FF4" s="201"/>
      <c r="FG4" s="201"/>
      <c r="FH4" s="201"/>
      <c r="FI4" s="201"/>
      <c r="FJ4" s="201"/>
      <c r="FK4" s="201"/>
      <c r="FL4" s="201"/>
      <c r="FM4" s="201"/>
      <c r="FN4" s="201"/>
      <c r="FO4" s="201"/>
      <c r="FP4" s="201"/>
      <c r="FQ4" s="201"/>
      <c r="FR4" s="201"/>
      <c r="FS4" s="201"/>
      <c r="FT4" s="201"/>
      <c r="FU4" s="201"/>
      <c r="FV4" s="201"/>
      <c r="FW4" s="201"/>
      <c r="FX4" s="201"/>
      <c r="FY4" s="201"/>
      <c r="FZ4" s="201"/>
      <c r="GA4" s="201"/>
      <c r="GB4" s="201"/>
      <c r="GC4" s="201"/>
      <c r="GD4" s="201"/>
      <c r="GE4" s="201"/>
      <c r="GF4" s="201"/>
      <c r="GG4" s="201"/>
      <c r="GH4" s="201"/>
      <c r="GI4" s="201"/>
      <c r="GJ4" s="201"/>
      <c r="GK4" s="201"/>
      <c r="GL4" s="201"/>
      <c r="GM4" s="201"/>
      <c r="GN4" s="201"/>
      <c r="GO4" s="201"/>
      <c r="GP4" s="201"/>
      <c r="GQ4" s="201"/>
      <c r="GR4" s="201"/>
      <c r="GS4" s="201"/>
      <c r="GT4" s="201"/>
      <c r="GU4" s="201"/>
      <c r="GV4" s="201"/>
      <c r="GW4" s="201"/>
      <c r="GX4" s="201"/>
      <c r="GY4" s="201"/>
      <c r="GZ4" s="201"/>
      <c r="HA4" s="201"/>
      <c r="HB4" s="201"/>
      <c r="HC4" s="201"/>
      <c r="HD4" s="201"/>
      <c r="HE4" s="201"/>
      <c r="HF4" s="201"/>
      <c r="HG4" s="201"/>
      <c r="HH4" s="201"/>
      <c r="HI4" s="201"/>
      <c r="HJ4" s="201"/>
      <c r="HK4" s="201"/>
      <c r="HL4" s="201"/>
      <c r="HM4" s="201"/>
      <c r="HN4" s="201"/>
      <c r="HO4" s="201"/>
      <c r="HP4" s="201"/>
      <c r="HQ4" s="201"/>
      <c r="HR4" s="201"/>
      <c r="HS4" s="201"/>
      <c r="HT4" s="201"/>
      <c r="HU4" s="201"/>
      <c r="HV4" s="201"/>
      <c r="HW4" s="201"/>
      <c r="HX4" s="201"/>
      <c r="HY4" s="201"/>
      <c r="HZ4" s="201"/>
      <c r="IA4" s="201"/>
      <c r="IB4" s="201"/>
      <c r="IC4" s="201"/>
      <c r="ID4" s="201"/>
      <c r="IE4" s="201"/>
      <c r="IF4" s="201"/>
      <c r="IG4" s="201"/>
      <c r="IH4" s="201"/>
      <c r="II4" s="201"/>
      <c r="IJ4" s="201"/>
      <c r="IK4" s="201"/>
      <c r="IL4" s="201"/>
      <c r="IM4" s="201"/>
    </row>
    <row r="5" ht="23.1" customHeight="1" spans="1:247">
      <c r="A5" s="196"/>
      <c r="B5" s="197"/>
      <c r="C5" s="197"/>
      <c r="D5" s="197"/>
      <c r="E5" s="197"/>
      <c r="F5" s="197"/>
      <c r="G5" s="198"/>
      <c r="H5" s="197"/>
      <c r="I5" s="209" t="s">
        <v>224</v>
      </c>
      <c r="J5" s="210" t="s">
        <v>101</v>
      </c>
      <c r="K5" s="211" t="s">
        <v>102</v>
      </c>
      <c r="L5" s="208"/>
      <c r="M5" s="208"/>
      <c r="N5" s="208"/>
      <c r="O5" s="208"/>
      <c r="P5" s="197"/>
      <c r="Q5" s="197"/>
      <c r="R5" s="197"/>
      <c r="S5" s="208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  <c r="DO5" s="201"/>
      <c r="DP5" s="201"/>
      <c r="DQ5" s="201"/>
      <c r="DR5" s="201"/>
      <c r="DS5" s="201"/>
      <c r="DT5" s="201"/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201"/>
      <c r="EP5" s="201"/>
      <c r="EQ5" s="201"/>
      <c r="ER5" s="201"/>
      <c r="ES5" s="201"/>
      <c r="ET5" s="201"/>
      <c r="EU5" s="201"/>
      <c r="EV5" s="201"/>
      <c r="EW5" s="201"/>
      <c r="EX5" s="201"/>
      <c r="EY5" s="201"/>
      <c r="EZ5" s="201"/>
      <c r="FA5" s="201"/>
      <c r="FB5" s="201"/>
      <c r="FC5" s="201"/>
      <c r="FD5" s="201"/>
      <c r="FE5" s="201"/>
      <c r="FF5" s="201"/>
      <c r="FG5" s="201"/>
      <c r="FH5" s="201"/>
      <c r="FI5" s="201"/>
      <c r="FJ5" s="201"/>
      <c r="FK5" s="201"/>
      <c r="FL5" s="201"/>
      <c r="FM5" s="201"/>
      <c r="FN5" s="201"/>
      <c r="FO5" s="201"/>
      <c r="FP5" s="201"/>
      <c r="FQ5" s="201"/>
      <c r="FR5" s="201"/>
      <c r="FS5" s="201"/>
      <c r="FT5" s="201"/>
      <c r="FU5" s="201"/>
      <c r="FV5" s="201"/>
      <c r="FW5" s="201"/>
      <c r="FX5" s="201"/>
      <c r="FY5" s="201"/>
      <c r="FZ5" s="201"/>
      <c r="GA5" s="201"/>
      <c r="GB5" s="201"/>
      <c r="GC5" s="201"/>
      <c r="GD5" s="201"/>
      <c r="GE5" s="201"/>
      <c r="GF5" s="201"/>
      <c r="GG5" s="201"/>
      <c r="GH5" s="201"/>
      <c r="GI5" s="201"/>
      <c r="GJ5" s="201"/>
      <c r="GK5" s="201"/>
      <c r="GL5" s="201"/>
      <c r="GM5" s="201"/>
      <c r="GN5" s="201"/>
      <c r="GO5" s="201"/>
      <c r="GP5" s="201"/>
      <c r="GQ5" s="201"/>
      <c r="GR5" s="201"/>
      <c r="GS5" s="201"/>
      <c r="GT5" s="201"/>
      <c r="GU5" s="201"/>
      <c r="GV5" s="201"/>
      <c r="GW5" s="201"/>
      <c r="GX5" s="201"/>
      <c r="GY5" s="201"/>
      <c r="GZ5" s="201"/>
      <c r="HA5" s="201"/>
      <c r="HB5" s="201"/>
      <c r="HC5" s="201"/>
      <c r="HD5" s="201"/>
      <c r="HE5" s="201"/>
      <c r="HF5" s="201"/>
      <c r="HG5" s="201"/>
      <c r="HH5" s="201"/>
      <c r="HI5" s="201"/>
      <c r="HJ5" s="201"/>
      <c r="HK5" s="201"/>
      <c r="HL5" s="201"/>
      <c r="HM5" s="201"/>
      <c r="HN5" s="201"/>
      <c r="HO5" s="201"/>
      <c r="HP5" s="201"/>
      <c r="HQ5" s="201"/>
      <c r="HR5" s="201"/>
      <c r="HS5" s="201"/>
      <c r="HT5" s="201"/>
      <c r="HU5" s="201"/>
      <c r="HV5" s="201"/>
      <c r="HW5" s="201"/>
      <c r="HX5" s="201"/>
      <c r="HY5" s="201"/>
      <c r="HZ5" s="201"/>
      <c r="IA5" s="201"/>
      <c r="IB5" s="201"/>
      <c r="IC5" s="201"/>
      <c r="ID5" s="201"/>
      <c r="IE5" s="201"/>
      <c r="IF5" s="201"/>
      <c r="IG5" s="201"/>
      <c r="IH5" s="201"/>
      <c r="II5" s="201"/>
      <c r="IJ5" s="201"/>
      <c r="IK5" s="201"/>
      <c r="IL5" s="201"/>
      <c r="IM5" s="201"/>
    </row>
    <row r="6" ht="19.55" customHeight="1" spans="1:247">
      <c r="A6" s="196"/>
      <c r="B6" s="197"/>
      <c r="C6" s="197"/>
      <c r="D6" s="197"/>
      <c r="E6" s="197"/>
      <c r="F6" s="197"/>
      <c r="G6" s="198"/>
      <c r="H6" s="197"/>
      <c r="I6" s="208"/>
      <c r="J6" s="198"/>
      <c r="K6" s="197"/>
      <c r="L6" s="208"/>
      <c r="M6" s="208"/>
      <c r="N6" s="208" t="s">
        <v>103</v>
      </c>
      <c r="O6" s="208" t="s">
        <v>104</v>
      </c>
      <c r="P6" s="197"/>
      <c r="Q6" s="197"/>
      <c r="R6" s="197"/>
      <c r="S6" s="208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  <c r="IL6" s="201"/>
      <c r="IM6" s="201"/>
    </row>
    <row r="7" ht="39.75" customHeight="1" spans="1:247">
      <c r="A7" s="196"/>
      <c r="B7" s="197"/>
      <c r="C7" s="197"/>
      <c r="D7" s="197"/>
      <c r="E7" s="197"/>
      <c r="F7" s="197"/>
      <c r="G7" s="198"/>
      <c r="H7" s="197"/>
      <c r="I7" s="208"/>
      <c r="J7" s="198"/>
      <c r="K7" s="197"/>
      <c r="L7" s="208"/>
      <c r="M7" s="208"/>
      <c r="N7" s="208"/>
      <c r="O7" s="208"/>
      <c r="P7" s="197"/>
      <c r="Q7" s="197"/>
      <c r="R7" s="197"/>
      <c r="S7" s="208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1"/>
      <c r="DQ7" s="201"/>
      <c r="DR7" s="201"/>
      <c r="DS7" s="201"/>
      <c r="DT7" s="201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  <c r="EJ7" s="201"/>
      <c r="EK7" s="201"/>
      <c r="EL7" s="201"/>
      <c r="EM7" s="201"/>
      <c r="EN7" s="201"/>
      <c r="EO7" s="201"/>
      <c r="EP7" s="201"/>
      <c r="EQ7" s="201"/>
      <c r="ER7" s="201"/>
      <c r="ES7" s="201"/>
      <c r="ET7" s="201"/>
      <c r="EU7" s="201"/>
      <c r="EV7" s="201"/>
      <c r="EW7" s="201"/>
      <c r="EX7" s="201"/>
      <c r="EY7" s="201"/>
      <c r="EZ7" s="201"/>
      <c r="FA7" s="201"/>
      <c r="FB7" s="201"/>
      <c r="FC7" s="201"/>
      <c r="FD7" s="201"/>
      <c r="FE7" s="201"/>
      <c r="FF7" s="201"/>
      <c r="FG7" s="201"/>
      <c r="FH7" s="201"/>
      <c r="FI7" s="201"/>
      <c r="FJ7" s="201"/>
      <c r="FK7" s="201"/>
      <c r="FL7" s="201"/>
      <c r="FM7" s="201"/>
      <c r="FN7" s="201"/>
      <c r="FO7" s="201"/>
      <c r="FP7" s="201"/>
      <c r="FQ7" s="201"/>
      <c r="FR7" s="201"/>
      <c r="FS7" s="201"/>
      <c r="FT7" s="201"/>
      <c r="FU7" s="201"/>
      <c r="FV7" s="201"/>
      <c r="FW7" s="201"/>
      <c r="FX7" s="201"/>
      <c r="FY7" s="201"/>
      <c r="FZ7" s="201"/>
      <c r="GA7" s="201"/>
      <c r="GB7" s="201"/>
      <c r="GC7" s="201"/>
      <c r="GD7" s="201"/>
      <c r="GE7" s="201"/>
      <c r="GF7" s="201"/>
      <c r="GG7" s="201"/>
      <c r="GH7" s="201"/>
      <c r="GI7" s="201"/>
      <c r="GJ7" s="201"/>
      <c r="GK7" s="201"/>
      <c r="GL7" s="201"/>
      <c r="GM7" s="201"/>
      <c r="GN7" s="201"/>
      <c r="GO7" s="201"/>
      <c r="GP7" s="201"/>
      <c r="GQ7" s="201"/>
      <c r="GR7" s="201"/>
      <c r="GS7" s="201"/>
      <c r="GT7" s="201"/>
      <c r="GU7" s="201"/>
      <c r="GV7" s="201"/>
      <c r="GW7" s="201"/>
      <c r="GX7" s="201"/>
      <c r="GY7" s="201"/>
      <c r="GZ7" s="201"/>
      <c r="HA7" s="201"/>
      <c r="HB7" s="201"/>
      <c r="HC7" s="201"/>
      <c r="HD7" s="201"/>
      <c r="HE7" s="201"/>
      <c r="HF7" s="201"/>
      <c r="HG7" s="201"/>
      <c r="HH7" s="201"/>
      <c r="HI7" s="201"/>
      <c r="HJ7" s="201"/>
      <c r="HK7" s="201"/>
      <c r="HL7" s="201"/>
      <c r="HM7" s="201"/>
      <c r="HN7" s="201"/>
      <c r="HO7" s="201"/>
      <c r="HP7" s="201"/>
      <c r="HQ7" s="201"/>
      <c r="HR7" s="201"/>
      <c r="HS7" s="201"/>
      <c r="HT7" s="201"/>
      <c r="HU7" s="201"/>
      <c r="HV7" s="201"/>
      <c r="HW7" s="201"/>
      <c r="HX7" s="201"/>
      <c r="HY7" s="201"/>
      <c r="HZ7" s="201"/>
      <c r="IA7" s="201"/>
      <c r="IB7" s="201"/>
      <c r="IC7" s="201"/>
      <c r="ID7" s="201"/>
      <c r="IE7" s="201"/>
      <c r="IF7" s="201"/>
      <c r="IG7" s="201"/>
      <c r="IH7" s="201"/>
      <c r="II7" s="201"/>
      <c r="IJ7" s="201"/>
      <c r="IK7" s="201"/>
      <c r="IL7" s="201"/>
      <c r="IM7" s="201"/>
    </row>
    <row r="8" ht="27.7" customHeight="1" spans="1:247">
      <c r="A8" s="157" t="s">
        <v>121</v>
      </c>
      <c r="B8" s="157" t="s">
        <v>107</v>
      </c>
      <c r="C8" s="157"/>
      <c r="D8" s="157"/>
      <c r="E8" s="157"/>
      <c r="F8" s="199">
        <v>1</v>
      </c>
      <c r="G8" s="157"/>
      <c r="H8" s="199">
        <v>30000</v>
      </c>
      <c r="I8" s="199">
        <v>30000</v>
      </c>
      <c r="J8" s="199">
        <v>30000</v>
      </c>
      <c r="K8" s="199">
        <v>0</v>
      </c>
      <c r="L8" s="199">
        <v>0</v>
      </c>
      <c r="M8" s="199">
        <v>0</v>
      </c>
      <c r="N8" s="199">
        <v>0</v>
      </c>
      <c r="O8" s="185">
        <v>0</v>
      </c>
      <c r="P8" s="185">
        <v>0</v>
      </c>
      <c r="Q8" s="185">
        <v>0</v>
      </c>
      <c r="R8" s="185">
        <v>0</v>
      </c>
      <c r="S8" s="185">
        <v>0</v>
      </c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  <c r="DO8" s="201"/>
      <c r="DP8" s="201"/>
      <c r="DQ8" s="201"/>
      <c r="DR8" s="201"/>
      <c r="DS8" s="201"/>
      <c r="DT8" s="201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1"/>
      <c r="EH8" s="201"/>
      <c r="EI8" s="201"/>
      <c r="EJ8" s="201"/>
      <c r="EK8" s="201"/>
      <c r="EL8" s="201"/>
      <c r="EM8" s="201"/>
      <c r="EN8" s="201"/>
      <c r="EO8" s="201"/>
      <c r="EP8" s="201"/>
      <c r="EQ8" s="201"/>
      <c r="ER8" s="201"/>
      <c r="ES8" s="201"/>
      <c r="ET8" s="201"/>
      <c r="EU8" s="201"/>
      <c r="EV8" s="201"/>
      <c r="EW8" s="201"/>
      <c r="EX8" s="201"/>
      <c r="EY8" s="201"/>
      <c r="EZ8" s="201"/>
      <c r="FA8" s="201"/>
      <c r="FB8" s="201"/>
      <c r="FC8" s="201"/>
      <c r="FD8" s="201"/>
      <c r="FE8" s="201"/>
      <c r="FF8" s="201"/>
      <c r="FG8" s="201"/>
      <c r="FH8" s="201"/>
      <c r="FI8" s="201"/>
      <c r="FJ8" s="201"/>
      <c r="FK8" s="201"/>
      <c r="FL8" s="201"/>
      <c r="FM8" s="201"/>
      <c r="FN8" s="201"/>
      <c r="FO8" s="201"/>
      <c r="FP8" s="201"/>
      <c r="FQ8" s="201"/>
      <c r="FR8" s="201"/>
      <c r="FS8" s="201"/>
      <c r="FT8" s="201"/>
      <c r="FU8" s="201"/>
      <c r="FV8" s="201"/>
      <c r="FW8" s="201"/>
      <c r="FX8" s="201"/>
      <c r="FY8" s="201"/>
      <c r="FZ8" s="201"/>
      <c r="GA8" s="201"/>
      <c r="GB8" s="201"/>
      <c r="GC8" s="201"/>
      <c r="GD8" s="201"/>
      <c r="GE8" s="201"/>
      <c r="GF8" s="201"/>
      <c r="GG8" s="201"/>
      <c r="GH8" s="201"/>
      <c r="GI8" s="201"/>
      <c r="GJ8" s="201"/>
      <c r="GK8" s="201"/>
      <c r="GL8" s="201"/>
      <c r="GM8" s="201"/>
      <c r="GN8" s="201"/>
      <c r="GO8" s="201"/>
      <c r="GP8" s="201"/>
      <c r="GQ8" s="201"/>
      <c r="GR8" s="201"/>
      <c r="GS8" s="201"/>
      <c r="GT8" s="201"/>
      <c r="GU8" s="201"/>
      <c r="GV8" s="201"/>
      <c r="GW8" s="201"/>
      <c r="GX8" s="201"/>
      <c r="GY8" s="201"/>
      <c r="GZ8" s="201"/>
      <c r="HA8" s="201"/>
      <c r="HB8" s="201"/>
      <c r="HC8" s="201"/>
      <c r="HD8" s="201"/>
      <c r="HE8" s="201"/>
      <c r="HF8" s="201"/>
      <c r="HG8" s="201"/>
      <c r="HH8" s="201"/>
      <c r="HI8" s="201"/>
      <c r="HJ8" s="201"/>
      <c r="HK8" s="201"/>
      <c r="HL8" s="201"/>
      <c r="HM8" s="201"/>
      <c r="HN8" s="201"/>
      <c r="HO8" s="201"/>
      <c r="HP8" s="201"/>
      <c r="HQ8" s="201"/>
      <c r="HR8" s="201"/>
      <c r="HS8" s="201"/>
      <c r="HT8" s="201"/>
      <c r="HU8" s="201"/>
      <c r="HV8" s="201"/>
      <c r="HW8" s="201"/>
      <c r="HX8" s="201"/>
      <c r="HY8" s="201"/>
      <c r="HZ8" s="201"/>
      <c r="IA8" s="201"/>
      <c r="IB8" s="201"/>
      <c r="IC8" s="201"/>
      <c r="ID8" s="201"/>
      <c r="IE8" s="201"/>
      <c r="IF8" s="201"/>
      <c r="IG8" s="201"/>
      <c r="IH8" s="201"/>
      <c r="II8" s="201"/>
      <c r="IJ8" s="201"/>
      <c r="IK8" s="201"/>
      <c r="IL8" s="201"/>
      <c r="IM8" s="201"/>
    </row>
    <row r="9" customFormat="1" ht="27.7" customHeight="1" spans="1:19">
      <c r="A9" s="157" t="s">
        <v>108</v>
      </c>
      <c r="B9" s="157" t="s">
        <v>109</v>
      </c>
      <c r="C9" s="157"/>
      <c r="D9" s="157"/>
      <c r="E9" s="157"/>
      <c r="F9" s="199">
        <v>1</v>
      </c>
      <c r="G9" s="157"/>
      <c r="H9" s="199">
        <v>30000</v>
      </c>
      <c r="I9" s="199">
        <v>30000</v>
      </c>
      <c r="J9" s="199">
        <v>30000</v>
      </c>
      <c r="K9" s="199">
        <v>0</v>
      </c>
      <c r="L9" s="199">
        <v>0</v>
      </c>
      <c r="M9" s="199">
        <v>0</v>
      </c>
      <c r="N9" s="199">
        <v>0</v>
      </c>
      <c r="O9" s="185">
        <v>0</v>
      </c>
      <c r="P9" s="185">
        <v>0</v>
      </c>
      <c r="Q9" s="185">
        <v>0</v>
      </c>
      <c r="R9" s="185">
        <v>0</v>
      </c>
      <c r="S9" s="185">
        <v>0</v>
      </c>
    </row>
    <row r="10" ht="27.7" customHeight="1" spans="1:247">
      <c r="A10" s="157" t="s">
        <v>122</v>
      </c>
      <c r="B10" s="157" t="s">
        <v>316</v>
      </c>
      <c r="C10" s="157" t="s">
        <v>317</v>
      </c>
      <c r="D10" s="157" t="s">
        <v>318</v>
      </c>
      <c r="E10" s="157"/>
      <c r="F10" s="199">
        <v>1</v>
      </c>
      <c r="G10" s="157"/>
      <c r="H10" s="199">
        <v>30000</v>
      </c>
      <c r="I10" s="199">
        <v>30000</v>
      </c>
      <c r="J10" s="199">
        <v>30000</v>
      </c>
      <c r="K10" s="199">
        <v>0</v>
      </c>
      <c r="L10" s="199">
        <v>0</v>
      </c>
      <c r="M10" s="199">
        <v>0</v>
      </c>
      <c r="N10" s="199">
        <v>0</v>
      </c>
      <c r="O10" s="185">
        <v>0</v>
      </c>
      <c r="P10" s="185">
        <v>0</v>
      </c>
      <c r="Q10" s="185">
        <v>0</v>
      </c>
      <c r="R10" s="185">
        <v>0</v>
      </c>
      <c r="S10" s="185">
        <v>0</v>
      </c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1"/>
      <c r="GH10" s="201"/>
      <c r="GI10" s="201"/>
      <c r="GJ10" s="201"/>
      <c r="GK10" s="201"/>
      <c r="GL10" s="201"/>
      <c r="GM10" s="201"/>
      <c r="GN10" s="201"/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  <c r="HA10" s="201"/>
      <c r="HB10" s="201"/>
      <c r="HC10" s="201"/>
      <c r="HD10" s="201"/>
      <c r="HE10" s="201"/>
      <c r="HF10" s="201"/>
      <c r="HG10" s="201"/>
      <c r="HH10" s="201"/>
      <c r="HI10" s="201"/>
      <c r="HJ10" s="201"/>
      <c r="HK10" s="201"/>
      <c r="HL10" s="201"/>
      <c r="HM10" s="201"/>
      <c r="HN10" s="201"/>
      <c r="HO10" s="201"/>
      <c r="HP10" s="201"/>
      <c r="HQ10" s="201"/>
      <c r="HR10" s="201"/>
      <c r="HS10" s="201"/>
      <c r="HT10" s="201"/>
      <c r="HU10" s="201"/>
      <c r="HV10" s="201"/>
      <c r="HW10" s="201"/>
      <c r="HX10" s="201"/>
      <c r="HY10" s="201"/>
      <c r="HZ10" s="201"/>
      <c r="IA10" s="201"/>
      <c r="IB10" s="201"/>
      <c r="IC10" s="201"/>
      <c r="ID10" s="201"/>
      <c r="IE10" s="201"/>
      <c r="IF10" s="201"/>
      <c r="IG10" s="201"/>
      <c r="IH10" s="201"/>
      <c r="II10" s="201"/>
      <c r="IJ10" s="201"/>
      <c r="IK10" s="201"/>
      <c r="IL10" s="201"/>
      <c r="IM10" s="201"/>
    </row>
    <row r="11" ht="23.1" customHeight="1" spans="1:247">
      <c r="A11" s="200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  <c r="DO11" s="201"/>
      <c r="DP11" s="201"/>
      <c r="DQ11" s="201"/>
      <c r="DR11" s="201"/>
      <c r="DS11" s="201"/>
      <c r="DT11" s="201"/>
      <c r="DU11" s="201"/>
      <c r="DV11" s="201"/>
      <c r="DW11" s="201"/>
      <c r="DX11" s="201"/>
      <c r="DY11" s="201"/>
      <c r="DZ11" s="201"/>
      <c r="EA11" s="201"/>
      <c r="EB11" s="201"/>
      <c r="EC11" s="201"/>
      <c r="ED11" s="201"/>
      <c r="EE11" s="201"/>
      <c r="EF11" s="201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1"/>
      <c r="FR11" s="201"/>
      <c r="FS11" s="201"/>
      <c r="FT11" s="201"/>
      <c r="FU11" s="201"/>
      <c r="FV11" s="201"/>
      <c r="FW11" s="201"/>
      <c r="FX11" s="201"/>
      <c r="FY11" s="201"/>
      <c r="FZ11" s="201"/>
      <c r="GA11" s="201"/>
      <c r="GB11" s="201"/>
      <c r="GC11" s="201"/>
      <c r="GD11" s="201"/>
      <c r="GE11" s="201"/>
      <c r="GF11" s="201"/>
      <c r="GG11" s="201"/>
      <c r="GH11" s="201"/>
      <c r="GI11" s="201"/>
      <c r="GJ11" s="201"/>
      <c r="GK11" s="201"/>
      <c r="GL11" s="201"/>
      <c r="GM11" s="201"/>
      <c r="GN11" s="201"/>
      <c r="GO11" s="201"/>
      <c r="GP11" s="201"/>
      <c r="GQ11" s="201"/>
      <c r="GR11" s="201"/>
      <c r="GS11" s="201"/>
      <c r="GT11" s="201"/>
      <c r="GU11" s="201"/>
      <c r="GV11" s="201"/>
      <c r="GW11" s="201"/>
      <c r="GX11" s="201"/>
      <c r="GY11" s="201"/>
      <c r="GZ11" s="201"/>
      <c r="HA11" s="201"/>
      <c r="HB11" s="201"/>
      <c r="HC11" s="201"/>
      <c r="HD11" s="201"/>
      <c r="HE11" s="201"/>
      <c r="HF11" s="201"/>
      <c r="HG11" s="201"/>
      <c r="HH11" s="201"/>
      <c r="HI11" s="201"/>
      <c r="HJ11" s="201"/>
      <c r="HK11" s="201"/>
      <c r="HL11" s="201"/>
      <c r="HM11" s="201"/>
      <c r="HN11" s="201"/>
      <c r="HO11" s="201"/>
      <c r="HP11" s="201"/>
      <c r="HQ11" s="201"/>
      <c r="HR11" s="201"/>
      <c r="HS11" s="201"/>
      <c r="HT11" s="201"/>
      <c r="HU11" s="201"/>
      <c r="HV11" s="201"/>
      <c r="HW11" s="201"/>
      <c r="HX11" s="201"/>
      <c r="HY11" s="201"/>
      <c r="HZ11" s="201"/>
      <c r="IA11" s="201"/>
      <c r="IB11" s="201"/>
      <c r="IC11" s="201"/>
      <c r="ID11" s="201"/>
      <c r="IE11" s="201"/>
      <c r="IF11" s="201"/>
      <c r="IG11" s="201"/>
      <c r="IH11" s="201"/>
      <c r="II11" s="201"/>
      <c r="IJ11" s="201"/>
      <c r="IK11" s="201"/>
      <c r="IL11" s="201"/>
      <c r="IM11" s="201"/>
    </row>
    <row r="12" ht="23.1" customHeight="1" spans="1:247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/>
      <c r="DS12" s="201"/>
      <c r="DT12" s="201"/>
      <c r="DU12" s="201"/>
      <c r="DV12" s="201"/>
      <c r="DW12" s="201"/>
      <c r="DX12" s="201"/>
      <c r="DY12" s="201"/>
      <c r="DZ12" s="201"/>
      <c r="EA12" s="201"/>
      <c r="EB12" s="201"/>
      <c r="EC12" s="201"/>
      <c r="ED12" s="201"/>
      <c r="EE12" s="201"/>
      <c r="EF12" s="201"/>
      <c r="EG12" s="201"/>
      <c r="EH12" s="201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/>
      <c r="EU12" s="201"/>
      <c r="EV12" s="201"/>
      <c r="EW12" s="201"/>
      <c r="EX12" s="201"/>
      <c r="EY12" s="201"/>
      <c r="EZ12" s="201"/>
      <c r="FA12" s="201"/>
      <c r="FB12" s="201"/>
      <c r="FC12" s="201"/>
      <c r="FD12" s="201"/>
      <c r="FE12" s="201"/>
      <c r="FF12" s="201"/>
      <c r="FG12" s="201"/>
      <c r="FH12" s="201"/>
      <c r="FI12" s="201"/>
      <c r="FJ12" s="201"/>
      <c r="FK12" s="201"/>
      <c r="FL12" s="201"/>
      <c r="FM12" s="201"/>
      <c r="FN12" s="201"/>
      <c r="FO12" s="201"/>
      <c r="FP12" s="201"/>
      <c r="FQ12" s="201"/>
      <c r="FR12" s="201"/>
      <c r="FS12" s="201"/>
      <c r="FT12" s="201"/>
      <c r="FU12" s="201"/>
      <c r="FV12" s="201"/>
      <c r="FW12" s="201"/>
      <c r="FX12" s="201"/>
      <c r="FY12" s="201"/>
      <c r="FZ12" s="201"/>
      <c r="GA12" s="201"/>
      <c r="GB12" s="201"/>
      <c r="GC12" s="201"/>
      <c r="GD12" s="201"/>
      <c r="GE12" s="201"/>
      <c r="GF12" s="201"/>
      <c r="GG12" s="201"/>
      <c r="GH12" s="201"/>
      <c r="GI12" s="201"/>
      <c r="GJ12" s="201"/>
      <c r="GK12" s="201"/>
      <c r="GL12" s="201"/>
      <c r="GM12" s="201"/>
      <c r="GN12" s="201"/>
      <c r="GO12" s="201"/>
      <c r="GP12" s="201"/>
      <c r="GQ12" s="201"/>
      <c r="GR12" s="201"/>
      <c r="GS12" s="201"/>
      <c r="GT12" s="201"/>
      <c r="GU12" s="201"/>
      <c r="GV12" s="201"/>
      <c r="GW12" s="201"/>
      <c r="GX12" s="201"/>
      <c r="GY12" s="201"/>
      <c r="GZ12" s="201"/>
      <c r="HA12" s="201"/>
      <c r="HB12" s="201"/>
      <c r="HC12" s="201"/>
      <c r="HD12" s="201"/>
      <c r="HE12" s="201"/>
      <c r="HF12" s="201"/>
      <c r="HG12" s="201"/>
      <c r="HH12" s="201"/>
      <c r="HI12" s="201"/>
      <c r="HJ12" s="201"/>
      <c r="HK12" s="201"/>
      <c r="HL12" s="201"/>
      <c r="HM12" s="201"/>
      <c r="HN12" s="201"/>
      <c r="HO12" s="201"/>
      <c r="HP12" s="201"/>
      <c r="HQ12" s="201"/>
      <c r="HR12" s="201"/>
      <c r="HS12" s="201"/>
      <c r="HT12" s="201"/>
      <c r="HU12" s="201"/>
      <c r="HV12" s="201"/>
      <c r="HW12" s="201"/>
      <c r="HX12" s="201"/>
      <c r="HY12" s="201"/>
      <c r="HZ12" s="201"/>
      <c r="IA12" s="201"/>
      <c r="IB12" s="201"/>
      <c r="IC12" s="201"/>
      <c r="ID12" s="201"/>
      <c r="IE12" s="201"/>
      <c r="IF12" s="201"/>
      <c r="IG12" s="201"/>
      <c r="IH12" s="201"/>
      <c r="II12" s="201"/>
      <c r="IJ12" s="201"/>
      <c r="IK12" s="201"/>
      <c r="IL12" s="201"/>
      <c r="IM12" s="201"/>
    </row>
    <row r="13" ht="23.1" customHeight="1" spans="1:247">
      <c r="A13" s="200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  <c r="DO13" s="201"/>
      <c r="DP13" s="201"/>
      <c r="DQ13" s="201"/>
      <c r="DR13" s="201"/>
      <c r="DS13" s="201"/>
      <c r="DT13" s="201"/>
      <c r="DU13" s="201"/>
      <c r="DV13" s="201"/>
      <c r="DW13" s="201"/>
      <c r="DX13" s="201"/>
      <c r="DY13" s="201"/>
      <c r="DZ13" s="201"/>
      <c r="EA13" s="201"/>
      <c r="EB13" s="201"/>
      <c r="EC13" s="201"/>
      <c r="ED13" s="201"/>
      <c r="EE13" s="201"/>
      <c r="EF13" s="201"/>
      <c r="EG13" s="201"/>
      <c r="EH13" s="201"/>
      <c r="EI13" s="201"/>
      <c r="EJ13" s="201"/>
      <c r="EK13" s="201"/>
      <c r="EL13" s="201"/>
      <c r="EM13" s="201"/>
      <c r="EN13" s="201"/>
      <c r="EO13" s="201"/>
      <c r="EP13" s="201"/>
      <c r="EQ13" s="201"/>
      <c r="ER13" s="201"/>
      <c r="ES13" s="201"/>
      <c r="ET13" s="201"/>
      <c r="EU13" s="201"/>
      <c r="EV13" s="201"/>
      <c r="EW13" s="201"/>
      <c r="EX13" s="201"/>
      <c r="EY13" s="201"/>
      <c r="EZ13" s="201"/>
      <c r="FA13" s="201"/>
      <c r="FB13" s="201"/>
      <c r="FC13" s="201"/>
      <c r="FD13" s="201"/>
      <c r="FE13" s="201"/>
      <c r="FF13" s="201"/>
      <c r="FG13" s="201"/>
      <c r="FH13" s="201"/>
      <c r="FI13" s="201"/>
      <c r="FJ13" s="201"/>
      <c r="FK13" s="201"/>
      <c r="FL13" s="201"/>
      <c r="FM13" s="201"/>
      <c r="FN13" s="201"/>
      <c r="FO13" s="201"/>
      <c r="FP13" s="201"/>
      <c r="FQ13" s="201"/>
      <c r="FR13" s="201"/>
      <c r="FS13" s="201"/>
      <c r="FT13" s="201"/>
      <c r="FU13" s="201"/>
      <c r="FV13" s="201"/>
      <c r="FW13" s="201"/>
      <c r="FX13" s="201"/>
      <c r="FY13" s="201"/>
      <c r="FZ13" s="201"/>
      <c r="GA13" s="201"/>
      <c r="GB13" s="201"/>
      <c r="GC13" s="201"/>
      <c r="GD13" s="201"/>
      <c r="GE13" s="201"/>
      <c r="GF13" s="201"/>
      <c r="GG13" s="201"/>
      <c r="GH13" s="201"/>
      <c r="GI13" s="201"/>
      <c r="GJ13" s="201"/>
      <c r="GK13" s="201"/>
      <c r="GL13" s="201"/>
      <c r="GM13" s="201"/>
      <c r="GN13" s="201"/>
      <c r="GO13" s="201"/>
      <c r="GP13" s="201"/>
      <c r="GQ13" s="201"/>
      <c r="GR13" s="201"/>
      <c r="GS13" s="201"/>
      <c r="GT13" s="201"/>
      <c r="GU13" s="201"/>
      <c r="GV13" s="201"/>
      <c r="GW13" s="201"/>
      <c r="GX13" s="201"/>
      <c r="GY13" s="201"/>
      <c r="GZ13" s="201"/>
      <c r="HA13" s="201"/>
      <c r="HB13" s="201"/>
      <c r="HC13" s="201"/>
      <c r="HD13" s="201"/>
      <c r="HE13" s="201"/>
      <c r="HF13" s="201"/>
      <c r="HG13" s="201"/>
      <c r="HH13" s="201"/>
      <c r="HI13" s="201"/>
      <c r="HJ13" s="201"/>
      <c r="HK13" s="201"/>
      <c r="HL13" s="201"/>
      <c r="HM13" s="201"/>
      <c r="HN13" s="201"/>
      <c r="HO13" s="201"/>
      <c r="HP13" s="201"/>
      <c r="HQ13" s="201"/>
      <c r="HR13" s="201"/>
      <c r="HS13" s="201"/>
      <c r="HT13" s="201"/>
      <c r="HU13" s="201"/>
      <c r="HV13" s="201"/>
      <c r="HW13" s="201"/>
      <c r="HX13" s="201"/>
      <c r="HY13" s="201"/>
      <c r="HZ13" s="201"/>
      <c r="IA13" s="201"/>
      <c r="IB13" s="201"/>
      <c r="IC13" s="201"/>
      <c r="ID13" s="201"/>
      <c r="IE13" s="201"/>
      <c r="IF13" s="201"/>
      <c r="IG13" s="201"/>
      <c r="IH13" s="201"/>
      <c r="II13" s="201"/>
      <c r="IJ13" s="201"/>
      <c r="IK13" s="201"/>
      <c r="IL13" s="201"/>
      <c r="IM13" s="201"/>
    </row>
    <row r="14" ht="23.1" customHeight="1" spans="1:247">
      <c r="A14" s="200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  <c r="EB14" s="201"/>
      <c r="EC14" s="201"/>
      <c r="ED14" s="201"/>
      <c r="EE14" s="201"/>
      <c r="EF14" s="201"/>
      <c r="EG14" s="201"/>
      <c r="EH14" s="201"/>
      <c r="EI14" s="201"/>
      <c r="EJ14" s="201"/>
      <c r="EK14" s="201"/>
      <c r="EL14" s="201"/>
      <c r="EM14" s="201"/>
      <c r="EN14" s="201"/>
      <c r="EO14" s="201"/>
      <c r="EP14" s="201"/>
      <c r="EQ14" s="201"/>
      <c r="ER14" s="201"/>
      <c r="ES14" s="201"/>
      <c r="ET14" s="201"/>
      <c r="EU14" s="201"/>
      <c r="EV14" s="201"/>
      <c r="EW14" s="201"/>
      <c r="EX14" s="201"/>
      <c r="EY14" s="201"/>
      <c r="EZ14" s="201"/>
      <c r="FA14" s="201"/>
      <c r="FB14" s="201"/>
      <c r="FC14" s="201"/>
      <c r="FD14" s="201"/>
      <c r="FE14" s="201"/>
      <c r="FF14" s="201"/>
      <c r="FG14" s="201"/>
      <c r="FH14" s="201"/>
      <c r="FI14" s="201"/>
      <c r="FJ14" s="201"/>
      <c r="FK14" s="201"/>
      <c r="FL14" s="201"/>
      <c r="FM14" s="201"/>
      <c r="FN14" s="201"/>
      <c r="FO14" s="201"/>
      <c r="FP14" s="201"/>
      <c r="FQ14" s="201"/>
      <c r="FR14" s="201"/>
      <c r="FS14" s="201"/>
      <c r="FT14" s="201"/>
      <c r="FU14" s="201"/>
      <c r="FV14" s="201"/>
      <c r="FW14" s="201"/>
      <c r="FX14" s="201"/>
      <c r="FY14" s="201"/>
      <c r="FZ14" s="201"/>
      <c r="GA14" s="201"/>
      <c r="GB14" s="201"/>
      <c r="GC14" s="201"/>
      <c r="GD14" s="201"/>
      <c r="GE14" s="201"/>
      <c r="GF14" s="201"/>
      <c r="GG14" s="201"/>
      <c r="GH14" s="201"/>
      <c r="GI14" s="201"/>
      <c r="GJ14" s="201"/>
      <c r="GK14" s="201"/>
      <c r="GL14" s="201"/>
      <c r="GM14" s="201"/>
      <c r="GN14" s="201"/>
      <c r="GO14" s="201"/>
      <c r="GP14" s="201"/>
      <c r="GQ14" s="201"/>
      <c r="GR14" s="201"/>
      <c r="GS14" s="201"/>
      <c r="GT14" s="201"/>
      <c r="GU14" s="201"/>
      <c r="GV14" s="201"/>
      <c r="GW14" s="201"/>
      <c r="GX14" s="201"/>
      <c r="GY14" s="201"/>
      <c r="GZ14" s="201"/>
      <c r="HA14" s="201"/>
      <c r="HB14" s="201"/>
      <c r="HC14" s="201"/>
      <c r="HD14" s="201"/>
      <c r="HE14" s="201"/>
      <c r="HF14" s="201"/>
      <c r="HG14" s="201"/>
      <c r="HH14" s="201"/>
      <c r="HI14" s="201"/>
      <c r="HJ14" s="201"/>
      <c r="HK14" s="201"/>
      <c r="HL14" s="201"/>
      <c r="HM14" s="201"/>
      <c r="HN14" s="201"/>
      <c r="HO14" s="201"/>
      <c r="HP14" s="201"/>
      <c r="HQ14" s="201"/>
      <c r="HR14" s="201"/>
      <c r="HS14" s="201"/>
      <c r="HT14" s="201"/>
      <c r="HU14" s="201"/>
      <c r="HV14" s="201"/>
      <c r="HW14" s="201"/>
      <c r="HX14" s="201"/>
      <c r="HY14" s="201"/>
      <c r="HZ14" s="201"/>
      <c r="IA14" s="201"/>
      <c r="IB14" s="201"/>
      <c r="IC14" s="201"/>
      <c r="ID14" s="201"/>
      <c r="IE14" s="201"/>
      <c r="IF14" s="201"/>
      <c r="IG14" s="201"/>
      <c r="IH14" s="201"/>
      <c r="II14" s="201"/>
      <c r="IJ14" s="201"/>
      <c r="IK14" s="201"/>
      <c r="IL14" s="201"/>
      <c r="IM14" s="201"/>
    </row>
    <row r="15" ht="23.1" customHeight="1" spans="1:247">
      <c r="A15" s="200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  <c r="DO15" s="201"/>
      <c r="DP15" s="201"/>
      <c r="DQ15" s="201"/>
      <c r="DR15" s="201"/>
      <c r="DS15" s="201"/>
      <c r="DT15" s="201"/>
      <c r="DU15" s="201"/>
      <c r="DV15" s="201"/>
      <c r="DW15" s="201"/>
      <c r="DX15" s="201"/>
      <c r="DY15" s="201"/>
      <c r="DZ15" s="201"/>
      <c r="EA15" s="201"/>
      <c r="EB15" s="201"/>
      <c r="EC15" s="201"/>
      <c r="ED15" s="201"/>
      <c r="EE15" s="201"/>
      <c r="EF15" s="201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1"/>
      <c r="FR15" s="201"/>
      <c r="FS15" s="201"/>
      <c r="FT15" s="201"/>
      <c r="FU15" s="201"/>
      <c r="FV15" s="201"/>
      <c r="FW15" s="201"/>
      <c r="FX15" s="201"/>
      <c r="FY15" s="201"/>
      <c r="FZ15" s="201"/>
      <c r="GA15" s="201"/>
      <c r="GB15" s="201"/>
      <c r="GC15" s="201"/>
      <c r="GD15" s="201"/>
      <c r="GE15" s="201"/>
      <c r="GF15" s="201"/>
      <c r="GG15" s="201"/>
      <c r="GH15" s="201"/>
      <c r="GI15" s="201"/>
      <c r="GJ15" s="201"/>
      <c r="GK15" s="201"/>
      <c r="GL15" s="201"/>
      <c r="GM15" s="201"/>
      <c r="GN15" s="201"/>
      <c r="GO15" s="201"/>
      <c r="GP15" s="201"/>
      <c r="GQ15" s="201"/>
      <c r="GR15" s="201"/>
      <c r="GS15" s="201"/>
      <c r="GT15" s="201"/>
      <c r="GU15" s="201"/>
      <c r="GV15" s="201"/>
      <c r="GW15" s="201"/>
      <c r="GX15" s="201"/>
      <c r="GY15" s="201"/>
      <c r="GZ15" s="201"/>
      <c r="HA15" s="201"/>
      <c r="HB15" s="201"/>
      <c r="HC15" s="201"/>
      <c r="HD15" s="201"/>
      <c r="HE15" s="201"/>
      <c r="HF15" s="201"/>
      <c r="HG15" s="201"/>
      <c r="HH15" s="201"/>
      <c r="HI15" s="201"/>
      <c r="HJ15" s="201"/>
      <c r="HK15" s="201"/>
      <c r="HL15" s="201"/>
      <c r="HM15" s="201"/>
      <c r="HN15" s="201"/>
      <c r="HO15" s="201"/>
      <c r="HP15" s="201"/>
      <c r="HQ15" s="201"/>
      <c r="HR15" s="201"/>
      <c r="HS15" s="201"/>
      <c r="HT15" s="201"/>
      <c r="HU15" s="201"/>
      <c r="HV15" s="201"/>
      <c r="HW15" s="201"/>
      <c r="HX15" s="201"/>
      <c r="HY15" s="201"/>
      <c r="HZ15" s="201"/>
      <c r="IA15" s="201"/>
      <c r="IB15" s="201"/>
      <c r="IC15" s="201"/>
      <c r="ID15" s="201"/>
      <c r="IE15" s="201"/>
      <c r="IF15" s="201"/>
      <c r="IG15" s="201"/>
      <c r="IH15" s="201"/>
      <c r="II15" s="201"/>
      <c r="IJ15" s="201"/>
      <c r="IK15" s="201"/>
      <c r="IL15" s="201"/>
      <c r="IM15" s="201"/>
    </row>
    <row r="16" ht="23.1" customHeight="1" spans="1:247">
      <c r="A16" s="200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  <c r="EB16" s="201"/>
      <c r="EC16" s="201"/>
      <c r="ED16" s="201"/>
      <c r="EE16" s="201"/>
      <c r="EF16" s="201"/>
      <c r="EG16" s="201"/>
      <c r="EH16" s="201"/>
      <c r="EI16" s="201"/>
      <c r="EJ16" s="201"/>
      <c r="EK16" s="201"/>
      <c r="EL16" s="201"/>
      <c r="EM16" s="201"/>
      <c r="EN16" s="201"/>
      <c r="EO16" s="201"/>
      <c r="EP16" s="201"/>
      <c r="EQ16" s="201"/>
      <c r="ER16" s="201"/>
      <c r="ES16" s="201"/>
      <c r="ET16" s="201"/>
      <c r="EU16" s="201"/>
      <c r="EV16" s="201"/>
      <c r="EW16" s="201"/>
      <c r="EX16" s="201"/>
      <c r="EY16" s="201"/>
      <c r="EZ16" s="201"/>
      <c r="FA16" s="201"/>
      <c r="FB16" s="201"/>
      <c r="FC16" s="201"/>
      <c r="FD16" s="201"/>
      <c r="FE16" s="201"/>
      <c r="FF16" s="201"/>
      <c r="FG16" s="201"/>
      <c r="FH16" s="201"/>
      <c r="FI16" s="201"/>
      <c r="FJ16" s="201"/>
      <c r="FK16" s="201"/>
      <c r="FL16" s="201"/>
      <c r="FM16" s="201"/>
      <c r="FN16" s="201"/>
      <c r="FO16" s="201"/>
      <c r="FP16" s="201"/>
      <c r="FQ16" s="201"/>
      <c r="FR16" s="201"/>
      <c r="FS16" s="201"/>
      <c r="FT16" s="201"/>
      <c r="FU16" s="201"/>
      <c r="FV16" s="201"/>
      <c r="FW16" s="201"/>
      <c r="FX16" s="201"/>
      <c r="FY16" s="201"/>
      <c r="FZ16" s="201"/>
      <c r="GA16" s="201"/>
      <c r="GB16" s="201"/>
      <c r="GC16" s="201"/>
      <c r="GD16" s="201"/>
      <c r="GE16" s="201"/>
      <c r="GF16" s="201"/>
      <c r="GG16" s="201"/>
      <c r="GH16" s="201"/>
      <c r="GI16" s="201"/>
      <c r="GJ16" s="201"/>
      <c r="GK16" s="201"/>
      <c r="GL16" s="201"/>
      <c r="GM16" s="201"/>
      <c r="GN16" s="201"/>
      <c r="GO16" s="201"/>
      <c r="GP16" s="201"/>
      <c r="GQ16" s="201"/>
      <c r="GR16" s="201"/>
      <c r="GS16" s="201"/>
      <c r="GT16" s="201"/>
      <c r="GU16" s="201"/>
      <c r="GV16" s="201"/>
      <c r="GW16" s="201"/>
      <c r="GX16" s="201"/>
      <c r="GY16" s="201"/>
      <c r="GZ16" s="201"/>
      <c r="HA16" s="201"/>
      <c r="HB16" s="201"/>
      <c r="HC16" s="201"/>
      <c r="HD16" s="201"/>
      <c r="HE16" s="201"/>
      <c r="HF16" s="201"/>
      <c r="HG16" s="201"/>
      <c r="HH16" s="201"/>
      <c r="HI16" s="201"/>
      <c r="HJ16" s="201"/>
      <c r="HK16" s="201"/>
      <c r="HL16" s="201"/>
      <c r="HM16" s="201"/>
      <c r="HN16" s="201"/>
      <c r="HO16" s="201"/>
      <c r="HP16" s="201"/>
      <c r="HQ16" s="201"/>
      <c r="HR16" s="201"/>
      <c r="HS16" s="201"/>
      <c r="HT16" s="201"/>
      <c r="HU16" s="201"/>
      <c r="HV16" s="201"/>
      <c r="HW16" s="201"/>
      <c r="HX16" s="201"/>
      <c r="HY16" s="201"/>
      <c r="HZ16" s="201"/>
      <c r="IA16" s="201"/>
      <c r="IB16" s="201"/>
      <c r="IC16" s="201"/>
      <c r="ID16" s="201"/>
      <c r="IE16" s="201"/>
      <c r="IF16" s="201"/>
      <c r="IG16" s="201"/>
      <c r="IH16" s="201"/>
      <c r="II16" s="201"/>
      <c r="IJ16" s="201"/>
      <c r="IK16" s="201"/>
      <c r="IL16" s="201"/>
      <c r="IM16" s="201"/>
    </row>
    <row r="17" ht="23.1" customHeight="1" spans="1:247">
      <c r="A17" s="200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  <c r="DO17" s="201"/>
      <c r="DP17" s="201"/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  <c r="EB17" s="201"/>
      <c r="EC17" s="201"/>
      <c r="ED17" s="201"/>
      <c r="EE17" s="201"/>
      <c r="EF17" s="201"/>
      <c r="EG17" s="201"/>
      <c r="EH17" s="201"/>
      <c r="EI17" s="201"/>
      <c r="EJ17" s="201"/>
      <c r="EK17" s="201"/>
      <c r="EL17" s="201"/>
      <c r="EM17" s="201"/>
      <c r="EN17" s="201"/>
      <c r="EO17" s="201"/>
      <c r="EP17" s="201"/>
      <c r="EQ17" s="201"/>
      <c r="ER17" s="201"/>
      <c r="ES17" s="201"/>
      <c r="ET17" s="201"/>
      <c r="EU17" s="201"/>
      <c r="EV17" s="201"/>
      <c r="EW17" s="201"/>
      <c r="EX17" s="201"/>
      <c r="EY17" s="201"/>
      <c r="EZ17" s="201"/>
      <c r="FA17" s="201"/>
      <c r="FB17" s="201"/>
      <c r="FC17" s="201"/>
      <c r="FD17" s="201"/>
      <c r="FE17" s="201"/>
      <c r="FF17" s="201"/>
      <c r="FG17" s="201"/>
      <c r="FH17" s="201"/>
      <c r="FI17" s="201"/>
      <c r="FJ17" s="201"/>
      <c r="FK17" s="201"/>
      <c r="FL17" s="201"/>
      <c r="FM17" s="201"/>
      <c r="FN17" s="201"/>
      <c r="FO17" s="201"/>
      <c r="FP17" s="201"/>
      <c r="FQ17" s="201"/>
      <c r="FR17" s="201"/>
      <c r="FS17" s="201"/>
      <c r="FT17" s="201"/>
      <c r="FU17" s="201"/>
      <c r="FV17" s="201"/>
      <c r="FW17" s="201"/>
      <c r="FX17" s="201"/>
      <c r="FY17" s="201"/>
      <c r="FZ17" s="201"/>
      <c r="GA17" s="201"/>
      <c r="GB17" s="201"/>
      <c r="GC17" s="201"/>
      <c r="GD17" s="201"/>
      <c r="GE17" s="201"/>
      <c r="GF17" s="201"/>
      <c r="GG17" s="201"/>
      <c r="GH17" s="201"/>
      <c r="GI17" s="201"/>
      <c r="GJ17" s="201"/>
      <c r="GK17" s="201"/>
      <c r="GL17" s="201"/>
      <c r="GM17" s="201"/>
      <c r="GN17" s="201"/>
      <c r="GO17" s="201"/>
      <c r="GP17" s="201"/>
      <c r="GQ17" s="201"/>
      <c r="GR17" s="201"/>
      <c r="GS17" s="201"/>
      <c r="GT17" s="201"/>
      <c r="GU17" s="201"/>
      <c r="GV17" s="201"/>
      <c r="GW17" s="201"/>
      <c r="GX17" s="201"/>
      <c r="GY17" s="201"/>
      <c r="GZ17" s="201"/>
      <c r="HA17" s="201"/>
      <c r="HB17" s="201"/>
      <c r="HC17" s="201"/>
      <c r="HD17" s="201"/>
      <c r="HE17" s="201"/>
      <c r="HF17" s="201"/>
      <c r="HG17" s="201"/>
      <c r="HH17" s="201"/>
      <c r="HI17" s="201"/>
      <c r="HJ17" s="201"/>
      <c r="HK17" s="201"/>
      <c r="HL17" s="201"/>
      <c r="HM17" s="201"/>
      <c r="HN17" s="201"/>
      <c r="HO17" s="201"/>
      <c r="HP17" s="201"/>
      <c r="HQ17" s="201"/>
      <c r="HR17" s="201"/>
      <c r="HS17" s="201"/>
      <c r="HT17" s="201"/>
      <c r="HU17" s="201"/>
      <c r="HV17" s="201"/>
      <c r="HW17" s="201"/>
      <c r="HX17" s="201"/>
      <c r="HY17" s="201"/>
      <c r="HZ17" s="201"/>
      <c r="IA17" s="201"/>
      <c r="IB17" s="201"/>
      <c r="IC17" s="201"/>
      <c r="ID17" s="201"/>
      <c r="IE17" s="201"/>
      <c r="IF17" s="201"/>
      <c r="IG17" s="201"/>
      <c r="IH17" s="201"/>
      <c r="II17" s="201"/>
      <c r="IJ17" s="201"/>
      <c r="IK17" s="201"/>
      <c r="IL17" s="201"/>
      <c r="IM17" s="201"/>
    </row>
    <row r="18" ht="23.1" customHeight="1" spans="1:247">
      <c r="A18" s="200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1"/>
      <c r="DL18" s="201"/>
      <c r="DM18" s="201"/>
      <c r="DN18" s="201"/>
      <c r="DO18" s="201"/>
      <c r="DP18" s="201"/>
      <c r="DQ18" s="201"/>
      <c r="DR18" s="201"/>
      <c r="DS18" s="201"/>
      <c r="DT18" s="201"/>
      <c r="DU18" s="201"/>
      <c r="DV18" s="201"/>
      <c r="DW18" s="201"/>
      <c r="DX18" s="201"/>
      <c r="DY18" s="201"/>
      <c r="DZ18" s="201"/>
      <c r="EA18" s="201"/>
      <c r="EB18" s="201"/>
      <c r="EC18" s="201"/>
      <c r="ED18" s="201"/>
      <c r="EE18" s="201"/>
      <c r="EF18" s="201"/>
      <c r="EG18" s="201"/>
      <c r="EH18" s="201"/>
      <c r="EI18" s="201"/>
      <c r="EJ18" s="201"/>
      <c r="EK18" s="201"/>
      <c r="EL18" s="201"/>
      <c r="EM18" s="201"/>
      <c r="EN18" s="201"/>
      <c r="EO18" s="201"/>
      <c r="EP18" s="201"/>
      <c r="EQ18" s="201"/>
      <c r="ER18" s="201"/>
      <c r="ES18" s="201"/>
      <c r="ET18" s="201"/>
      <c r="EU18" s="201"/>
      <c r="EV18" s="201"/>
      <c r="EW18" s="201"/>
      <c r="EX18" s="201"/>
      <c r="EY18" s="201"/>
      <c r="EZ18" s="201"/>
      <c r="FA18" s="201"/>
      <c r="FB18" s="201"/>
      <c r="FC18" s="201"/>
      <c r="FD18" s="201"/>
      <c r="FE18" s="201"/>
      <c r="FF18" s="201"/>
      <c r="FG18" s="201"/>
      <c r="FH18" s="201"/>
      <c r="FI18" s="201"/>
      <c r="FJ18" s="201"/>
      <c r="FK18" s="201"/>
      <c r="FL18" s="201"/>
      <c r="FM18" s="201"/>
      <c r="FN18" s="201"/>
      <c r="FO18" s="201"/>
      <c r="FP18" s="201"/>
      <c r="FQ18" s="201"/>
      <c r="FR18" s="201"/>
      <c r="FS18" s="201"/>
      <c r="FT18" s="201"/>
      <c r="FU18" s="201"/>
      <c r="FV18" s="201"/>
      <c r="FW18" s="201"/>
      <c r="FX18" s="201"/>
      <c r="FY18" s="201"/>
      <c r="FZ18" s="201"/>
      <c r="GA18" s="201"/>
      <c r="GB18" s="201"/>
      <c r="GC18" s="201"/>
      <c r="GD18" s="201"/>
      <c r="GE18" s="201"/>
      <c r="GF18" s="201"/>
      <c r="GG18" s="201"/>
      <c r="GH18" s="201"/>
      <c r="GI18" s="201"/>
      <c r="GJ18" s="201"/>
      <c r="GK18" s="201"/>
      <c r="GL18" s="201"/>
      <c r="GM18" s="201"/>
      <c r="GN18" s="201"/>
      <c r="GO18" s="201"/>
      <c r="GP18" s="201"/>
      <c r="GQ18" s="201"/>
      <c r="GR18" s="201"/>
      <c r="GS18" s="201"/>
      <c r="GT18" s="201"/>
      <c r="GU18" s="201"/>
      <c r="GV18" s="201"/>
      <c r="GW18" s="201"/>
      <c r="GX18" s="201"/>
      <c r="GY18" s="201"/>
      <c r="GZ18" s="201"/>
      <c r="HA18" s="201"/>
      <c r="HB18" s="201"/>
      <c r="HC18" s="201"/>
      <c r="HD18" s="201"/>
      <c r="HE18" s="201"/>
      <c r="HF18" s="201"/>
      <c r="HG18" s="201"/>
      <c r="HH18" s="201"/>
      <c r="HI18" s="201"/>
      <c r="HJ18" s="201"/>
      <c r="HK18" s="201"/>
      <c r="HL18" s="201"/>
      <c r="HM18" s="201"/>
      <c r="HN18" s="201"/>
      <c r="HO18" s="201"/>
      <c r="HP18" s="201"/>
      <c r="HQ18" s="201"/>
      <c r="HR18" s="201"/>
      <c r="HS18" s="201"/>
      <c r="HT18" s="201"/>
      <c r="HU18" s="201"/>
      <c r="HV18" s="201"/>
      <c r="HW18" s="201"/>
      <c r="HX18" s="201"/>
      <c r="HY18" s="201"/>
      <c r="HZ18" s="201"/>
      <c r="IA18" s="201"/>
      <c r="IB18" s="201"/>
      <c r="IC18" s="201"/>
      <c r="ID18" s="201"/>
      <c r="IE18" s="201"/>
      <c r="IF18" s="201"/>
      <c r="IG18" s="201"/>
      <c r="IH18" s="201"/>
      <c r="II18" s="201"/>
      <c r="IJ18" s="201"/>
      <c r="IK18" s="201"/>
      <c r="IL18" s="201"/>
      <c r="IM18" s="201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C1" workbookViewId="0">
      <selection activeCell="S1" sqref="S1"/>
    </sheetView>
  </sheetViews>
  <sheetFormatPr defaultColWidth="9.14444444444444" defaultRowHeight="11.25"/>
  <cols>
    <col min="1" max="2" width="16.1444444444444" style="1" customWidth="1"/>
    <col min="3" max="3" width="37.2888888888889" style="1" customWidth="1"/>
    <col min="4" max="4" width="14.7111111111111" style="1" customWidth="1"/>
    <col min="5" max="19" width="12.7111111111111" style="1" customWidth="1"/>
    <col min="20" max="16384" width="9.14444444444444" style="1"/>
  </cols>
  <sheetData>
    <row r="1" ht="25.5" customHeight="1" spans="1:20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44" t="s">
        <v>319</v>
      </c>
      <c r="T1" s="143"/>
    </row>
    <row r="2" ht="25.5" customHeight="1" spans="1:20">
      <c r="A2" s="130" t="s">
        <v>320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43"/>
    </row>
    <row r="3" ht="25.5" customHeight="1" spans="1:20">
      <c r="A3" s="131"/>
      <c r="B3" s="132"/>
      <c r="C3" s="132"/>
      <c r="D3" s="132"/>
      <c r="E3" s="132"/>
      <c r="F3" s="132"/>
      <c r="G3" s="132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45" t="s">
        <v>87</v>
      </c>
      <c r="T3" s="143"/>
    </row>
    <row r="4" ht="19.55" customHeight="1" spans="1:20">
      <c r="A4" s="138" t="s">
        <v>88</v>
      </c>
      <c r="B4" s="133" t="s">
        <v>89</v>
      </c>
      <c r="C4" s="134" t="s">
        <v>114</v>
      </c>
      <c r="D4" s="136" t="s">
        <v>115</v>
      </c>
      <c r="E4" s="136" t="s">
        <v>321</v>
      </c>
      <c r="F4" s="137" t="s">
        <v>322</v>
      </c>
      <c r="G4" s="136" t="s">
        <v>323</v>
      </c>
      <c r="H4" s="139" t="s">
        <v>324</v>
      </c>
      <c r="I4" s="139" t="s">
        <v>325</v>
      </c>
      <c r="J4" s="139" t="s">
        <v>326</v>
      </c>
      <c r="K4" s="139" t="s">
        <v>161</v>
      </c>
      <c r="L4" s="139" t="s">
        <v>327</v>
      </c>
      <c r="M4" s="139" t="s">
        <v>154</v>
      </c>
      <c r="N4" s="139" t="s">
        <v>162</v>
      </c>
      <c r="O4" s="139" t="s">
        <v>157</v>
      </c>
      <c r="P4" s="139" t="s">
        <v>328</v>
      </c>
      <c r="Q4" s="139" t="s">
        <v>329</v>
      </c>
      <c r="R4" s="139" t="s">
        <v>330</v>
      </c>
      <c r="S4" s="133" t="s">
        <v>163</v>
      </c>
      <c r="T4" s="143"/>
    </row>
    <row r="5" ht="14.95" customHeight="1" spans="1:20">
      <c r="A5" s="138"/>
      <c r="B5" s="133"/>
      <c r="C5" s="138"/>
      <c r="D5" s="139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3"/>
      <c r="T5" s="143"/>
    </row>
    <row r="6" ht="14.95" customHeight="1" spans="1:20">
      <c r="A6" s="138"/>
      <c r="B6" s="133"/>
      <c r="C6" s="138"/>
      <c r="D6" s="139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3"/>
      <c r="T6" s="143"/>
    </row>
    <row r="7" s="188" customFormat="1" ht="25.5" customHeight="1" spans="1:25">
      <c r="A7" s="135"/>
      <c r="B7" s="141"/>
      <c r="C7" s="135" t="s">
        <v>105</v>
      </c>
      <c r="D7" s="189">
        <v>1750115.62</v>
      </c>
      <c r="E7" s="190">
        <v>1268191.62</v>
      </c>
      <c r="F7" s="190">
        <v>461924</v>
      </c>
      <c r="G7" s="190">
        <v>0</v>
      </c>
      <c r="H7" s="190">
        <v>0</v>
      </c>
      <c r="I7" s="190">
        <v>0</v>
      </c>
      <c r="J7" s="190">
        <v>0</v>
      </c>
      <c r="K7" s="190">
        <v>0</v>
      </c>
      <c r="L7" s="190">
        <v>0</v>
      </c>
      <c r="M7" s="190">
        <v>20000</v>
      </c>
      <c r="N7" s="190">
        <v>0</v>
      </c>
      <c r="O7" s="190">
        <v>0</v>
      </c>
      <c r="P7" s="190">
        <v>0</v>
      </c>
      <c r="Q7" s="190">
        <v>0</v>
      </c>
      <c r="R7" s="190">
        <v>0</v>
      </c>
      <c r="S7" s="190">
        <v>0</v>
      </c>
      <c r="T7" s="1"/>
      <c r="U7" s="1"/>
      <c r="V7" s="1"/>
      <c r="W7" s="1"/>
      <c r="X7" s="1"/>
      <c r="Y7" s="1"/>
    </row>
    <row r="8" ht="25.5" customHeight="1" spans="1:20">
      <c r="A8" s="135"/>
      <c r="B8" s="141" t="s">
        <v>121</v>
      </c>
      <c r="C8" s="135" t="s">
        <v>107</v>
      </c>
      <c r="D8" s="189">
        <v>1750115.62</v>
      </c>
      <c r="E8" s="190">
        <v>1268191.62</v>
      </c>
      <c r="F8" s="190">
        <v>461924</v>
      </c>
      <c r="G8" s="190">
        <v>0</v>
      </c>
      <c r="H8" s="190">
        <v>0</v>
      </c>
      <c r="I8" s="190">
        <v>0</v>
      </c>
      <c r="J8" s="190">
        <v>0</v>
      </c>
      <c r="K8" s="190">
        <v>0</v>
      </c>
      <c r="L8" s="190">
        <v>0</v>
      </c>
      <c r="M8" s="190">
        <v>20000</v>
      </c>
      <c r="N8" s="190">
        <v>0</v>
      </c>
      <c r="O8" s="190">
        <v>0</v>
      </c>
      <c r="P8" s="190">
        <v>0</v>
      </c>
      <c r="Q8" s="190">
        <v>0</v>
      </c>
      <c r="R8" s="190">
        <v>0</v>
      </c>
      <c r="S8" s="190">
        <v>0</v>
      </c>
      <c r="T8" s="143"/>
    </row>
    <row r="9" ht="25.5" customHeight="1" spans="1:20">
      <c r="A9" s="135"/>
      <c r="B9" s="141" t="s">
        <v>108</v>
      </c>
      <c r="C9" s="135" t="s">
        <v>109</v>
      </c>
      <c r="D9" s="189">
        <v>1750115.62</v>
      </c>
      <c r="E9" s="190">
        <v>1268191.62</v>
      </c>
      <c r="F9" s="190">
        <v>461924</v>
      </c>
      <c r="G9" s="190">
        <v>0</v>
      </c>
      <c r="H9" s="190">
        <v>0</v>
      </c>
      <c r="I9" s="190">
        <v>0</v>
      </c>
      <c r="J9" s="190">
        <v>0</v>
      </c>
      <c r="K9" s="190">
        <v>0</v>
      </c>
      <c r="L9" s="190">
        <v>0</v>
      </c>
      <c r="M9" s="190">
        <v>20000</v>
      </c>
      <c r="N9" s="190">
        <v>0</v>
      </c>
      <c r="O9" s="190">
        <v>0</v>
      </c>
      <c r="P9" s="190">
        <v>0</v>
      </c>
      <c r="Q9" s="190">
        <v>0</v>
      </c>
      <c r="R9" s="190">
        <v>0</v>
      </c>
      <c r="S9" s="190">
        <v>0</v>
      </c>
      <c r="T9" s="143"/>
    </row>
    <row r="10" ht="25.5" customHeight="1" spans="1:20">
      <c r="A10" s="135">
        <v>2012801</v>
      </c>
      <c r="B10" s="141" t="s">
        <v>122</v>
      </c>
      <c r="C10" s="135" t="s">
        <v>110</v>
      </c>
      <c r="D10" s="189">
        <v>1510115.62</v>
      </c>
      <c r="E10" s="190">
        <v>1268191.62</v>
      </c>
      <c r="F10" s="190">
        <v>241924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0</v>
      </c>
      <c r="P10" s="190">
        <v>0</v>
      </c>
      <c r="Q10" s="190">
        <v>0</v>
      </c>
      <c r="R10" s="190">
        <v>0</v>
      </c>
      <c r="S10" s="190">
        <v>0</v>
      </c>
      <c r="T10" s="143"/>
    </row>
    <row r="11" ht="25.5" customHeight="1" spans="1:20">
      <c r="A11" s="135">
        <v>2012802</v>
      </c>
      <c r="B11" s="141" t="s">
        <v>122</v>
      </c>
      <c r="C11" s="135" t="s">
        <v>111</v>
      </c>
      <c r="D11" s="189">
        <v>240000</v>
      </c>
      <c r="E11" s="190">
        <v>0</v>
      </c>
      <c r="F11" s="190">
        <v>220000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20000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43"/>
    </row>
    <row r="12" ht="25.5" customHeight="1" spans="1:20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</row>
    <row r="13" ht="25.5" customHeight="1" spans="1:20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</row>
    <row r="14" ht="25.5" customHeight="1" spans="1:20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</row>
    <row r="15" ht="25.5" customHeight="1" spans="1:20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</row>
    <row r="16" ht="25.5" customHeight="1" spans="1:20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ht="25.5" customHeight="1" spans="1:20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</row>
    <row r="18" ht="25.5" customHeight="1" spans="1:20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</row>
    <row r="19" ht="25.5" customHeight="1" spans="1:20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</row>
    <row r="20" ht="25.5" customHeight="1" spans="1:20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</row>
    <row r="21" ht="25.5" customHeight="1" spans="1:20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</row>
    <row r="22" ht="25.5" customHeight="1" spans="1:20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</row>
    <row r="23" ht="25.5" customHeight="1" spans="1:20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showGridLines="0" showZeros="0" workbookViewId="0">
      <selection activeCell="I7" sqref="I7"/>
    </sheetView>
  </sheetViews>
  <sheetFormatPr defaultColWidth="9.14444444444444" defaultRowHeight="11.25"/>
  <cols>
    <col min="1" max="1" width="9.14444444444444" style="1"/>
    <col min="2" max="2" width="13.4222222222222" style="1" customWidth="1"/>
    <col min="3" max="3" width="25.4222222222222" style="1" customWidth="1"/>
    <col min="4" max="4" width="16" style="1" customWidth="1"/>
    <col min="5" max="5" width="12.7111111111111" style="1" customWidth="1"/>
    <col min="6" max="6" width="15.7111111111111" style="1" customWidth="1"/>
    <col min="7" max="7" width="17.8555555555556" style="1" customWidth="1"/>
    <col min="8" max="8" width="11.8555555555556" style="1" customWidth="1"/>
    <col min="9" max="9" width="12.7111111111111" style="1" customWidth="1"/>
    <col min="10" max="10" width="13.7111111111111" style="1" customWidth="1"/>
    <col min="11" max="11" width="12.7111111111111" style="1" customWidth="1"/>
    <col min="12" max="12" width="12.8555555555556" style="1" customWidth="1"/>
    <col min="13" max="13" width="11.7111111111111" style="1" customWidth="1"/>
    <col min="14" max="14" width="12.8555555555556" style="1" customWidth="1"/>
    <col min="15" max="15" width="11.4222222222222" style="1" customWidth="1"/>
    <col min="16" max="17" width="6.71111111111111" style="1" customWidth="1"/>
    <col min="18" max="16384" width="9.14444444444444" style="1"/>
  </cols>
  <sheetData>
    <row r="1" ht="23.1" customHeight="1" spans="2:17">
      <c r="B1" s="201"/>
      <c r="C1" s="251"/>
      <c r="D1" s="251"/>
      <c r="E1" s="251"/>
      <c r="F1" s="251"/>
      <c r="G1" s="251"/>
      <c r="H1" s="251"/>
      <c r="I1" s="200"/>
      <c r="J1" s="200"/>
      <c r="K1" s="200"/>
      <c r="L1" s="251"/>
      <c r="M1" s="201"/>
      <c r="N1" s="201"/>
      <c r="O1" s="251" t="s">
        <v>85</v>
      </c>
      <c r="P1" s="201"/>
      <c r="Q1" s="201"/>
    </row>
    <row r="2" ht="23.1" customHeight="1" spans="2:17">
      <c r="B2" s="215" t="s">
        <v>86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01"/>
      <c r="Q2" s="201"/>
    </row>
    <row r="3" ht="23.1" customHeight="1" spans="2:17">
      <c r="B3" s="201"/>
      <c r="C3" s="330"/>
      <c r="D3" s="330"/>
      <c r="E3" s="195"/>
      <c r="F3" s="195"/>
      <c r="G3" s="195"/>
      <c r="H3" s="195"/>
      <c r="I3" s="200"/>
      <c r="J3" s="200"/>
      <c r="K3" s="200"/>
      <c r="L3" s="330"/>
      <c r="M3" s="201"/>
      <c r="N3" s="204" t="s">
        <v>87</v>
      </c>
      <c r="O3" s="204"/>
      <c r="P3" s="201"/>
      <c r="Q3" s="201"/>
    </row>
    <row r="4" ht="23.1" customHeight="1" spans="1:17">
      <c r="A4" s="220" t="s">
        <v>88</v>
      </c>
      <c r="B4" s="220" t="s">
        <v>89</v>
      </c>
      <c r="C4" s="220" t="s">
        <v>90</v>
      </c>
      <c r="D4" s="219" t="s">
        <v>91</v>
      </c>
      <c r="E4" s="208" t="s">
        <v>92</v>
      </c>
      <c r="F4" s="208"/>
      <c r="G4" s="208"/>
      <c r="H4" s="271" t="s">
        <v>93</v>
      </c>
      <c r="I4" s="208" t="s">
        <v>94</v>
      </c>
      <c r="J4" s="208" t="s">
        <v>95</v>
      </c>
      <c r="K4" s="208"/>
      <c r="L4" s="220" t="s">
        <v>96</v>
      </c>
      <c r="M4" s="220" t="s">
        <v>97</v>
      </c>
      <c r="N4" s="332" t="s">
        <v>98</v>
      </c>
      <c r="O4" s="209" t="s">
        <v>99</v>
      </c>
      <c r="P4" s="201"/>
      <c r="Q4" s="201"/>
    </row>
    <row r="5" ht="46.55" customHeight="1" spans="1:17">
      <c r="A5" s="220"/>
      <c r="B5" s="220"/>
      <c r="C5" s="220"/>
      <c r="D5" s="220"/>
      <c r="E5" s="230" t="s">
        <v>100</v>
      </c>
      <c r="F5" s="334" t="s">
        <v>101</v>
      </c>
      <c r="G5" s="210" t="s">
        <v>102</v>
      </c>
      <c r="H5" s="208"/>
      <c r="I5" s="208"/>
      <c r="J5" s="208"/>
      <c r="K5" s="208"/>
      <c r="L5" s="220"/>
      <c r="M5" s="220"/>
      <c r="N5" s="220"/>
      <c r="O5" s="208"/>
      <c r="P5" s="201"/>
      <c r="Q5" s="201"/>
    </row>
    <row r="6" ht="46.55" customHeight="1" spans="1:17">
      <c r="A6" s="220"/>
      <c r="B6" s="220"/>
      <c r="C6" s="220"/>
      <c r="D6" s="220"/>
      <c r="E6" s="231"/>
      <c r="F6" s="219"/>
      <c r="G6" s="198"/>
      <c r="H6" s="208"/>
      <c r="I6" s="208"/>
      <c r="J6" s="208" t="s">
        <v>103</v>
      </c>
      <c r="K6" s="208" t="s">
        <v>104</v>
      </c>
      <c r="L6" s="220"/>
      <c r="M6" s="220"/>
      <c r="N6" s="220"/>
      <c r="O6" s="208"/>
      <c r="P6" s="201"/>
      <c r="Q6" s="201"/>
    </row>
    <row r="7" s="188" customFormat="1" ht="29.25" customHeight="1" spans="2:19">
      <c r="B7" s="157"/>
      <c r="C7" s="157" t="s">
        <v>105</v>
      </c>
      <c r="D7" s="281">
        <v>1750115.62</v>
      </c>
      <c r="E7" s="281">
        <v>1750115.62</v>
      </c>
      <c r="F7" s="281">
        <v>1750115.62</v>
      </c>
      <c r="G7" s="335">
        <v>0</v>
      </c>
      <c r="H7" s="335">
        <v>0</v>
      </c>
      <c r="I7" s="335">
        <v>0</v>
      </c>
      <c r="J7" s="335">
        <v>0</v>
      </c>
      <c r="K7" s="335">
        <v>0</v>
      </c>
      <c r="L7" s="335">
        <v>0</v>
      </c>
      <c r="M7" s="335"/>
      <c r="N7" s="335">
        <v>0</v>
      </c>
      <c r="O7" s="335">
        <v>0</v>
      </c>
      <c r="P7" s="1"/>
      <c r="Q7" s="1"/>
      <c r="R7" s="1"/>
      <c r="S7" s="1"/>
    </row>
    <row r="8" ht="29.25" customHeight="1" spans="1:17">
      <c r="A8" s="244"/>
      <c r="B8" s="157" t="s">
        <v>106</v>
      </c>
      <c r="C8" s="157" t="s">
        <v>107</v>
      </c>
      <c r="D8" s="281">
        <v>1750115.62</v>
      </c>
      <c r="E8" s="281">
        <v>1750115.62</v>
      </c>
      <c r="F8" s="281">
        <v>1750115.62</v>
      </c>
      <c r="G8" s="335">
        <v>0</v>
      </c>
      <c r="H8" s="335">
        <v>0</v>
      </c>
      <c r="I8" s="335">
        <v>0</v>
      </c>
      <c r="J8" s="335">
        <v>0</v>
      </c>
      <c r="K8" s="335">
        <v>0</v>
      </c>
      <c r="L8" s="335">
        <v>0</v>
      </c>
      <c r="M8" s="335"/>
      <c r="N8" s="335">
        <v>0</v>
      </c>
      <c r="O8" s="335">
        <v>0</v>
      </c>
      <c r="P8" s="201"/>
      <c r="Q8" s="201"/>
    </row>
    <row r="9" ht="29.25" customHeight="1" spans="1:17">
      <c r="A9" s="244"/>
      <c r="B9" s="157" t="s">
        <v>108</v>
      </c>
      <c r="C9" s="157" t="s">
        <v>109</v>
      </c>
      <c r="D9" s="281">
        <v>1750115.62</v>
      </c>
      <c r="E9" s="281">
        <v>1750115.62</v>
      </c>
      <c r="F9" s="281">
        <v>1750115.62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7"/>
      <c r="N9" s="335">
        <v>0</v>
      </c>
      <c r="O9" s="335">
        <v>0</v>
      </c>
      <c r="P9" s="201"/>
      <c r="Q9" s="201"/>
    </row>
    <row r="10" ht="23.1" customHeight="1" spans="1:17">
      <c r="A10" s="332">
        <v>2012801</v>
      </c>
      <c r="B10" s="157" t="s">
        <v>108</v>
      </c>
      <c r="C10" s="332" t="s">
        <v>110</v>
      </c>
      <c r="D10" s="281">
        <v>1510116</v>
      </c>
      <c r="E10" s="281">
        <v>1510116</v>
      </c>
      <c r="F10" s="281">
        <v>1510116</v>
      </c>
      <c r="G10" s="281"/>
      <c r="H10" s="336"/>
      <c r="I10" s="338"/>
      <c r="J10" s="338"/>
      <c r="K10" s="338"/>
      <c r="L10" s="336"/>
      <c r="M10" s="335"/>
      <c r="N10" s="336"/>
      <c r="O10" s="336"/>
      <c r="P10" s="201"/>
      <c r="Q10" s="201"/>
    </row>
    <row r="11" ht="36" customHeight="1" spans="1:17">
      <c r="A11" s="332">
        <v>2012802</v>
      </c>
      <c r="B11" s="157" t="s">
        <v>108</v>
      </c>
      <c r="C11" s="332" t="s">
        <v>111</v>
      </c>
      <c r="D11" s="281">
        <v>240000</v>
      </c>
      <c r="E11" s="281">
        <v>240000</v>
      </c>
      <c r="F11" s="281">
        <v>240000</v>
      </c>
      <c r="G11" s="281"/>
      <c r="H11" s="336"/>
      <c r="I11" s="338"/>
      <c r="J11" s="338"/>
      <c r="K11" s="338"/>
      <c r="L11" s="336"/>
      <c r="M11" s="336"/>
      <c r="N11" s="336"/>
      <c r="O11" s="336"/>
      <c r="P11" s="201"/>
      <c r="Q11" s="201"/>
    </row>
    <row r="12" ht="23.1" customHeight="1" spans="2:17">
      <c r="B12" s="201"/>
      <c r="C12" s="201"/>
      <c r="D12" s="201"/>
      <c r="E12" s="201"/>
      <c r="F12" s="201"/>
      <c r="G12" s="201"/>
      <c r="H12" s="201"/>
      <c r="I12" s="200"/>
      <c r="J12" s="200"/>
      <c r="K12" s="200"/>
      <c r="L12" s="201"/>
      <c r="M12" s="201"/>
      <c r="N12" s="201"/>
      <c r="O12" s="201"/>
      <c r="P12" s="201"/>
      <c r="Q12" s="201"/>
    </row>
    <row r="13" ht="23.1" customHeight="1" spans="2:17">
      <c r="B13" s="201"/>
      <c r="C13" s="201"/>
      <c r="D13" s="201"/>
      <c r="E13" s="201"/>
      <c r="F13" s="201"/>
      <c r="G13" s="201"/>
      <c r="H13" s="201"/>
      <c r="I13" s="200"/>
      <c r="J13" s="200"/>
      <c r="K13" s="200"/>
      <c r="L13" s="201"/>
      <c r="M13" s="201"/>
      <c r="N13" s="201"/>
      <c r="O13" s="201"/>
      <c r="P13" s="201"/>
      <c r="Q13" s="201"/>
    </row>
  </sheetData>
  <sheetProtection formatCells="0" formatColumns="0" formatRows="0"/>
  <mergeCells count="17">
    <mergeCell ref="B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4444444444444" defaultRowHeight="11.25"/>
  <cols>
    <col min="1" max="2" width="13" style="1" customWidth="1"/>
    <col min="3" max="3" width="47.2888888888889" style="1" customWidth="1"/>
    <col min="4" max="4" width="17.8555555555556" style="1" customWidth="1"/>
    <col min="5" max="5" width="17.1444444444444" style="1" customWidth="1"/>
    <col min="6" max="6" width="18.2888888888889" style="1" customWidth="1"/>
    <col min="7" max="7" width="17" style="1" customWidth="1"/>
    <col min="8" max="12" width="14" style="1" customWidth="1"/>
    <col min="13" max="13" width="14.1444444444444" style="1" customWidth="1"/>
    <col min="14" max="16384" width="9.14444444444444" style="1"/>
  </cols>
  <sheetData>
    <row r="1" ht="23.3" customHeight="1" spans="1:12">
      <c r="A1" s="149"/>
      <c r="B1" s="151"/>
      <c r="C1" s="129"/>
      <c r="D1" s="173"/>
      <c r="E1" s="173"/>
      <c r="F1" s="173"/>
      <c r="G1" s="173"/>
      <c r="H1" s="173"/>
      <c r="I1" s="173"/>
      <c r="J1" s="173"/>
      <c r="K1" s="178" t="s">
        <v>331</v>
      </c>
      <c r="L1" s="178"/>
    </row>
    <row r="2" ht="23.3" customHeight="1" spans="1:12">
      <c r="A2" s="152" t="s">
        <v>332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ht="23.3" customHeight="1" spans="1:12">
      <c r="A3" s="154"/>
      <c r="B3" s="155"/>
      <c r="C3" s="155"/>
      <c r="D3" s="155"/>
      <c r="E3" s="182"/>
      <c r="F3" s="182"/>
      <c r="G3" s="182"/>
      <c r="H3" s="182"/>
      <c r="I3" s="182"/>
      <c r="K3" s="186"/>
      <c r="L3" s="187" t="s">
        <v>87</v>
      </c>
    </row>
    <row r="4" ht="23.3" customHeight="1" spans="1:12">
      <c r="A4" s="133" t="s">
        <v>88</v>
      </c>
      <c r="B4" s="133" t="s">
        <v>89</v>
      </c>
      <c r="C4" s="134" t="s">
        <v>114</v>
      </c>
      <c r="D4" s="174" t="s">
        <v>115</v>
      </c>
      <c r="E4" s="133" t="s">
        <v>321</v>
      </c>
      <c r="F4" s="133"/>
      <c r="G4" s="133"/>
      <c r="H4" s="133"/>
      <c r="I4" s="133"/>
      <c r="J4" s="133" t="s">
        <v>325</v>
      </c>
      <c r="K4" s="133"/>
      <c r="L4" s="133"/>
    </row>
    <row r="5" ht="36.7" customHeight="1" spans="1:12">
      <c r="A5" s="133"/>
      <c r="B5" s="133"/>
      <c r="C5" s="138"/>
      <c r="D5" s="176"/>
      <c r="E5" s="133" t="s">
        <v>105</v>
      </c>
      <c r="F5" s="133" t="s">
        <v>333</v>
      </c>
      <c r="G5" s="133" t="s">
        <v>169</v>
      </c>
      <c r="H5" s="133" t="s">
        <v>170</v>
      </c>
      <c r="I5" s="133" t="s">
        <v>171</v>
      </c>
      <c r="J5" s="133" t="s">
        <v>105</v>
      </c>
      <c r="K5" s="133" t="s">
        <v>152</v>
      </c>
      <c r="L5" s="133" t="s">
        <v>334</v>
      </c>
    </row>
    <row r="6" ht="23.3" customHeight="1" spans="1:12">
      <c r="A6" s="183"/>
      <c r="B6" s="184"/>
      <c r="C6" s="183" t="s">
        <v>105</v>
      </c>
      <c r="D6" s="185">
        <v>1268191.62</v>
      </c>
      <c r="E6" s="185">
        <v>1268191.62</v>
      </c>
      <c r="F6" s="185">
        <v>868116</v>
      </c>
      <c r="G6" s="185">
        <v>295181.7</v>
      </c>
      <c r="H6" s="185">
        <v>104173.92</v>
      </c>
      <c r="I6" s="185">
        <v>720</v>
      </c>
      <c r="J6" s="185">
        <v>0</v>
      </c>
      <c r="K6" s="185">
        <v>0</v>
      </c>
      <c r="L6" s="107">
        <v>0</v>
      </c>
    </row>
    <row r="7" ht="23.3" customHeight="1" spans="1:12">
      <c r="A7" s="183"/>
      <c r="B7" s="184" t="s">
        <v>121</v>
      </c>
      <c r="C7" s="183" t="s">
        <v>107</v>
      </c>
      <c r="D7" s="185">
        <v>1268191.62</v>
      </c>
      <c r="E7" s="185">
        <v>1268191.62</v>
      </c>
      <c r="F7" s="185">
        <v>868116</v>
      </c>
      <c r="G7" s="185">
        <v>295181.7</v>
      </c>
      <c r="H7" s="185">
        <v>104173.92</v>
      </c>
      <c r="I7" s="185">
        <v>720</v>
      </c>
      <c r="J7" s="185">
        <v>0</v>
      </c>
      <c r="K7" s="185">
        <v>0</v>
      </c>
      <c r="L7" s="107">
        <v>0</v>
      </c>
    </row>
    <row r="8" ht="23.3" customHeight="1" spans="1:12">
      <c r="A8" s="183"/>
      <c r="B8" s="184" t="s">
        <v>108</v>
      </c>
      <c r="C8" s="183" t="s">
        <v>109</v>
      </c>
      <c r="D8" s="185">
        <v>1268191.62</v>
      </c>
      <c r="E8" s="185">
        <v>1268191.62</v>
      </c>
      <c r="F8" s="185">
        <v>868116</v>
      </c>
      <c r="G8" s="185">
        <v>295181.7</v>
      </c>
      <c r="H8" s="185">
        <v>104173.92</v>
      </c>
      <c r="I8" s="185">
        <v>720</v>
      </c>
      <c r="J8" s="185">
        <v>0</v>
      </c>
      <c r="K8" s="185">
        <v>0</v>
      </c>
      <c r="L8" s="107">
        <v>0</v>
      </c>
    </row>
    <row r="9" ht="23.3" customHeight="1" spans="1:12">
      <c r="A9" s="183">
        <v>2012801</v>
      </c>
      <c r="B9" s="184" t="s">
        <v>122</v>
      </c>
      <c r="C9" s="183" t="s">
        <v>110</v>
      </c>
      <c r="D9" s="185">
        <v>1268191.62</v>
      </c>
      <c r="E9" s="185">
        <v>1268191.62</v>
      </c>
      <c r="F9" s="185">
        <v>868116</v>
      </c>
      <c r="G9" s="185">
        <v>295181.7</v>
      </c>
      <c r="H9" s="185">
        <v>104173.92</v>
      </c>
      <c r="I9" s="185">
        <v>720</v>
      </c>
      <c r="J9" s="185">
        <v>0</v>
      </c>
      <c r="K9" s="185">
        <v>0</v>
      </c>
      <c r="L9" s="107">
        <v>0</v>
      </c>
    </row>
    <row r="10" ht="23.3" customHeight="1" spans="1:12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</row>
    <row r="11" ht="23.3" customHeight="1" spans="1:12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ht="23.3" customHeight="1" spans="1:12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ht="23.3" customHeight="1" spans="1:12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</row>
    <row r="14" ht="23.3" customHeight="1" spans="1:12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</row>
    <row r="15" ht="23.3" customHeight="1" spans="1:12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ht="23.3" customHeight="1" spans="1:12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ht="23.3" customHeight="1" spans="1:12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</row>
    <row r="18" ht="23.3" customHeight="1" spans="1:12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  <row r="19" ht="23.3" customHeight="1" spans="1:12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ht="23.3" customHeight="1" spans="1:12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ht="23.3" customHeight="1" spans="1:12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</row>
    <row r="22" ht="23.3" customHeight="1" spans="1:12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ht="23.3" customHeight="1" spans="1:12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ht="23.3" customHeight="1" spans="1:12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4444444444444" defaultRowHeight="11.25"/>
  <cols>
    <col min="1" max="2" width="13" style="1" customWidth="1"/>
    <col min="3" max="3" width="38.4222222222222" style="1" customWidth="1"/>
    <col min="4" max="4" width="14.8555555555556" style="1" customWidth="1"/>
    <col min="5" max="5" width="14.2888888888889" style="1" customWidth="1"/>
    <col min="6" max="6" width="16.1444444444444" style="1" customWidth="1"/>
    <col min="7" max="7" width="12.8555555555556" style="1" customWidth="1"/>
    <col min="8" max="9" width="10.7111111111111" style="1" customWidth="1"/>
    <col min="10" max="11" width="15.1444444444444" style="1" customWidth="1"/>
    <col min="12" max="12" width="10.7111111111111" style="1" customWidth="1"/>
    <col min="13" max="13" width="16" style="1" customWidth="1"/>
    <col min="14" max="14" width="13.1444444444444" style="1" customWidth="1"/>
    <col min="15" max="17" width="10.7111111111111" style="1" customWidth="1"/>
    <col min="18" max="16384" width="9.14444444444444" style="1"/>
  </cols>
  <sheetData>
    <row r="1" ht="22.6" customHeight="1" spans="1:18">
      <c r="A1" s="149"/>
      <c r="B1" s="151"/>
      <c r="C1" s="129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8" t="s">
        <v>335</v>
      </c>
      <c r="Q1" s="178"/>
      <c r="R1" s="143"/>
    </row>
    <row r="2" ht="22.6" customHeight="1" spans="1:18">
      <c r="A2" s="152" t="s">
        <v>336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43"/>
    </row>
    <row r="3" ht="22.6" customHeight="1" spans="1:18">
      <c r="A3" s="154"/>
      <c r="B3" s="155"/>
      <c r="C3" s="155"/>
      <c r="D3" s="155"/>
      <c r="E3" s="155"/>
      <c r="F3" s="155"/>
      <c r="G3" s="155"/>
      <c r="H3" s="173"/>
      <c r="I3" s="173"/>
      <c r="J3" s="173"/>
      <c r="K3" s="173"/>
      <c r="L3" s="173"/>
      <c r="M3" s="173"/>
      <c r="N3" s="173"/>
      <c r="O3" s="173"/>
      <c r="P3" s="179" t="s">
        <v>87</v>
      </c>
      <c r="Q3" s="179"/>
      <c r="R3" s="143"/>
    </row>
    <row r="4" ht="22.6" customHeight="1" spans="1:18">
      <c r="A4" s="138" t="s">
        <v>88</v>
      </c>
      <c r="B4" s="174" t="s">
        <v>89</v>
      </c>
      <c r="C4" s="175" t="s">
        <v>114</v>
      </c>
      <c r="D4" s="134" t="s">
        <v>91</v>
      </c>
      <c r="E4" s="138" t="s">
        <v>322</v>
      </c>
      <c r="F4" s="138"/>
      <c r="G4" s="138"/>
      <c r="H4" s="138"/>
      <c r="I4" s="138"/>
      <c r="J4" s="138"/>
      <c r="K4" s="138"/>
      <c r="L4" s="138"/>
      <c r="M4" s="138"/>
      <c r="N4" s="138"/>
      <c r="O4" s="180" t="s">
        <v>325</v>
      </c>
      <c r="P4" s="180"/>
      <c r="Q4" s="180"/>
      <c r="R4" s="143"/>
    </row>
    <row r="5" ht="39.1" customHeight="1" spans="1:18">
      <c r="A5" s="138"/>
      <c r="B5" s="176"/>
      <c r="C5" s="177"/>
      <c r="D5" s="138"/>
      <c r="E5" s="174" t="s">
        <v>105</v>
      </c>
      <c r="F5" s="135" t="s">
        <v>337</v>
      </c>
      <c r="G5" s="135" t="s">
        <v>197</v>
      </c>
      <c r="H5" s="135" t="s">
        <v>198</v>
      </c>
      <c r="I5" s="135" t="s">
        <v>243</v>
      </c>
      <c r="J5" s="135" t="s">
        <v>200</v>
      </c>
      <c r="K5" s="135" t="s">
        <v>196</v>
      </c>
      <c r="L5" s="135" t="s">
        <v>203</v>
      </c>
      <c r="M5" s="135" t="s">
        <v>338</v>
      </c>
      <c r="N5" s="135" t="s">
        <v>206</v>
      </c>
      <c r="O5" s="181" t="s">
        <v>105</v>
      </c>
      <c r="P5" s="133" t="s">
        <v>339</v>
      </c>
      <c r="Q5" s="133" t="s">
        <v>334</v>
      </c>
      <c r="R5" s="143"/>
    </row>
    <row r="6" ht="22.6" customHeight="1" spans="1:18">
      <c r="A6" s="133"/>
      <c r="B6" s="141"/>
      <c r="C6" s="133" t="s">
        <v>105</v>
      </c>
      <c r="D6" s="160">
        <v>241924</v>
      </c>
      <c r="E6" s="160">
        <v>241924</v>
      </c>
      <c r="F6" s="160">
        <v>160724</v>
      </c>
      <c r="G6" s="160">
        <v>21000</v>
      </c>
      <c r="H6" s="160">
        <v>0</v>
      </c>
      <c r="I6" s="160">
        <v>0</v>
      </c>
      <c r="J6" s="160">
        <v>35000</v>
      </c>
      <c r="K6" s="160">
        <v>0</v>
      </c>
      <c r="L6" s="160">
        <v>0</v>
      </c>
      <c r="M6" s="160">
        <v>2800</v>
      </c>
      <c r="N6" s="160">
        <v>22400</v>
      </c>
      <c r="O6" s="160">
        <v>0</v>
      </c>
      <c r="P6" s="160">
        <v>0</v>
      </c>
      <c r="Q6" s="160">
        <v>0</v>
      </c>
      <c r="R6" s="143"/>
    </row>
    <row r="7" customFormat="1" ht="22.6" customHeight="1" spans="1:17">
      <c r="A7" s="133"/>
      <c r="B7" s="141" t="s">
        <v>121</v>
      </c>
      <c r="C7" s="133" t="s">
        <v>107</v>
      </c>
      <c r="D7" s="160">
        <v>241924</v>
      </c>
      <c r="E7" s="160">
        <v>241924</v>
      </c>
      <c r="F7" s="160">
        <v>160724</v>
      </c>
      <c r="G7" s="160">
        <v>21000</v>
      </c>
      <c r="H7" s="160">
        <v>0</v>
      </c>
      <c r="I7" s="160">
        <v>0</v>
      </c>
      <c r="J7" s="160">
        <v>35000</v>
      </c>
      <c r="K7" s="160">
        <v>0</v>
      </c>
      <c r="L7" s="160">
        <v>0</v>
      </c>
      <c r="M7" s="160">
        <v>2800</v>
      </c>
      <c r="N7" s="160">
        <v>22400</v>
      </c>
      <c r="O7" s="160">
        <v>0</v>
      </c>
      <c r="P7" s="160">
        <v>0</v>
      </c>
      <c r="Q7" s="160">
        <v>0</v>
      </c>
    </row>
    <row r="8" ht="22.6" customHeight="1" spans="1:18">
      <c r="A8" s="133"/>
      <c r="B8" s="141" t="s">
        <v>108</v>
      </c>
      <c r="C8" s="133" t="s">
        <v>109</v>
      </c>
      <c r="D8" s="160">
        <v>241924</v>
      </c>
      <c r="E8" s="160">
        <v>241924</v>
      </c>
      <c r="F8" s="160">
        <v>160724</v>
      </c>
      <c r="G8" s="160">
        <v>21000</v>
      </c>
      <c r="H8" s="160">
        <v>0</v>
      </c>
      <c r="I8" s="160">
        <v>0</v>
      </c>
      <c r="J8" s="160">
        <v>35000</v>
      </c>
      <c r="K8" s="160">
        <v>0</v>
      </c>
      <c r="L8" s="160">
        <v>0</v>
      </c>
      <c r="M8" s="160">
        <v>2800</v>
      </c>
      <c r="N8" s="160">
        <v>22400</v>
      </c>
      <c r="O8" s="160">
        <v>0</v>
      </c>
      <c r="P8" s="160">
        <v>0</v>
      </c>
      <c r="Q8" s="160">
        <v>0</v>
      </c>
      <c r="R8" s="143"/>
    </row>
    <row r="9" ht="22.6" customHeight="1" spans="1:18">
      <c r="A9" s="133">
        <v>2012801</v>
      </c>
      <c r="B9" s="141" t="s">
        <v>122</v>
      </c>
      <c r="C9" s="133" t="s">
        <v>110</v>
      </c>
      <c r="D9" s="160">
        <v>241924</v>
      </c>
      <c r="E9" s="160">
        <v>241924</v>
      </c>
      <c r="F9" s="160">
        <v>160724</v>
      </c>
      <c r="G9" s="160">
        <v>21000</v>
      </c>
      <c r="H9" s="160">
        <v>0</v>
      </c>
      <c r="I9" s="160">
        <v>0</v>
      </c>
      <c r="J9" s="160">
        <v>35000</v>
      </c>
      <c r="K9" s="160">
        <v>0</v>
      </c>
      <c r="L9" s="160">
        <v>0</v>
      </c>
      <c r="M9" s="160">
        <v>2800</v>
      </c>
      <c r="N9" s="160">
        <v>22400</v>
      </c>
      <c r="O9" s="160">
        <v>0</v>
      </c>
      <c r="P9" s="160">
        <v>0</v>
      </c>
      <c r="Q9" s="160">
        <v>0</v>
      </c>
      <c r="R9" s="143"/>
    </row>
    <row r="10" ht="22.6" customHeight="1" spans="1:18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ht="22.6" customHeight="1" spans="1:18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ht="22.6" customHeight="1" spans="1:18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ht="22.6" customHeight="1" spans="1:18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ht="22.6" customHeight="1" spans="1:18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ht="22.6" customHeight="1" spans="1:18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ht="22.6" customHeight="1" spans="1:18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ht="22.6" customHeight="1" spans="1:18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ht="22.6" customHeight="1" spans="1:18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ht="22.6" customHeight="1" spans="1:18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ht="22.6" customHeight="1" spans="1:18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ht="22.6" customHeight="1" spans="1:18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ht="22.6" customHeight="1" spans="1:18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ht="22.6" customHeight="1" spans="1:18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ht="22.6" customHeight="1" spans="1:18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ht="22.6" customHeight="1" spans="1:18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workbookViewId="0">
      <selection activeCell="I1" sqref="I1"/>
    </sheetView>
  </sheetViews>
  <sheetFormatPr defaultColWidth="9.14444444444444" defaultRowHeight="11.25"/>
  <cols>
    <col min="1" max="2" width="15.2888888888889" customWidth="1"/>
    <col min="3" max="3" width="49.4222222222222" customWidth="1"/>
    <col min="4" max="4" width="18.1444444444444" customWidth="1"/>
    <col min="5" max="9" width="17.2888888888889" customWidth="1"/>
  </cols>
  <sheetData>
    <row r="1" ht="22.6" customHeight="1" spans="1:9">
      <c r="A1" s="149"/>
      <c r="B1" s="151"/>
      <c r="C1" s="129"/>
      <c r="D1" s="129"/>
      <c r="E1" s="129"/>
      <c r="F1" s="129"/>
      <c r="G1" s="129"/>
      <c r="H1" s="129"/>
      <c r="I1" s="172" t="s">
        <v>340</v>
      </c>
    </row>
    <row r="2" ht="22.6" customHeight="1" spans="1:9">
      <c r="A2" s="130" t="s">
        <v>341</v>
      </c>
      <c r="B2" s="130"/>
      <c r="C2" s="130"/>
      <c r="D2" s="130"/>
      <c r="E2" s="130"/>
      <c r="F2" s="130"/>
      <c r="G2" s="130"/>
      <c r="H2" s="130"/>
      <c r="I2" s="130"/>
    </row>
    <row r="3" ht="22.6" customHeight="1" spans="1:9">
      <c r="A3" s="163"/>
      <c r="B3" s="164"/>
      <c r="C3" s="164"/>
      <c r="D3" s="164"/>
      <c r="E3" s="164"/>
      <c r="F3" s="165"/>
      <c r="G3" s="165"/>
      <c r="H3" s="165"/>
      <c r="I3" s="161" t="s">
        <v>87</v>
      </c>
    </row>
    <row r="4" ht="22.6" customHeight="1" spans="1:9">
      <c r="A4" s="138" t="s">
        <v>88</v>
      </c>
      <c r="B4" s="138" t="s">
        <v>89</v>
      </c>
      <c r="C4" s="134" t="s">
        <v>114</v>
      </c>
      <c r="D4" s="166" t="s">
        <v>91</v>
      </c>
      <c r="E4" s="167" t="s">
        <v>342</v>
      </c>
      <c r="F4" s="168" t="s">
        <v>216</v>
      </c>
      <c r="G4" s="168" t="s">
        <v>218</v>
      </c>
      <c r="H4" s="168" t="s">
        <v>343</v>
      </c>
      <c r="I4" s="168" t="s">
        <v>219</v>
      </c>
    </row>
    <row r="5" ht="38.25" customHeight="1" spans="1:9">
      <c r="A5" s="138"/>
      <c r="B5" s="138"/>
      <c r="C5" s="138"/>
      <c r="D5" s="169"/>
      <c r="E5" s="168"/>
      <c r="F5" s="168"/>
      <c r="G5" s="168"/>
      <c r="H5" s="168"/>
      <c r="I5" s="168"/>
    </row>
    <row r="6" ht="22.6" customHeight="1" spans="1:9">
      <c r="A6" s="138"/>
      <c r="B6" s="170" t="s">
        <v>108</v>
      </c>
      <c r="C6" s="138" t="s">
        <v>109</v>
      </c>
      <c r="D6" s="171">
        <v>0</v>
      </c>
      <c r="E6" s="171">
        <v>0</v>
      </c>
      <c r="F6" s="171">
        <v>0</v>
      </c>
      <c r="G6" s="171">
        <v>0</v>
      </c>
      <c r="H6" s="171">
        <v>0</v>
      </c>
      <c r="I6" s="171">
        <v>0</v>
      </c>
    </row>
    <row r="7" ht="22.6" customHeight="1" spans="1:12">
      <c r="A7" s="143"/>
      <c r="B7" s="143"/>
      <c r="C7" s="143"/>
      <c r="D7" s="143"/>
      <c r="E7" s="143"/>
      <c r="F7" s="143"/>
      <c r="G7" s="143"/>
      <c r="H7" s="143"/>
      <c r="I7" s="143"/>
      <c r="K7" s="1"/>
      <c r="L7" s="1"/>
    </row>
    <row r="8" ht="22.6" customHeight="1" spans="1:12">
      <c r="A8" s="143"/>
      <c r="B8" s="143"/>
      <c r="C8" s="143"/>
      <c r="D8" s="143"/>
      <c r="E8" s="143"/>
      <c r="F8" s="143"/>
      <c r="G8" s="143"/>
      <c r="H8" s="143"/>
      <c r="I8" s="143"/>
      <c r="J8" s="1"/>
      <c r="L8" s="1"/>
    </row>
    <row r="9" ht="22.6" customHeight="1" spans="1:12">
      <c r="A9" s="143"/>
      <c r="B9" s="143"/>
      <c r="C9" s="143"/>
      <c r="D9" s="143"/>
      <c r="E9" s="143"/>
      <c r="F9" s="143"/>
      <c r="G9" s="143"/>
      <c r="H9" s="143"/>
      <c r="I9" s="143"/>
      <c r="K9" s="1"/>
      <c r="L9" s="1"/>
    </row>
    <row r="10" ht="22.6" customHeight="1" spans="1:11">
      <c r="A10" s="143"/>
      <c r="B10" s="143"/>
      <c r="C10" s="143"/>
      <c r="D10" s="143"/>
      <c r="E10" s="143"/>
      <c r="F10" s="143"/>
      <c r="G10" s="143"/>
      <c r="H10" s="143"/>
      <c r="I10" s="143"/>
      <c r="J10" s="1"/>
      <c r="K10" s="1"/>
    </row>
    <row r="11" ht="22.6" customHeight="1" spans="1:9">
      <c r="A11" s="143"/>
      <c r="B11" s="143"/>
      <c r="C11" s="143"/>
      <c r="D11" s="143"/>
      <c r="E11" s="143"/>
      <c r="F11" s="143"/>
      <c r="G11" s="143"/>
      <c r="H11" s="143"/>
      <c r="I11" s="143"/>
    </row>
    <row r="12" ht="22.6" customHeight="1" spans="1:9">
      <c r="A12" s="143"/>
      <c r="B12" s="143"/>
      <c r="C12" s="143"/>
      <c r="D12" s="143"/>
      <c r="E12" s="143"/>
      <c r="F12" s="143"/>
      <c r="G12" s="143"/>
      <c r="H12" s="143"/>
      <c r="I12" s="143"/>
    </row>
    <row r="13" ht="22.6" customHeight="1" spans="1:9">
      <c r="A13" s="143"/>
      <c r="B13" s="143"/>
      <c r="C13" s="143"/>
      <c r="D13" s="143"/>
      <c r="E13" s="143"/>
      <c r="F13" s="143"/>
      <c r="G13" s="143"/>
      <c r="H13" s="143"/>
      <c r="I13" s="143"/>
    </row>
    <row r="14" ht="22.6" customHeight="1" spans="1:9">
      <c r="A14" s="143"/>
      <c r="B14" s="143"/>
      <c r="C14" s="143"/>
      <c r="D14" s="143"/>
      <c r="E14" s="143"/>
      <c r="F14" s="143"/>
      <c r="G14" s="143"/>
      <c r="H14" s="143"/>
      <c r="I14" s="143"/>
    </row>
    <row r="15" ht="22.6" customHeight="1" spans="1:9">
      <c r="A15" s="143"/>
      <c r="B15" s="143"/>
      <c r="C15" s="143"/>
      <c r="D15" s="143"/>
      <c r="E15" s="143"/>
      <c r="F15" s="143"/>
      <c r="G15" s="143"/>
      <c r="H15" s="143"/>
      <c r="I15" s="143"/>
    </row>
    <row r="16" ht="22.6" customHeight="1" spans="1:9">
      <c r="A16" s="143"/>
      <c r="B16" s="143"/>
      <c r="C16" s="143"/>
      <c r="D16" s="143"/>
      <c r="E16" s="143"/>
      <c r="F16" s="143"/>
      <c r="G16" s="143"/>
      <c r="H16" s="143"/>
      <c r="I16" s="143"/>
    </row>
    <row r="17" ht="22.6" customHeight="1" spans="1:9">
      <c r="A17" s="143"/>
      <c r="B17" s="143"/>
      <c r="C17" s="143"/>
      <c r="D17" s="143"/>
      <c r="E17" s="143"/>
      <c r="F17" s="143"/>
      <c r="G17" s="143"/>
      <c r="H17" s="143"/>
      <c r="I17" s="143"/>
    </row>
    <row r="18" ht="22.6" customHeight="1" spans="1:9">
      <c r="A18" s="143"/>
      <c r="B18" s="143"/>
      <c r="C18" s="143"/>
      <c r="D18" s="143"/>
      <c r="E18" s="143"/>
      <c r="F18" s="143"/>
      <c r="G18" s="143"/>
      <c r="H18" s="143"/>
      <c r="I18" s="143"/>
    </row>
    <row r="19" ht="22.6" customHeight="1" spans="1:9">
      <c r="A19" s="143"/>
      <c r="B19" s="143"/>
      <c r="C19" s="143"/>
      <c r="D19" s="143"/>
      <c r="E19" s="143"/>
      <c r="F19" s="143"/>
      <c r="G19" s="143"/>
      <c r="H19" s="143"/>
      <c r="I19" s="143"/>
    </row>
    <row r="20" ht="22.6" customHeight="1" spans="1:9">
      <c r="A20" s="143"/>
      <c r="B20" s="143"/>
      <c r="C20" s="143"/>
      <c r="D20" s="143"/>
      <c r="E20" s="143"/>
      <c r="F20" s="143"/>
      <c r="G20" s="143"/>
      <c r="H20" s="143"/>
      <c r="I20" s="143"/>
    </row>
    <row r="21" ht="22.6" customHeight="1" spans="1:9">
      <c r="A21" s="143"/>
      <c r="B21" s="143"/>
      <c r="C21" s="143"/>
      <c r="D21" s="143"/>
      <c r="E21" s="143"/>
      <c r="F21" s="143"/>
      <c r="G21" s="143"/>
      <c r="H21" s="143"/>
      <c r="I21" s="14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showZeros="0" topLeftCell="C1" workbookViewId="0">
      <selection activeCell="Q1" sqref="Q1:R1"/>
    </sheetView>
  </sheetViews>
  <sheetFormatPr defaultColWidth="9.14444444444444" defaultRowHeight="11.25"/>
  <cols>
    <col min="1" max="3" width="15.2888888888889" style="1" customWidth="1"/>
    <col min="4" max="4" width="32.2888888888889" style="1" customWidth="1"/>
    <col min="5" max="5" width="13.8555555555556" style="1" customWidth="1"/>
    <col min="6" max="18" width="10.4222222222222" style="1" customWidth="1"/>
    <col min="19" max="16384" width="9.14444444444444" style="1"/>
  </cols>
  <sheetData>
    <row r="1" ht="23.3" customHeight="1" spans="1:19">
      <c r="A1" s="149"/>
      <c r="B1" s="149"/>
      <c r="C1" s="151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44" t="s">
        <v>344</v>
      </c>
      <c r="R1" s="144"/>
      <c r="S1" s="143"/>
    </row>
    <row r="2" ht="23.3" customHeight="1" spans="1:19">
      <c r="A2" s="152" t="s">
        <v>345</v>
      </c>
      <c r="B2" s="152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43"/>
    </row>
    <row r="3" ht="23.3" customHeight="1" spans="1:19">
      <c r="A3" s="154"/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29"/>
      <c r="N3" s="129"/>
      <c r="O3" s="129"/>
      <c r="P3" s="129"/>
      <c r="Q3" s="161" t="s">
        <v>87</v>
      </c>
      <c r="R3" s="161"/>
      <c r="S3" s="143"/>
    </row>
    <row r="4" ht="23.3" customHeight="1" spans="1:19">
      <c r="A4" s="138" t="s">
        <v>88</v>
      </c>
      <c r="B4" s="138" t="s">
        <v>222</v>
      </c>
      <c r="C4" s="138" t="s">
        <v>89</v>
      </c>
      <c r="D4" s="133" t="s">
        <v>346</v>
      </c>
      <c r="E4" s="162" t="s">
        <v>322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 t="s">
        <v>325</v>
      </c>
      <c r="Q4" s="162"/>
      <c r="R4" s="162"/>
      <c r="S4" s="143"/>
    </row>
    <row r="5" ht="36.7" customHeight="1" spans="1:19">
      <c r="A5" s="138"/>
      <c r="B5" s="138"/>
      <c r="C5" s="138"/>
      <c r="D5" s="133"/>
      <c r="E5" s="133" t="s">
        <v>105</v>
      </c>
      <c r="F5" s="133" t="s">
        <v>337</v>
      </c>
      <c r="G5" s="133" t="s">
        <v>197</v>
      </c>
      <c r="H5" s="133" t="s">
        <v>198</v>
      </c>
      <c r="I5" s="133" t="s">
        <v>347</v>
      </c>
      <c r="J5" s="133" t="s">
        <v>243</v>
      </c>
      <c r="K5" s="133" t="s">
        <v>200</v>
      </c>
      <c r="L5" s="133" t="s">
        <v>348</v>
      </c>
      <c r="M5" s="133" t="s">
        <v>203</v>
      </c>
      <c r="N5" s="133" t="s">
        <v>338</v>
      </c>
      <c r="O5" s="133" t="s">
        <v>249</v>
      </c>
      <c r="P5" s="133" t="s">
        <v>105</v>
      </c>
      <c r="Q5" s="133" t="s">
        <v>339</v>
      </c>
      <c r="R5" s="133" t="s">
        <v>334</v>
      </c>
      <c r="S5" s="143"/>
    </row>
    <row r="6" ht="23.3" customHeight="1" spans="1:19">
      <c r="A6" s="133"/>
      <c r="B6" s="133"/>
      <c r="C6" s="141"/>
      <c r="D6" s="141" t="s">
        <v>105</v>
      </c>
      <c r="E6" s="160">
        <v>220000</v>
      </c>
      <c r="F6" s="160">
        <v>68000</v>
      </c>
      <c r="G6" s="160">
        <v>44000</v>
      </c>
      <c r="H6" s="160">
        <v>5000</v>
      </c>
      <c r="I6" s="160">
        <v>0</v>
      </c>
      <c r="J6" s="160">
        <v>10000</v>
      </c>
      <c r="K6" s="160">
        <v>40000</v>
      </c>
      <c r="L6" s="160">
        <v>0</v>
      </c>
      <c r="M6" s="160">
        <v>0</v>
      </c>
      <c r="N6" s="160">
        <v>18000</v>
      </c>
      <c r="O6" s="160">
        <v>35000</v>
      </c>
      <c r="P6" s="160">
        <v>0</v>
      </c>
      <c r="Q6" s="160">
        <v>0</v>
      </c>
      <c r="R6" s="160">
        <v>0</v>
      </c>
      <c r="S6" s="143"/>
    </row>
    <row r="7" customFormat="1" ht="23.3" customHeight="1" spans="1:18">
      <c r="A7" s="133"/>
      <c r="B7" s="133"/>
      <c r="C7" s="141" t="s">
        <v>121</v>
      </c>
      <c r="D7" s="141" t="s">
        <v>107</v>
      </c>
      <c r="E7" s="160">
        <v>220000</v>
      </c>
      <c r="F7" s="160">
        <v>68000</v>
      </c>
      <c r="G7" s="160">
        <v>44000</v>
      </c>
      <c r="H7" s="160">
        <v>5000</v>
      </c>
      <c r="I7" s="160">
        <v>0</v>
      </c>
      <c r="J7" s="160">
        <v>10000</v>
      </c>
      <c r="K7" s="160">
        <v>40000</v>
      </c>
      <c r="L7" s="160">
        <v>0</v>
      </c>
      <c r="M7" s="160">
        <v>0</v>
      </c>
      <c r="N7" s="160">
        <v>18000</v>
      </c>
      <c r="O7" s="160">
        <v>35000</v>
      </c>
      <c r="P7" s="160">
        <v>0</v>
      </c>
      <c r="Q7" s="160">
        <v>0</v>
      </c>
      <c r="R7" s="160">
        <v>0</v>
      </c>
    </row>
    <row r="8" ht="23.3" customHeight="1" spans="1:19">
      <c r="A8" s="133"/>
      <c r="B8" s="133"/>
      <c r="C8" s="141" t="s">
        <v>108</v>
      </c>
      <c r="D8" s="141" t="s">
        <v>109</v>
      </c>
      <c r="E8" s="160">
        <v>220000</v>
      </c>
      <c r="F8" s="160">
        <v>68000</v>
      </c>
      <c r="G8" s="160">
        <v>44000</v>
      </c>
      <c r="H8" s="160">
        <v>5000</v>
      </c>
      <c r="I8" s="160">
        <v>0</v>
      </c>
      <c r="J8" s="160">
        <v>10000</v>
      </c>
      <c r="K8" s="160">
        <v>40000</v>
      </c>
      <c r="L8" s="160">
        <v>0</v>
      </c>
      <c r="M8" s="160">
        <v>0</v>
      </c>
      <c r="N8" s="160">
        <v>18000</v>
      </c>
      <c r="O8" s="160">
        <v>35000</v>
      </c>
      <c r="P8" s="160">
        <v>0</v>
      </c>
      <c r="Q8" s="160">
        <v>0</v>
      </c>
      <c r="R8" s="160">
        <v>0</v>
      </c>
      <c r="S8" s="143"/>
    </row>
    <row r="9" ht="23.3" customHeight="1" spans="1:19">
      <c r="A9" s="133">
        <v>2012802</v>
      </c>
      <c r="B9" s="133" t="s">
        <v>225</v>
      </c>
      <c r="C9" s="141" t="s">
        <v>122</v>
      </c>
      <c r="D9" s="141" t="s">
        <v>349</v>
      </c>
      <c r="E9" s="160">
        <v>50000</v>
      </c>
      <c r="F9" s="160">
        <v>10000</v>
      </c>
      <c r="G9" s="160">
        <v>15000</v>
      </c>
      <c r="H9" s="160">
        <v>0</v>
      </c>
      <c r="I9" s="160">
        <v>0</v>
      </c>
      <c r="J9" s="160">
        <v>0</v>
      </c>
      <c r="K9" s="160">
        <v>10000</v>
      </c>
      <c r="L9" s="160">
        <v>0</v>
      </c>
      <c r="M9" s="160">
        <v>0</v>
      </c>
      <c r="N9" s="160">
        <v>0</v>
      </c>
      <c r="O9" s="160">
        <v>15000</v>
      </c>
      <c r="P9" s="160">
        <v>0</v>
      </c>
      <c r="Q9" s="160">
        <v>0</v>
      </c>
      <c r="R9" s="160">
        <v>0</v>
      </c>
      <c r="S9" s="143"/>
    </row>
    <row r="10" ht="23.3" customHeight="1" spans="1:19">
      <c r="A10" s="133">
        <v>2012802</v>
      </c>
      <c r="B10" s="133" t="s">
        <v>225</v>
      </c>
      <c r="C10" s="141" t="s">
        <v>122</v>
      </c>
      <c r="D10" s="141" t="s">
        <v>350</v>
      </c>
      <c r="E10" s="160">
        <v>40000</v>
      </c>
      <c r="F10" s="160">
        <v>12000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18000</v>
      </c>
      <c r="O10" s="160">
        <v>10000</v>
      </c>
      <c r="P10" s="160">
        <v>0</v>
      </c>
      <c r="Q10" s="160">
        <v>0</v>
      </c>
      <c r="R10" s="160">
        <v>0</v>
      </c>
      <c r="S10" s="143"/>
    </row>
    <row r="11" ht="23.3" customHeight="1" spans="1:19">
      <c r="A11" s="133">
        <v>2012802</v>
      </c>
      <c r="B11" s="133" t="s">
        <v>225</v>
      </c>
      <c r="C11" s="141" t="s">
        <v>122</v>
      </c>
      <c r="D11" s="141" t="s">
        <v>351</v>
      </c>
      <c r="E11" s="160">
        <v>100000</v>
      </c>
      <c r="F11" s="160">
        <v>40000</v>
      </c>
      <c r="G11" s="160">
        <v>20000</v>
      </c>
      <c r="H11" s="160">
        <v>0</v>
      </c>
      <c r="I11" s="160">
        <v>0</v>
      </c>
      <c r="J11" s="160">
        <v>10000</v>
      </c>
      <c r="K11" s="160">
        <v>25000</v>
      </c>
      <c r="L11" s="160">
        <v>0</v>
      </c>
      <c r="M11" s="160">
        <v>0</v>
      </c>
      <c r="N11" s="160">
        <v>0</v>
      </c>
      <c r="O11" s="160">
        <v>5000</v>
      </c>
      <c r="P11" s="160">
        <v>0</v>
      </c>
      <c r="Q11" s="160">
        <v>0</v>
      </c>
      <c r="R11" s="160">
        <v>0</v>
      </c>
      <c r="S11" s="143"/>
    </row>
    <row r="12" ht="23.3" customHeight="1" spans="1:19">
      <c r="A12" s="133">
        <v>2012802</v>
      </c>
      <c r="B12" s="133" t="s">
        <v>225</v>
      </c>
      <c r="C12" s="141" t="s">
        <v>122</v>
      </c>
      <c r="D12" s="141" t="s">
        <v>352</v>
      </c>
      <c r="E12" s="160">
        <v>30000</v>
      </c>
      <c r="F12" s="160">
        <v>6000</v>
      </c>
      <c r="G12" s="160">
        <v>9000</v>
      </c>
      <c r="H12" s="160">
        <v>5000</v>
      </c>
      <c r="I12" s="160">
        <v>0</v>
      </c>
      <c r="J12" s="160">
        <v>0</v>
      </c>
      <c r="K12" s="160">
        <v>5000</v>
      </c>
      <c r="L12" s="160">
        <v>0</v>
      </c>
      <c r="M12" s="160">
        <v>0</v>
      </c>
      <c r="N12" s="160">
        <v>0</v>
      </c>
      <c r="O12" s="160">
        <v>5000</v>
      </c>
      <c r="P12" s="160">
        <v>0</v>
      </c>
      <c r="Q12" s="160">
        <v>0</v>
      </c>
      <c r="R12" s="160">
        <v>0</v>
      </c>
      <c r="S12" s="143"/>
    </row>
    <row r="13" ht="23.3" customHeight="1" spans="1:19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</row>
    <row r="14" ht="23.3" customHeight="1" spans="1:19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</row>
    <row r="15" ht="23.3" customHeight="1" spans="1:19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ht="23.3" customHeight="1" spans="1:19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</row>
    <row r="17" ht="23.3" customHeight="1" spans="1:19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</row>
    <row r="18" ht="23.3" customHeight="1" spans="1:19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</row>
    <row r="19" ht="23.3" customHeight="1" spans="1:19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</row>
    <row r="20" ht="23.3" customHeight="1" spans="1:19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</row>
    <row r="21" ht="23.3" customHeight="1" spans="1:19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</row>
    <row r="22" ht="23.3" customHeight="1" spans="1:19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ht="23.3" customHeight="1" spans="1:19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</row>
    <row r="24" ht="23.3" customHeight="1" spans="1:19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topLeftCell="E1" workbookViewId="0">
      <selection activeCell="P1" sqref="P1:Q1"/>
    </sheetView>
  </sheetViews>
  <sheetFormatPr defaultColWidth="9.14444444444444" defaultRowHeight="11.25"/>
  <cols>
    <col min="1" max="3" width="15.2888888888889" style="1" customWidth="1"/>
    <col min="4" max="4" width="32.2888888888889" style="1" customWidth="1"/>
    <col min="5" max="16" width="12.2888888888889" style="1" customWidth="1"/>
    <col min="17" max="17" width="13" style="1" customWidth="1"/>
    <col min="18" max="16384" width="9.14444444444444" style="1"/>
  </cols>
  <sheetData>
    <row r="1" ht="23.3" customHeight="1" spans="1:18">
      <c r="A1" s="149"/>
      <c r="B1" s="150"/>
      <c r="C1" s="151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44" t="s">
        <v>353</v>
      </c>
      <c r="Q1" s="144"/>
      <c r="R1" s="143"/>
    </row>
    <row r="2" ht="23.3" customHeight="1" spans="1:18">
      <c r="A2" s="152" t="s">
        <v>354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43"/>
    </row>
    <row r="3" ht="23.3" customHeight="1" spans="1:18">
      <c r="A3" s="154"/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29"/>
      <c r="N3" s="129"/>
      <c r="O3" s="129"/>
      <c r="P3" s="161" t="s">
        <v>87</v>
      </c>
      <c r="Q3" s="161"/>
      <c r="R3" s="143"/>
    </row>
    <row r="4" ht="35.35" customHeight="1" spans="1:18">
      <c r="A4" s="138" t="s">
        <v>88</v>
      </c>
      <c r="B4" s="138" t="s">
        <v>222</v>
      </c>
      <c r="C4" s="134" t="s">
        <v>89</v>
      </c>
      <c r="D4" s="135" t="s">
        <v>346</v>
      </c>
      <c r="E4" s="156" t="s">
        <v>154</v>
      </c>
      <c r="F4" s="156"/>
      <c r="G4" s="156"/>
      <c r="H4" s="156"/>
      <c r="I4" s="156"/>
      <c r="J4" s="156" t="s">
        <v>323</v>
      </c>
      <c r="K4" s="156"/>
      <c r="L4" s="156"/>
      <c r="M4" s="162"/>
      <c r="N4" s="162"/>
      <c r="O4" s="162"/>
      <c r="P4" s="162"/>
      <c r="Q4" s="133" t="s">
        <v>326</v>
      </c>
      <c r="R4" s="143"/>
    </row>
    <row r="5" ht="36.7" customHeight="1" spans="1:18">
      <c r="A5" s="138"/>
      <c r="B5" s="138"/>
      <c r="C5" s="138"/>
      <c r="D5" s="133"/>
      <c r="E5" s="133" t="s">
        <v>105</v>
      </c>
      <c r="F5" s="133" t="s">
        <v>355</v>
      </c>
      <c r="G5" s="133" t="s">
        <v>216</v>
      </c>
      <c r="H5" s="133" t="s">
        <v>218</v>
      </c>
      <c r="I5" s="133" t="s">
        <v>249</v>
      </c>
      <c r="J5" s="133" t="s">
        <v>105</v>
      </c>
      <c r="K5" s="133" t="s">
        <v>250</v>
      </c>
      <c r="L5" s="133" t="s">
        <v>253</v>
      </c>
      <c r="M5" s="133" t="s">
        <v>257</v>
      </c>
      <c r="N5" s="133" t="s">
        <v>356</v>
      </c>
      <c r="O5" s="133" t="s">
        <v>254</v>
      </c>
      <c r="P5" s="133" t="s">
        <v>269</v>
      </c>
      <c r="Q5" s="133" t="s">
        <v>357</v>
      </c>
      <c r="R5" s="143"/>
    </row>
    <row r="6" ht="23.3" customHeight="1" spans="1:18">
      <c r="A6" s="133"/>
      <c r="B6" s="133"/>
      <c r="C6" s="141"/>
      <c r="D6" s="141" t="s">
        <v>105</v>
      </c>
      <c r="E6" s="160">
        <v>20000</v>
      </c>
      <c r="F6" s="160">
        <v>0</v>
      </c>
      <c r="G6" s="160">
        <v>0</v>
      </c>
      <c r="H6" s="160">
        <v>0</v>
      </c>
      <c r="I6" s="160">
        <v>20000</v>
      </c>
      <c r="J6" s="160">
        <v>0</v>
      </c>
      <c r="K6" s="160">
        <v>0</v>
      </c>
      <c r="L6" s="160">
        <v>0</v>
      </c>
      <c r="M6" s="160">
        <v>0</v>
      </c>
      <c r="N6" s="160">
        <v>0</v>
      </c>
      <c r="O6" s="160">
        <v>0</v>
      </c>
      <c r="P6" s="160">
        <v>0</v>
      </c>
      <c r="Q6" s="160">
        <v>0</v>
      </c>
      <c r="R6" s="143"/>
    </row>
    <row r="7" customFormat="1" ht="23.3" customHeight="1" spans="1:17">
      <c r="A7" s="133"/>
      <c r="B7" s="133"/>
      <c r="C7" s="141" t="s">
        <v>121</v>
      </c>
      <c r="D7" s="141" t="s">
        <v>107</v>
      </c>
      <c r="E7" s="160">
        <v>20000</v>
      </c>
      <c r="F7" s="160">
        <v>0</v>
      </c>
      <c r="G7" s="160">
        <v>0</v>
      </c>
      <c r="H7" s="160">
        <v>0</v>
      </c>
      <c r="I7" s="160">
        <v>20000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</row>
    <row r="8" ht="23.3" customHeight="1" spans="1:18">
      <c r="A8" s="133"/>
      <c r="B8" s="133"/>
      <c r="C8" s="141" t="s">
        <v>108</v>
      </c>
      <c r="D8" s="141" t="s">
        <v>109</v>
      </c>
      <c r="E8" s="160">
        <v>20000</v>
      </c>
      <c r="F8" s="160">
        <v>0</v>
      </c>
      <c r="G8" s="160">
        <v>0</v>
      </c>
      <c r="H8" s="160">
        <v>0</v>
      </c>
      <c r="I8" s="160">
        <v>20000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43"/>
    </row>
    <row r="9" ht="23.3" customHeight="1" spans="1:18">
      <c r="A9" s="133">
        <v>2012802</v>
      </c>
      <c r="B9" s="133" t="s">
        <v>225</v>
      </c>
      <c r="C9" s="141" t="s">
        <v>122</v>
      </c>
      <c r="D9" s="141" t="s">
        <v>262</v>
      </c>
      <c r="E9" s="160">
        <v>20000</v>
      </c>
      <c r="F9" s="160">
        <v>0</v>
      </c>
      <c r="G9" s="160">
        <v>0</v>
      </c>
      <c r="H9" s="160">
        <v>0</v>
      </c>
      <c r="I9" s="160">
        <v>20000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43"/>
    </row>
    <row r="10" ht="23.3" customHeight="1" spans="1:18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ht="23.3" customHeight="1" spans="1:18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ht="23.3" customHeight="1" spans="1:18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ht="23.3" customHeight="1" spans="1:18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ht="23.3" customHeight="1" spans="1:18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ht="23.3" customHeight="1" spans="1:18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ht="23.3" customHeight="1" spans="1:18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ht="23.3" customHeight="1" spans="1:18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ht="23.3" customHeight="1" spans="1:18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ht="23.3" customHeight="1" spans="1:18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ht="23.3" customHeight="1" spans="1:18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ht="23.3" customHeight="1" spans="1:18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ht="23.3" customHeight="1" spans="1:18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ht="23.3" customHeight="1" spans="1:18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ht="23.3" customHeight="1" spans="1:18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topLeftCell="E1" workbookViewId="0">
      <selection activeCell="O19" sqref="O19"/>
    </sheetView>
  </sheetViews>
  <sheetFormatPr defaultColWidth="9.28888888888889" defaultRowHeight="11.25"/>
  <cols>
    <col min="1" max="3" width="15.2888888888889" style="1" customWidth="1"/>
    <col min="4" max="4" width="32.2888888888889" style="1" customWidth="1"/>
    <col min="5" max="12" width="12.2888888888889" style="1" customWidth="1"/>
    <col min="13" max="13" width="13.7111111111111" style="1" customWidth="1"/>
    <col min="14" max="16" width="12.2888888888889" style="1" customWidth="1"/>
    <col min="17" max="18" width="11.8555555555556" style="1" customWidth="1"/>
    <col min="19" max="16384" width="9.28888888888889" style="1"/>
  </cols>
  <sheetData>
    <row r="1" ht="23.3" customHeight="1" spans="1:18">
      <c r="A1" s="149"/>
      <c r="B1" s="150"/>
      <c r="C1" s="151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/>
      <c r="Q1" s="144" t="s">
        <v>358</v>
      </c>
      <c r="R1" s="144"/>
    </row>
    <row r="2" ht="23.3" customHeight="1" spans="1:18">
      <c r="A2" s="152" t="s">
        <v>359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9"/>
    </row>
    <row r="3" ht="23.3" customHeight="1" spans="1:18">
      <c r="A3" s="154"/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29"/>
      <c r="N3" s="129"/>
      <c r="O3" s="129"/>
      <c r="P3"/>
      <c r="Q3" s="145" t="s">
        <v>87</v>
      </c>
      <c r="R3" s="145"/>
    </row>
    <row r="4" ht="36" customHeight="1" spans="1:18">
      <c r="A4" s="138" t="s">
        <v>88</v>
      </c>
      <c r="B4" s="138" t="s">
        <v>222</v>
      </c>
      <c r="C4" s="134" t="s">
        <v>89</v>
      </c>
      <c r="D4" s="135" t="s">
        <v>346</v>
      </c>
      <c r="E4" s="156" t="s">
        <v>324</v>
      </c>
      <c r="F4" s="156"/>
      <c r="G4" s="156"/>
      <c r="H4" s="156"/>
      <c r="I4" s="156"/>
      <c r="J4" s="156"/>
      <c r="K4" s="156"/>
      <c r="L4" s="156"/>
      <c r="M4" s="139" t="s">
        <v>326</v>
      </c>
      <c r="N4" s="139" t="s">
        <v>157</v>
      </c>
      <c r="O4" s="139" t="s">
        <v>161</v>
      </c>
      <c r="P4" s="139" t="s">
        <v>327</v>
      </c>
      <c r="Q4" s="139" t="s">
        <v>162</v>
      </c>
      <c r="R4" s="133" t="s">
        <v>163</v>
      </c>
    </row>
    <row r="5" ht="36.7" customHeight="1" spans="1:18">
      <c r="A5" s="138"/>
      <c r="B5" s="138"/>
      <c r="C5" s="138"/>
      <c r="D5" s="133"/>
      <c r="E5" s="133" t="s">
        <v>105</v>
      </c>
      <c r="F5" s="133" t="s">
        <v>250</v>
      </c>
      <c r="G5" s="133" t="s">
        <v>253</v>
      </c>
      <c r="H5" s="133" t="s">
        <v>257</v>
      </c>
      <c r="I5" s="133" t="s">
        <v>360</v>
      </c>
      <c r="J5" s="133" t="s">
        <v>356</v>
      </c>
      <c r="K5" s="133" t="s">
        <v>254</v>
      </c>
      <c r="L5" s="133" t="s">
        <v>269</v>
      </c>
      <c r="M5" s="139" t="s">
        <v>361</v>
      </c>
      <c r="N5" s="139"/>
      <c r="O5" s="139"/>
      <c r="P5" s="139"/>
      <c r="Q5" s="139"/>
      <c r="R5" s="133"/>
    </row>
    <row r="6" ht="23.3" customHeight="1" spans="1:18">
      <c r="A6" s="133"/>
      <c r="B6" s="133"/>
      <c r="C6" s="141" t="s">
        <v>108</v>
      </c>
      <c r="D6" s="141" t="s">
        <v>274</v>
      </c>
      <c r="E6" s="157" t="s">
        <v>270</v>
      </c>
      <c r="F6" s="157" t="s">
        <v>270</v>
      </c>
      <c r="G6" s="157" t="s">
        <v>270</v>
      </c>
      <c r="H6" s="157" t="s">
        <v>270</v>
      </c>
      <c r="I6" s="157" t="s">
        <v>270</v>
      </c>
      <c r="J6" s="157" t="s">
        <v>270</v>
      </c>
      <c r="K6" s="157" t="s">
        <v>270</v>
      </c>
      <c r="L6" s="157" t="s">
        <v>270</v>
      </c>
      <c r="M6" s="158" t="s">
        <v>270</v>
      </c>
      <c r="N6" s="157" t="s">
        <v>270</v>
      </c>
      <c r="O6" s="157" t="s">
        <v>270</v>
      </c>
      <c r="P6" s="157" t="s">
        <v>270</v>
      </c>
      <c r="Q6" s="157" t="s">
        <v>270</v>
      </c>
      <c r="R6" s="157" t="s">
        <v>270</v>
      </c>
    </row>
    <row r="7" customFormat="1" ht="32.95" customHeight="1"/>
    <row r="8" ht="23.3" customHeight="1" spans="1:18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</row>
    <row r="9" ht="23.3" customHeight="1" spans="1:18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ht="23.3" customHeight="1" spans="1:18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ht="23.3" customHeight="1" spans="1:18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ht="23.3" customHeight="1" spans="1:18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ht="23.3" customHeight="1" spans="1:18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ht="23.3" customHeight="1" spans="1:18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ht="23.3" customHeight="1" spans="1:18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ht="23.3" customHeight="1" spans="1:18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ht="23.3" customHeight="1" spans="1:18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ht="23.3" customHeight="1" spans="1:18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ht="23.3" customHeight="1" spans="1:18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ht="23.3" customHeight="1" spans="1:18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ht="23.3" customHeight="1" spans="1:18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ht="23.3" customHeight="1" spans="1:18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ht="23.3" customHeight="1" spans="1:18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ht="23.3" customHeight="1" spans="1:18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D1" workbookViewId="0">
      <selection activeCell="P1" sqref="P1"/>
    </sheetView>
  </sheetViews>
  <sheetFormatPr defaultColWidth="9.28888888888889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28888888888889" style="1"/>
  </cols>
  <sheetData>
    <row r="1" ht="23.3" customHeight="1" spans="1:18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/>
      <c r="P1" s="144" t="s">
        <v>362</v>
      </c>
      <c r="Q1" s="143"/>
      <c r="R1" s="143"/>
    </row>
    <row r="2" ht="23.3" customHeight="1" spans="1:18">
      <c r="A2" s="130" t="s">
        <v>363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43"/>
      <c r="R2" s="143"/>
    </row>
    <row r="3" ht="23.3" customHeight="1" spans="1:18">
      <c r="A3" s="131"/>
      <c r="B3" s="132"/>
      <c r="C3" s="132"/>
      <c r="D3" s="132"/>
      <c r="E3" s="132"/>
      <c r="F3" s="132"/>
      <c r="G3" s="132"/>
      <c r="H3" s="132"/>
      <c r="I3" s="129"/>
      <c r="J3" s="129"/>
      <c r="K3" s="129"/>
      <c r="L3" s="129"/>
      <c r="M3" s="129"/>
      <c r="N3" s="129"/>
      <c r="O3"/>
      <c r="P3" s="145" t="s">
        <v>87</v>
      </c>
      <c r="Q3" s="143"/>
      <c r="R3" s="143"/>
    </row>
    <row r="4" ht="25.5" customHeight="1" spans="1:18">
      <c r="A4" s="133" t="s">
        <v>88</v>
      </c>
      <c r="B4" s="133" t="s">
        <v>89</v>
      </c>
      <c r="C4" s="134" t="s">
        <v>114</v>
      </c>
      <c r="D4" s="135" t="s">
        <v>115</v>
      </c>
      <c r="E4" s="136" t="s">
        <v>321</v>
      </c>
      <c r="F4" s="137" t="s">
        <v>322</v>
      </c>
      <c r="G4" s="136" t="s">
        <v>323</v>
      </c>
      <c r="H4" s="136" t="s">
        <v>324</v>
      </c>
      <c r="I4" s="139" t="s">
        <v>325</v>
      </c>
      <c r="J4" s="139" t="s">
        <v>326</v>
      </c>
      <c r="K4" s="139" t="s">
        <v>161</v>
      </c>
      <c r="L4" s="139" t="s">
        <v>327</v>
      </c>
      <c r="M4" s="139" t="s">
        <v>154</v>
      </c>
      <c r="N4" s="139" t="s">
        <v>162</v>
      </c>
      <c r="O4" s="139" t="s">
        <v>157</v>
      </c>
      <c r="P4" s="133" t="s">
        <v>163</v>
      </c>
      <c r="Q4" s="147"/>
      <c r="R4" s="147"/>
    </row>
    <row r="5" ht="14.3" customHeight="1" spans="1:18">
      <c r="A5" s="133"/>
      <c r="B5" s="133"/>
      <c r="C5" s="138"/>
      <c r="D5" s="133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3"/>
      <c r="Q5" s="147"/>
      <c r="R5" s="147"/>
    </row>
    <row r="6" ht="14.3" customHeight="1" spans="1:18">
      <c r="A6" s="133"/>
      <c r="B6" s="133"/>
      <c r="C6" s="138"/>
      <c r="D6" s="133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3"/>
      <c r="Q6" s="147"/>
      <c r="R6" s="147"/>
    </row>
    <row r="7" ht="23.3" customHeight="1" spans="1:18">
      <c r="A7" s="133"/>
      <c r="B7" s="141" t="s">
        <v>108</v>
      </c>
      <c r="C7" s="141" t="s">
        <v>274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6">
        <v>0</v>
      </c>
      <c r="M7" s="142">
        <v>0</v>
      </c>
      <c r="N7" s="142">
        <v>0</v>
      </c>
      <c r="O7" s="142">
        <v>0</v>
      </c>
      <c r="P7" s="142">
        <v>0</v>
      </c>
      <c r="Q7" s="143"/>
      <c r="R7" s="143"/>
    </row>
    <row r="8" customFormat="1" ht="27.7" customHeight="1"/>
    <row r="9" ht="23.3" customHeight="1" spans="1:18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ht="23.3" customHeight="1" spans="1:18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ht="23.3" customHeight="1" spans="1:18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ht="23.3" customHeight="1" spans="1:18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ht="23.3" customHeight="1" spans="1:18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ht="23.3" customHeight="1" spans="1:18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ht="23.3" customHeight="1" spans="1:18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ht="23.3" customHeight="1" spans="1:18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ht="23.3" customHeight="1" spans="1:18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ht="23.3" customHeight="1" spans="1:18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ht="23.3" customHeight="1" spans="1:18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abSelected="1" topLeftCell="D1" workbookViewId="0">
      <selection activeCell="X11" sqref="X11"/>
    </sheetView>
  </sheetViews>
  <sheetFormatPr defaultColWidth="9.28888888888889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28888888888889" style="1"/>
  </cols>
  <sheetData>
    <row r="1" ht="23.3" customHeight="1" spans="1:18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/>
      <c r="P1" s="144" t="s">
        <v>364</v>
      </c>
      <c r="Q1" s="143"/>
      <c r="R1" s="143"/>
    </row>
    <row r="2" ht="23.3" customHeight="1" spans="1:18">
      <c r="A2" s="130" t="s">
        <v>365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43"/>
      <c r="R2" s="143"/>
    </row>
    <row r="3" ht="23.3" customHeight="1" spans="1:18">
      <c r="A3" s="131"/>
      <c r="B3" s="132"/>
      <c r="C3" s="132"/>
      <c r="D3" s="132"/>
      <c r="E3" s="132"/>
      <c r="F3" s="132"/>
      <c r="G3" s="132"/>
      <c r="H3" s="132"/>
      <c r="I3" s="129"/>
      <c r="J3" s="129"/>
      <c r="K3" s="129"/>
      <c r="L3" s="129"/>
      <c r="M3" s="129"/>
      <c r="N3" s="129"/>
      <c r="O3"/>
      <c r="P3" s="145" t="s">
        <v>87</v>
      </c>
      <c r="Q3" s="143"/>
      <c r="R3" s="143"/>
    </row>
    <row r="4" ht="25.5" customHeight="1" spans="1:18">
      <c r="A4" s="133" t="s">
        <v>88</v>
      </c>
      <c r="B4" s="133" t="s">
        <v>89</v>
      </c>
      <c r="C4" s="134" t="s">
        <v>114</v>
      </c>
      <c r="D4" s="135" t="s">
        <v>115</v>
      </c>
      <c r="E4" s="136" t="s">
        <v>321</v>
      </c>
      <c r="F4" s="137" t="s">
        <v>322</v>
      </c>
      <c r="G4" s="136" t="s">
        <v>323</v>
      </c>
      <c r="H4" s="136" t="s">
        <v>324</v>
      </c>
      <c r="I4" s="139" t="s">
        <v>325</v>
      </c>
      <c r="J4" s="139" t="s">
        <v>326</v>
      </c>
      <c r="K4" s="139" t="s">
        <v>161</v>
      </c>
      <c r="L4" s="139" t="s">
        <v>327</v>
      </c>
      <c r="M4" s="139" t="s">
        <v>154</v>
      </c>
      <c r="N4" s="139" t="s">
        <v>162</v>
      </c>
      <c r="O4" s="139" t="s">
        <v>157</v>
      </c>
      <c r="P4" s="133" t="s">
        <v>163</v>
      </c>
      <c r="Q4" s="147"/>
      <c r="R4" s="147"/>
    </row>
    <row r="5" ht="14.3" customHeight="1" spans="1:18">
      <c r="A5" s="133"/>
      <c r="B5" s="133"/>
      <c r="C5" s="138"/>
      <c r="D5" s="133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3"/>
      <c r="Q5" s="147"/>
      <c r="R5" s="147"/>
    </row>
    <row r="6" ht="14.3" customHeight="1" spans="1:18">
      <c r="A6" s="133"/>
      <c r="B6" s="133"/>
      <c r="C6" s="138"/>
      <c r="D6" s="133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3"/>
      <c r="Q6" s="147"/>
      <c r="R6" s="147"/>
    </row>
    <row r="7" ht="23.3" customHeight="1" spans="1:18">
      <c r="A7" s="133"/>
      <c r="B7" s="141" t="s">
        <v>108</v>
      </c>
      <c r="C7" s="141" t="s">
        <v>274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6">
        <v>0</v>
      </c>
      <c r="M7" s="142">
        <v>0</v>
      </c>
      <c r="N7" s="142">
        <v>0</v>
      </c>
      <c r="O7" s="142">
        <v>0</v>
      </c>
      <c r="P7" s="142">
        <v>0</v>
      </c>
      <c r="Q7" s="148"/>
      <c r="R7" s="143"/>
    </row>
    <row r="8" customFormat="1" ht="27.7" customHeight="1"/>
    <row r="9" ht="23.3" customHeight="1" spans="1:18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ht="23.3" customHeight="1" spans="1:18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ht="23.3" customHeight="1" spans="1:18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ht="23.3" customHeight="1" spans="1:18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ht="23.3" customHeight="1" spans="1:18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ht="23.3" customHeight="1" spans="1:18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ht="23.3" customHeight="1" spans="1:18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ht="23.3" customHeight="1" spans="1:18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ht="23.3" customHeight="1" spans="1:18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ht="23.3" customHeight="1" spans="1:18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ht="23.3" customHeight="1" spans="1:18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P1" sqref="P1"/>
    </sheetView>
  </sheetViews>
  <sheetFormatPr defaultColWidth="10.2888888888889" defaultRowHeight="13.5"/>
  <cols>
    <col min="1" max="2" width="10.2888888888889" style="94"/>
    <col min="3" max="3" width="22.1666666666667" style="94" customWidth="1"/>
    <col min="4" max="16384" width="10.2888888888889" style="94"/>
  </cols>
  <sheetData>
    <row r="1" ht="12" spans="1:16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21"/>
      <c r="P1" s="122" t="s">
        <v>366</v>
      </c>
    </row>
    <row r="2" ht="22.5" spans="1:16">
      <c r="A2" s="113" t="s">
        <v>367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ht="12" spans="1:16">
      <c r="A3" s="114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23"/>
      <c r="P3" s="110" t="s">
        <v>87</v>
      </c>
    </row>
    <row r="4" ht="23.95" customHeight="1" spans="1:16">
      <c r="A4" s="115" t="s">
        <v>88</v>
      </c>
      <c r="B4" s="100" t="s">
        <v>89</v>
      </c>
      <c r="C4" s="116" t="s">
        <v>114</v>
      </c>
      <c r="D4" s="117" t="s">
        <v>115</v>
      </c>
      <c r="E4" s="100" t="s">
        <v>116</v>
      </c>
      <c r="F4" s="100"/>
      <c r="G4" s="100"/>
      <c r="H4" s="118"/>
      <c r="I4" s="100" t="s">
        <v>117</v>
      </c>
      <c r="J4" s="100"/>
      <c r="K4" s="100"/>
      <c r="L4" s="100"/>
      <c r="M4" s="100"/>
      <c r="N4" s="100"/>
      <c r="O4" s="100"/>
      <c r="P4" s="100"/>
    </row>
    <row r="5" ht="18" customHeight="1" spans="1:16">
      <c r="A5" s="115"/>
      <c r="B5" s="100"/>
      <c r="C5" s="116"/>
      <c r="D5" s="117"/>
      <c r="E5" s="100" t="s">
        <v>105</v>
      </c>
      <c r="F5" s="100" t="s">
        <v>152</v>
      </c>
      <c r="G5" s="100" t="s">
        <v>153</v>
      </c>
      <c r="H5" s="100" t="s">
        <v>154</v>
      </c>
      <c r="I5" s="124" t="s">
        <v>105</v>
      </c>
      <c r="J5" s="125" t="s">
        <v>155</v>
      </c>
      <c r="K5" s="125" t="s">
        <v>154</v>
      </c>
      <c r="L5" s="125" t="s">
        <v>157</v>
      </c>
      <c r="M5" s="125" t="s">
        <v>158</v>
      </c>
      <c r="N5" s="124" t="s">
        <v>159</v>
      </c>
      <c r="O5" s="124" t="s">
        <v>161</v>
      </c>
      <c r="P5" s="124" t="s">
        <v>163</v>
      </c>
    </row>
    <row r="6" ht="18" customHeight="1" spans="1:16">
      <c r="A6" s="115"/>
      <c r="B6" s="100"/>
      <c r="C6" s="116"/>
      <c r="D6" s="117"/>
      <c r="E6" s="100"/>
      <c r="F6" s="100"/>
      <c r="G6" s="100"/>
      <c r="H6" s="100"/>
      <c r="I6" s="100"/>
      <c r="J6" s="102"/>
      <c r="K6" s="102"/>
      <c r="L6" s="102"/>
      <c r="M6" s="102"/>
      <c r="N6" s="100"/>
      <c r="O6" s="100"/>
      <c r="P6" s="100"/>
    </row>
    <row r="7" ht="18" customHeight="1" spans="1:16">
      <c r="A7" s="119" t="s">
        <v>368</v>
      </c>
      <c r="B7" s="119" t="s">
        <v>368</v>
      </c>
      <c r="C7" s="119" t="s">
        <v>368</v>
      </c>
      <c r="D7" s="119">
        <v>1</v>
      </c>
      <c r="E7" s="119">
        <v>2</v>
      </c>
      <c r="F7" s="120">
        <v>3</v>
      </c>
      <c r="G7" s="120">
        <v>4</v>
      </c>
      <c r="H7" s="120">
        <v>5</v>
      </c>
      <c r="I7" s="119">
        <v>6</v>
      </c>
      <c r="J7" s="119">
        <v>7</v>
      </c>
      <c r="K7" s="100">
        <v>8</v>
      </c>
      <c r="L7" s="119">
        <v>9</v>
      </c>
      <c r="M7" s="100">
        <v>10</v>
      </c>
      <c r="N7" s="119">
        <v>11</v>
      </c>
      <c r="O7" s="100">
        <v>12</v>
      </c>
      <c r="P7" s="119">
        <v>13</v>
      </c>
    </row>
    <row r="8" ht="25" customHeight="1" spans="1:16">
      <c r="A8" s="106"/>
      <c r="B8" s="105"/>
      <c r="C8" s="106" t="s">
        <v>105</v>
      </c>
      <c r="D8" s="107">
        <v>1750116</v>
      </c>
      <c r="E8" s="107">
        <v>1510116</v>
      </c>
      <c r="F8" s="107">
        <v>1268191.62</v>
      </c>
      <c r="G8" s="107">
        <v>241924</v>
      </c>
      <c r="H8" s="107"/>
      <c r="I8" s="107">
        <v>240000</v>
      </c>
      <c r="J8" s="107">
        <v>220000</v>
      </c>
      <c r="K8" s="107">
        <v>20000</v>
      </c>
      <c r="L8" s="126"/>
      <c r="M8" s="127"/>
      <c r="N8" s="128"/>
      <c r="O8" s="127"/>
      <c r="P8" s="126"/>
    </row>
    <row r="9" ht="23.95" customHeight="1" spans="1:16">
      <c r="A9" s="106"/>
      <c r="B9" s="105" t="s">
        <v>121</v>
      </c>
      <c r="C9" s="106" t="s">
        <v>107</v>
      </c>
      <c r="D9" s="107">
        <v>1750116</v>
      </c>
      <c r="E9" s="107">
        <v>1510116</v>
      </c>
      <c r="F9" s="107">
        <v>1268191.62</v>
      </c>
      <c r="G9" s="107">
        <v>241924</v>
      </c>
      <c r="H9" s="107"/>
      <c r="I9" s="107">
        <v>240000</v>
      </c>
      <c r="J9" s="107">
        <v>220000</v>
      </c>
      <c r="K9" s="107">
        <v>20000</v>
      </c>
      <c r="L9" s="126"/>
      <c r="M9" s="127"/>
      <c r="N9" s="128"/>
      <c r="O9" s="127"/>
      <c r="P9" s="126"/>
    </row>
    <row r="10" ht="22.1" customHeight="1" spans="1:16">
      <c r="A10" s="106"/>
      <c r="B10" s="105" t="s">
        <v>108</v>
      </c>
      <c r="C10" s="106" t="s">
        <v>109</v>
      </c>
      <c r="D10" s="107">
        <v>1750116</v>
      </c>
      <c r="E10" s="107">
        <v>1510116</v>
      </c>
      <c r="F10" s="107">
        <v>1268191.62</v>
      </c>
      <c r="G10" s="107">
        <v>241924</v>
      </c>
      <c r="H10" s="107"/>
      <c r="I10" s="107">
        <v>240000</v>
      </c>
      <c r="J10" s="107">
        <v>220000</v>
      </c>
      <c r="K10" s="107">
        <v>20000</v>
      </c>
      <c r="L10" s="126"/>
      <c r="M10" s="127"/>
      <c r="N10" s="128"/>
      <c r="O10" s="127"/>
      <c r="P10" s="126"/>
    </row>
    <row r="11" ht="22.95" customHeight="1" spans="1:16">
      <c r="A11" s="106">
        <v>2012801</v>
      </c>
      <c r="B11" s="105" t="s">
        <v>122</v>
      </c>
      <c r="C11" s="106" t="s">
        <v>110</v>
      </c>
      <c r="D11" s="107">
        <v>1510116</v>
      </c>
      <c r="E11" s="107">
        <v>1510116</v>
      </c>
      <c r="F11" s="107">
        <v>1268191.62</v>
      </c>
      <c r="G11" s="107">
        <v>241924</v>
      </c>
      <c r="H11" s="107"/>
      <c r="I11" s="107"/>
      <c r="J11" s="107"/>
      <c r="K11" s="107"/>
      <c r="L11" s="126"/>
      <c r="M11" s="127"/>
      <c r="N11" s="128"/>
      <c r="O11" s="127"/>
      <c r="P11" s="126"/>
    </row>
    <row r="12" ht="22.1" customHeight="1" spans="1:16">
      <c r="A12" s="106">
        <v>2012802</v>
      </c>
      <c r="B12" s="105" t="s">
        <v>122</v>
      </c>
      <c r="C12" s="106" t="s">
        <v>111</v>
      </c>
      <c r="D12" s="107">
        <v>240000</v>
      </c>
      <c r="E12" s="107"/>
      <c r="F12" s="107"/>
      <c r="G12" s="107"/>
      <c r="H12" s="107"/>
      <c r="I12" s="107">
        <v>240000</v>
      </c>
      <c r="J12" s="107">
        <v>220000</v>
      </c>
      <c r="K12" s="107">
        <v>20000</v>
      </c>
      <c r="L12" s="126"/>
      <c r="M12" s="127"/>
      <c r="N12" s="128"/>
      <c r="O12" s="127"/>
      <c r="P12" s="126"/>
    </row>
  </sheetData>
  <mergeCells count="19">
    <mergeCell ref="A2:P2"/>
    <mergeCell ref="E4:H4"/>
    <mergeCell ref="I4:P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S1" sqref="S1"/>
    </sheetView>
  </sheetViews>
  <sheetFormatPr defaultColWidth="10.2888888888889" defaultRowHeight="13.5"/>
  <cols>
    <col min="1" max="2" width="10.2888888888889" style="94"/>
    <col min="3" max="3" width="12.8333333333333" style="94" customWidth="1"/>
    <col min="4" max="4" width="13.7111111111111" style="94" customWidth="1"/>
    <col min="5" max="5" width="14.5666666666667" style="94" customWidth="1"/>
    <col min="6" max="16384" width="10.2888888888889" style="94"/>
  </cols>
  <sheetData>
    <row r="1" ht="12" spans="1:19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108"/>
      <c r="P1" s="108"/>
      <c r="Q1" s="108"/>
      <c r="R1" s="108"/>
      <c r="S1" s="110" t="s">
        <v>369</v>
      </c>
    </row>
    <row r="2" ht="22.5" spans="1:19">
      <c r="A2" s="97" t="s">
        <v>370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9"/>
      <c r="P2" s="109"/>
      <c r="Q2" s="109"/>
      <c r="R2" s="109"/>
      <c r="S2" s="109"/>
    </row>
    <row r="3" ht="12" spans="1:19">
      <c r="A3" s="98"/>
      <c r="B3" s="98"/>
      <c r="C3" s="98"/>
      <c r="D3" s="98"/>
      <c r="E3" s="98"/>
      <c r="F3" s="98"/>
      <c r="G3" s="98"/>
      <c r="H3" s="98"/>
      <c r="I3" s="96"/>
      <c r="J3" s="96"/>
      <c r="K3" s="96"/>
      <c r="L3" s="96"/>
      <c r="M3" s="96"/>
      <c r="N3" s="96"/>
      <c r="O3" s="108"/>
      <c r="P3" s="108"/>
      <c r="Q3" s="108"/>
      <c r="R3" s="108"/>
      <c r="S3" s="111" t="s">
        <v>87</v>
      </c>
    </row>
    <row r="4" ht="11.25" spans="1:19">
      <c r="A4" s="99" t="s">
        <v>88</v>
      </c>
      <c r="B4" s="100" t="s">
        <v>89</v>
      </c>
      <c r="C4" s="101" t="s">
        <v>114</v>
      </c>
      <c r="D4" s="100" t="s">
        <v>115</v>
      </c>
      <c r="E4" s="100" t="s">
        <v>321</v>
      </c>
      <c r="F4" s="102" t="s">
        <v>322</v>
      </c>
      <c r="G4" s="100" t="s">
        <v>323</v>
      </c>
      <c r="H4" s="100" t="s">
        <v>324</v>
      </c>
      <c r="I4" s="100" t="s">
        <v>325</v>
      </c>
      <c r="J4" s="100" t="s">
        <v>326</v>
      </c>
      <c r="K4" s="100" t="s">
        <v>161</v>
      </c>
      <c r="L4" s="100" t="s">
        <v>327</v>
      </c>
      <c r="M4" s="100" t="s">
        <v>154</v>
      </c>
      <c r="N4" s="100" t="s">
        <v>162</v>
      </c>
      <c r="O4" s="100" t="s">
        <v>157</v>
      </c>
      <c r="P4" s="100" t="s">
        <v>328</v>
      </c>
      <c r="Q4" s="100" t="s">
        <v>329</v>
      </c>
      <c r="R4" s="100" t="s">
        <v>330</v>
      </c>
      <c r="S4" s="100" t="s">
        <v>163</v>
      </c>
    </row>
    <row r="5" ht="11.25" spans="1:19">
      <c r="A5" s="99"/>
      <c r="B5" s="100"/>
      <c r="C5" s="101"/>
      <c r="D5" s="100"/>
      <c r="E5" s="100"/>
      <c r="F5" s="102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ht="11.25" spans="1:19">
      <c r="A6" s="99"/>
      <c r="B6" s="100"/>
      <c r="C6" s="101"/>
      <c r="D6" s="100"/>
      <c r="E6" s="100"/>
      <c r="F6" s="102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ht="31.95" customHeight="1" spans="1:19">
      <c r="A7" s="103" t="s">
        <v>368</v>
      </c>
      <c r="B7" s="103" t="s">
        <v>368</v>
      </c>
      <c r="C7" s="103" t="s">
        <v>368</v>
      </c>
      <c r="D7" s="103">
        <v>1</v>
      </c>
      <c r="E7" s="104">
        <v>2</v>
      </c>
      <c r="F7" s="104">
        <v>3</v>
      </c>
      <c r="G7" s="104">
        <v>4</v>
      </c>
      <c r="H7" s="104">
        <v>5</v>
      </c>
      <c r="I7" s="104">
        <v>6</v>
      </c>
      <c r="J7" s="104">
        <v>7</v>
      </c>
      <c r="K7" s="104">
        <v>8</v>
      </c>
      <c r="L7" s="104">
        <v>9</v>
      </c>
      <c r="M7" s="104">
        <v>10</v>
      </c>
      <c r="N7" s="104">
        <v>11</v>
      </c>
      <c r="O7" s="104">
        <v>12</v>
      </c>
      <c r="P7" s="104">
        <v>13</v>
      </c>
      <c r="Q7" s="104">
        <v>14</v>
      </c>
      <c r="R7" s="104">
        <v>15</v>
      </c>
      <c r="S7" s="104">
        <v>16</v>
      </c>
    </row>
    <row r="8" ht="41.45" customHeight="1" spans="1:19">
      <c r="A8" s="105"/>
      <c r="B8" s="106"/>
      <c r="C8" s="107" t="s">
        <v>105</v>
      </c>
      <c r="D8" s="107">
        <v>1750116</v>
      </c>
      <c r="E8" s="107">
        <v>1268191.62</v>
      </c>
      <c r="F8" s="107">
        <v>461924</v>
      </c>
      <c r="G8" s="107"/>
      <c r="H8" s="107"/>
      <c r="I8" s="107"/>
      <c r="J8" s="105"/>
      <c r="K8" s="106"/>
      <c r="L8" s="107"/>
      <c r="M8" s="107">
        <v>20000</v>
      </c>
      <c r="N8" s="107"/>
      <c r="O8" s="107"/>
      <c r="P8" s="107"/>
      <c r="Q8" s="107"/>
      <c r="R8" s="107"/>
      <c r="S8" s="105"/>
    </row>
    <row r="9" ht="29.05" customHeight="1" spans="1:19">
      <c r="A9" s="105"/>
      <c r="B9" s="106" t="s">
        <v>121</v>
      </c>
      <c r="C9" s="107" t="s">
        <v>107</v>
      </c>
      <c r="D9" s="107">
        <v>1750116</v>
      </c>
      <c r="E9" s="107">
        <v>1268191.62</v>
      </c>
      <c r="F9" s="107">
        <v>461924</v>
      </c>
      <c r="G9" s="107"/>
      <c r="H9" s="107"/>
      <c r="I9" s="107"/>
      <c r="J9" s="105"/>
      <c r="K9" s="106"/>
      <c r="L9" s="107"/>
      <c r="M9" s="107">
        <v>20000</v>
      </c>
      <c r="N9" s="107"/>
      <c r="O9" s="107"/>
      <c r="P9" s="107"/>
      <c r="Q9" s="107"/>
      <c r="R9" s="107"/>
      <c r="S9" s="105"/>
    </row>
    <row r="10" ht="26" customHeight="1" spans="1:19">
      <c r="A10" s="105"/>
      <c r="B10" s="106" t="s">
        <v>108</v>
      </c>
      <c r="C10" s="107" t="s">
        <v>109</v>
      </c>
      <c r="D10" s="107">
        <v>1750116</v>
      </c>
      <c r="E10" s="107">
        <v>1268191.62</v>
      </c>
      <c r="F10" s="107">
        <v>461924</v>
      </c>
      <c r="G10" s="107"/>
      <c r="H10" s="107"/>
      <c r="I10" s="107"/>
      <c r="J10" s="105"/>
      <c r="K10" s="106"/>
      <c r="L10" s="107"/>
      <c r="M10" s="107">
        <v>20000</v>
      </c>
      <c r="N10" s="107"/>
      <c r="O10" s="107"/>
      <c r="P10" s="107"/>
      <c r="Q10" s="107"/>
      <c r="R10" s="107"/>
      <c r="S10" s="105"/>
    </row>
    <row r="11" ht="64" customHeight="1" spans="1:19">
      <c r="A11" s="105">
        <v>2012801</v>
      </c>
      <c r="B11" s="106" t="s">
        <v>122</v>
      </c>
      <c r="C11" s="107" t="s">
        <v>110</v>
      </c>
      <c r="D11" s="107">
        <v>1510116</v>
      </c>
      <c r="E11" s="107">
        <v>1268191.62</v>
      </c>
      <c r="F11" s="107">
        <v>241924</v>
      </c>
      <c r="G11" s="107"/>
      <c r="H11" s="107"/>
      <c r="I11" s="107"/>
      <c r="J11" s="105"/>
      <c r="K11" s="106"/>
      <c r="L11" s="107"/>
      <c r="M11" s="107"/>
      <c r="N11" s="107"/>
      <c r="O11" s="107"/>
      <c r="P11" s="107"/>
      <c r="Q11" s="107"/>
      <c r="R11" s="107"/>
      <c r="S11" s="105"/>
    </row>
    <row r="12" ht="61.85" customHeight="1" spans="1:19">
      <c r="A12" s="105">
        <v>2012802</v>
      </c>
      <c r="B12" s="106" t="s">
        <v>122</v>
      </c>
      <c r="C12" s="107" t="s">
        <v>111</v>
      </c>
      <c r="D12" s="107">
        <v>240000</v>
      </c>
      <c r="E12" s="107"/>
      <c r="F12" s="107">
        <v>220000</v>
      </c>
      <c r="G12" s="107"/>
      <c r="H12" s="107"/>
      <c r="I12" s="107"/>
      <c r="J12" s="105"/>
      <c r="K12" s="106"/>
      <c r="L12" s="107"/>
      <c r="M12" s="107">
        <v>20000</v>
      </c>
      <c r="N12" s="107"/>
      <c r="O12" s="107"/>
      <c r="P12" s="107"/>
      <c r="Q12" s="107"/>
      <c r="R12" s="107"/>
      <c r="S12" s="105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showGridLines="0" showZeros="0" workbookViewId="0">
      <selection activeCell="K7" sqref="K7"/>
    </sheetView>
  </sheetViews>
  <sheetFormatPr defaultColWidth="9.14444444444444" defaultRowHeight="11.25"/>
  <cols>
    <col min="1" max="2" width="9.14444444444444" style="328" customWidth="1"/>
    <col min="3" max="3" width="38.2888888888889" style="328" customWidth="1"/>
    <col min="4" max="4" width="16.2888888888889" style="328" customWidth="1"/>
    <col min="5" max="5" width="16.8555555555556" style="328" customWidth="1"/>
    <col min="6" max="6" width="17.1444444444444" style="328" customWidth="1"/>
    <col min="7" max="7" width="11.2888888888889" style="328" customWidth="1"/>
    <col min="8" max="8" width="12" style="328" customWidth="1"/>
    <col min="9" max="9" width="10.7111111111111" style="328" customWidth="1"/>
    <col min="10" max="11" width="6.71111111111111" style="328" customWidth="1"/>
    <col min="12" max="16384" width="9.14444444444444" style="328"/>
  </cols>
  <sheetData>
    <row r="1" ht="23.1" customHeight="1" spans="1:11">
      <c r="A1" s="201"/>
      <c r="B1" s="192"/>
      <c r="C1" s="192"/>
      <c r="D1" s="192"/>
      <c r="E1" s="192"/>
      <c r="F1" s="192"/>
      <c r="G1" s="192"/>
      <c r="H1" s="192"/>
      <c r="I1" s="251" t="s">
        <v>112</v>
      </c>
      <c r="J1" s="201"/>
      <c r="K1" s="201"/>
    </row>
    <row r="2" ht="23.1" customHeight="1" spans="1:11">
      <c r="A2" s="194" t="s">
        <v>113</v>
      </c>
      <c r="B2" s="194"/>
      <c r="C2" s="194"/>
      <c r="D2" s="194"/>
      <c r="E2" s="194"/>
      <c r="F2" s="194"/>
      <c r="G2" s="194"/>
      <c r="H2" s="194"/>
      <c r="I2" s="194"/>
      <c r="J2" s="214"/>
      <c r="K2" s="201"/>
    </row>
    <row r="3" ht="45" customHeight="1" spans="1:11">
      <c r="A3" s="329"/>
      <c r="B3" s="330"/>
      <c r="C3" s="195"/>
      <c r="D3" s="330"/>
      <c r="E3" s="195"/>
      <c r="F3" s="195"/>
      <c r="G3" s="195"/>
      <c r="H3" s="195"/>
      <c r="I3" s="330"/>
      <c r="J3" s="195"/>
      <c r="K3" s="201"/>
    </row>
    <row r="4" ht="24.8" customHeight="1" spans="1:11">
      <c r="A4" s="197" t="s">
        <v>88</v>
      </c>
      <c r="B4" s="248" t="s">
        <v>89</v>
      </c>
      <c r="C4" s="331" t="s">
        <v>114</v>
      </c>
      <c r="D4" s="220" t="s">
        <v>115</v>
      </c>
      <c r="E4" s="220" t="s">
        <v>116</v>
      </c>
      <c r="F4" s="220" t="s">
        <v>117</v>
      </c>
      <c r="G4" s="220" t="s">
        <v>118</v>
      </c>
      <c r="H4" s="208" t="s">
        <v>119</v>
      </c>
      <c r="I4" s="220" t="s">
        <v>120</v>
      </c>
      <c r="J4" s="201"/>
      <c r="K4" s="201"/>
    </row>
    <row r="5" ht="24.8" customHeight="1" spans="1:11">
      <c r="A5" s="197"/>
      <c r="B5" s="248"/>
      <c r="C5" s="331"/>
      <c r="D5" s="220"/>
      <c r="E5" s="220"/>
      <c r="F5" s="220"/>
      <c r="G5" s="220"/>
      <c r="H5" s="208"/>
      <c r="I5" s="220"/>
      <c r="J5" s="201"/>
      <c r="K5" s="201"/>
    </row>
    <row r="6" ht="39.1" customHeight="1" spans="1:11">
      <c r="A6" s="197"/>
      <c r="B6" s="248"/>
      <c r="C6" s="331"/>
      <c r="D6" s="220"/>
      <c r="E6" s="220"/>
      <c r="F6" s="220"/>
      <c r="G6" s="220"/>
      <c r="H6" s="208"/>
      <c r="I6" s="220"/>
      <c r="J6" s="201"/>
      <c r="K6" s="201"/>
    </row>
    <row r="7" s="327" customFormat="1" ht="29.25" customHeight="1" spans="1:13">
      <c r="A7" s="332"/>
      <c r="B7" s="157"/>
      <c r="C7" s="332" t="s">
        <v>105</v>
      </c>
      <c r="D7" s="281">
        <v>1750115.62</v>
      </c>
      <c r="E7" s="281">
        <v>1510115.62</v>
      </c>
      <c r="F7" s="281">
        <v>240000</v>
      </c>
      <c r="G7" s="333">
        <v>0</v>
      </c>
      <c r="H7" s="281">
        <v>0</v>
      </c>
      <c r="I7" s="281">
        <v>0</v>
      </c>
      <c r="J7" s="328"/>
      <c r="K7" s="328"/>
      <c r="L7" s="328"/>
      <c r="M7" s="328"/>
    </row>
    <row r="8" ht="29.25" customHeight="1" spans="1:11">
      <c r="A8" s="332"/>
      <c r="B8" s="157" t="s">
        <v>121</v>
      </c>
      <c r="C8" s="332" t="s">
        <v>107</v>
      </c>
      <c r="D8" s="281">
        <v>1750115.62</v>
      </c>
      <c r="E8" s="281">
        <v>1510115.62</v>
      </c>
      <c r="F8" s="281">
        <v>240000</v>
      </c>
      <c r="G8" s="333">
        <v>0</v>
      </c>
      <c r="H8" s="281">
        <v>0</v>
      </c>
      <c r="I8" s="281">
        <v>0</v>
      </c>
      <c r="J8" s="201"/>
      <c r="K8" s="201"/>
    </row>
    <row r="9" ht="29.25" customHeight="1" spans="1:11">
      <c r="A9" s="332"/>
      <c r="B9" s="157" t="s">
        <v>108</v>
      </c>
      <c r="C9" s="332" t="s">
        <v>109</v>
      </c>
      <c r="D9" s="281">
        <v>1750115.62</v>
      </c>
      <c r="E9" s="281">
        <v>1510115.62</v>
      </c>
      <c r="F9" s="281">
        <v>240000</v>
      </c>
      <c r="G9" s="333">
        <v>0</v>
      </c>
      <c r="H9" s="281">
        <v>0</v>
      </c>
      <c r="I9" s="281">
        <v>0</v>
      </c>
      <c r="J9" s="201"/>
      <c r="K9" s="201"/>
    </row>
    <row r="10" ht="29.25" customHeight="1" spans="1:11">
      <c r="A10" s="332">
        <v>2012801</v>
      </c>
      <c r="B10" s="157" t="s">
        <v>122</v>
      </c>
      <c r="C10" s="332" t="s">
        <v>110</v>
      </c>
      <c r="D10" s="281">
        <v>1510115.62</v>
      </c>
      <c r="E10" s="281">
        <v>1510115.62</v>
      </c>
      <c r="F10" s="281"/>
      <c r="G10" s="333">
        <v>0</v>
      </c>
      <c r="H10" s="281">
        <v>0</v>
      </c>
      <c r="I10" s="281">
        <v>0</v>
      </c>
      <c r="J10" s="201"/>
      <c r="K10" s="201"/>
    </row>
    <row r="11" ht="29.25" customHeight="1" spans="1:11">
      <c r="A11" s="332">
        <v>2012802</v>
      </c>
      <c r="B11" s="157" t="s">
        <v>122</v>
      </c>
      <c r="C11" s="332" t="s">
        <v>111</v>
      </c>
      <c r="D11" s="281">
        <v>240000</v>
      </c>
      <c r="E11" s="281"/>
      <c r="F11" s="281">
        <v>240000</v>
      </c>
      <c r="G11" s="333">
        <v>0</v>
      </c>
      <c r="H11" s="281">
        <v>0</v>
      </c>
      <c r="I11" s="281">
        <v>0</v>
      </c>
      <c r="J11" s="201"/>
      <c r="K11" s="201"/>
    </row>
    <row r="12" ht="23.1" customHeight="1" spans="1:11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</row>
    <row r="13" ht="23.1" customHeight="1" spans="1:11">
      <c r="A13" s="201"/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</sheetData>
  <sheetProtection formatCells="0" formatColumns="0" formatRows="0"/>
  <mergeCells count="10"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workbookViewId="0">
      <selection activeCell="H1" sqref="H1"/>
    </sheetView>
  </sheetViews>
  <sheetFormatPr defaultColWidth="9" defaultRowHeight="11.25" outlineLevelCol="7"/>
  <cols>
    <col min="1" max="7" width="18.8555555555556" customWidth="1"/>
    <col min="8" max="8" width="23.2888888888889" customWidth="1"/>
  </cols>
  <sheetData>
    <row r="1" ht="24.8" customHeight="1" spans="1:8">
      <c r="A1" s="71"/>
      <c r="B1" s="71"/>
      <c r="C1" s="71"/>
      <c r="D1" s="71"/>
      <c r="E1" s="71"/>
      <c r="F1" s="71"/>
      <c r="G1" s="71"/>
      <c r="H1" s="72" t="s">
        <v>371</v>
      </c>
    </row>
    <row r="2" ht="39.1" customHeight="1" spans="1:8">
      <c r="A2" s="73" t="s">
        <v>372</v>
      </c>
      <c r="B2" s="74"/>
      <c r="C2" s="74"/>
      <c r="D2" s="74"/>
      <c r="E2" s="74"/>
      <c r="F2" s="74"/>
      <c r="G2" s="74"/>
      <c r="H2" s="74"/>
    </row>
    <row r="3" ht="20.25" customHeight="1" spans="1:8">
      <c r="A3" s="75" t="s">
        <v>373</v>
      </c>
      <c r="B3" s="75"/>
      <c r="C3" s="75"/>
      <c r="D3" s="75"/>
      <c r="E3" s="75"/>
      <c r="F3" s="75"/>
      <c r="G3" s="75"/>
      <c r="H3" s="75"/>
    </row>
    <row r="4" ht="32.95" customHeight="1" spans="1:8">
      <c r="A4" s="59" t="s">
        <v>374</v>
      </c>
      <c r="B4" s="59"/>
      <c r="C4" s="59"/>
      <c r="D4" s="59"/>
      <c r="E4" s="5"/>
      <c r="F4" s="4" t="s">
        <v>375</v>
      </c>
      <c r="G4" s="4"/>
      <c r="H4" s="4"/>
    </row>
    <row r="5" s="1" customFormat="1" ht="26.35" customHeight="1" spans="1:8">
      <c r="A5" s="6" t="s">
        <v>376</v>
      </c>
      <c r="B5" s="10" t="s">
        <v>377</v>
      </c>
      <c r="C5" s="10"/>
      <c r="D5" s="53" t="s">
        <v>378</v>
      </c>
      <c r="E5" s="54"/>
      <c r="F5" s="54"/>
      <c r="G5" s="54"/>
      <c r="H5" s="8"/>
    </row>
    <row r="6" s="1" customFormat="1" ht="14.3" customHeight="1" spans="1:8">
      <c r="A6" s="6"/>
      <c r="B6" s="10" t="s">
        <v>379</v>
      </c>
      <c r="C6" s="10"/>
      <c r="D6" s="53" t="s">
        <v>380</v>
      </c>
      <c r="E6" s="8"/>
      <c r="F6" s="10" t="s">
        <v>381</v>
      </c>
      <c r="G6" s="53" t="s">
        <v>382</v>
      </c>
      <c r="H6" s="8"/>
    </row>
    <row r="7" s="1" customFormat="1" ht="14.3" customHeight="1" spans="1:8">
      <c r="A7" s="6"/>
      <c r="B7" s="10" t="s">
        <v>383</v>
      </c>
      <c r="C7" s="10"/>
      <c r="D7" s="53" t="s">
        <v>384</v>
      </c>
      <c r="E7" s="8"/>
      <c r="F7" s="10" t="s">
        <v>385</v>
      </c>
      <c r="G7" s="53" t="s">
        <v>386</v>
      </c>
      <c r="H7" s="8"/>
    </row>
    <row r="8" s="1" customFormat="1" ht="229.1" customHeight="1" spans="1:8">
      <c r="A8" s="6"/>
      <c r="B8" s="10" t="s">
        <v>387</v>
      </c>
      <c r="C8" s="10"/>
      <c r="D8" s="76" t="s">
        <v>388</v>
      </c>
      <c r="E8" s="77"/>
      <c r="F8" s="77"/>
      <c r="G8" s="77"/>
      <c r="H8" s="78"/>
    </row>
    <row r="9" ht="14.3" customHeight="1" spans="1:8">
      <c r="A9" s="6"/>
      <c r="B9" s="19" t="s">
        <v>389</v>
      </c>
      <c r="C9" s="19"/>
      <c r="D9" s="19"/>
      <c r="E9" s="19"/>
      <c r="F9" s="19"/>
      <c r="G9" s="19"/>
      <c r="H9" s="19"/>
    </row>
    <row r="10" ht="27" customHeight="1" spans="1:8">
      <c r="A10" s="6"/>
      <c r="B10" s="16" t="s">
        <v>390</v>
      </c>
      <c r="C10" s="16"/>
      <c r="D10" s="16" t="s">
        <v>92</v>
      </c>
      <c r="E10" s="25" t="s">
        <v>93</v>
      </c>
      <c r="F10" s="16" t="s">
        <v>391</v>
      </c>
      <c r="G10" s="16" t="s">
        <v>392</v>
      </c>
      <c r="H10" s="16"/>
    </row>
    <row r="11" s="1" customFormat="1" ht="14.3" customHeight="1" spans="1:8">
      <c r="A11" s="6"/>
      <c r="B11" s="79">
        <v>175.01</v>
      </c>
      <c r="C11" s="8"/>
      <c r="D11" s="80">
        <v>175.01</v>
      </c>
      <c r="E11" s="80">
        <v>0</v>
      </c>
      <c r="F11" s="22">
        <v>0</v>
      </c>
      <c r="G11" s="79">
        <v>0</v>
      </c>
      <c r="H11" s="8"/>
    </row>
    <row r="12" ht="14.3" customHeight="1" spans="1:8">
      <c r="A12" s="6"/>
      <c r="B12" s="19" t="s">
        <v>393</v>
      </c>
      <c r="C12" s="19"/>
      <c r="D12" s="19"/>
      <c r="E12" s="19"/>
      <c r="F12" s="19"/>
      <c r="G12" s="19"/>
      <c r="H12" s="19"/>
    </row>
    <row r="13" ht="14.3" customHeight="1" spans="1:8">
      <c r="A13" s="6"/>
      <c r="B13" s="16" t="s">
        <v>394</v>
      </c>
      <c r="C13" s="16"/>
      <c r="D13" s="16" t="s">
        <v>116</v>
      </c>
      <c r="E13" s="16"/>
      <c r="F13" s="16" t="s">
        <v>117</v>
      </c>
      <c r="G13" s="16"/>
      <c r="H13" s="16"/>
    </row>
    <row r="14" s="1" customFormat="1" ht="14.3" customHeight="1" spans="1:8">
      <c r="A14" s="6"/>
      <c r="B14" s="79">
        <v>175.01</v>
      </c>
      <c r="C14" s="8"/>
      <c r="D14" s="81">
        <v>151.01</v>
      </c>
      <c r="E14" s="82"/>
      <c r="F14" s="79">
        <v>24</v>
      </c>
      <c r="G14" s="54"/>
      <c r="H14" s="8"/>
    </row>
    <row r="15" ht="14.3" customHeight="1" spans="1:8">
      <c r="A15" s="6"/>
      <c r="B15" s="16" t="s">
        <v>395</v>
      </c>
      <c r="C15" s="16"/>
      <c r="D15" s="19" t="s">
        <v>396</v>
      </c>
      <c r="E15" s="19"/>
      <c r="F15" s="19"/>
      <c r="G15" s="19"/>
      <c r="H15" s="19"/>
    </row>
    <row r="16" ht="14.3" customHeight="1" spans="1:8">
      <c r="A16" s="6"/>
      <c r="B16" s="16" t="s">
        <v>105</v>
      </c>
      <c r="C16" s="16"/>
      <c r="D16" s="16" t="s">
        <v>397</v>
      </c>
      <c r="E16" s="16"/>
      <c r="F16" s="16" t="s">
        <v>398</v>
      </c>
      <c r="G16" s="16"/>
      <c r="H16" s="16" t="s">
        <v>200</v>
      </c>
    </row>
    <row r="17" s="1" customFormat="1" ht="14.3" customHeight="1" spans="1:8">
      <c r="A17" s="6"/>
      <c r="B17" s="79">
        <v>7.5</v>
      </c>
      <c r="C17" s="8"/>
      <c r="D17" s="79">
        <v>0</v>
      </c>
      <c r="E17" s="8"/>
      <c r="F17" s="79">
        <v>0</v>
      </c>
      <c r="G17" s="8"/>
      <c r="H17" s="22">
        <v>7.5</v>
      </c>
    </row>
    <row r="18" ht="105.8" customHeight="1" spans="1:8">
      <c r="A18" s="6" t="s">
        <v>399</v>
      </c>
      <c r="B18" s="26" t="s">
        <v>400</v>
      </c>
      <c r="C18" s="26"/>
      <c r="D18" s="26"/>
      <c r="E18" s="26"/>
      <c r="F18" s="26"/>
      <c r="G18" s="26"/>
      <c r="H18" s="26"/>
    </row>
    <row r="19" ht="14.3" customHeight="1" spans="1:8">
      <c r="A19" s="6" t="s">
        <v>401</v>
      </c>
      <c r="B19" s="19" t="s">
        <v>402</v>
      </c>
      <c r="C19" s="19"/>
      <c r="D19" s="19" t="s">
        <v>403</v>
      </c>
      <c r="E19" s="19" t="s">
        <v>404</v>
      </c>
      <c r="F19" s="19"/>
      <c r="G19" s="19" t="s">
        <v>405</v>
      </c>
      <c r="H19" s="19"/>
    </row>
    <row r="20" ht="14.3" customHeight="1" spans="1:8">
      <c r="A20" s="6"/>
      <c r="B20" s="17" t="s">
        <v>406</v>
      </c>
      <c r="C20" s="18"/>
      <c r="D20" s="83" t="s">
        <v>407</v>
      </c>
      <c r="E20" s="84" t="s">
        <v>408</v>
      </c>
      <c r="F20" s="85"/>
      <c r="G20" s="86">
        <v>12</v>
      </c>
      <c r="H20" s="87"/>
    </row>
    <row r="21" ht="14.3" customHeight="1" spans="1:8">
      <c r="A21" s="6"/>
      <c r="B21" s="20"/>
      <c r="C21" s="21"/>
      <c r="D21" s="88"/>
      <c r="E21" s="84" t="s">
        <v>409</v>
      </c>
      <c r="F21" s="85"/>
      <c r="G21" s="86">
        <v>1</v>
      </c>
      <c r="H21" s="87"/>
    </row>
    <row r="22" s="1" customFormat="1" ht="22.45" customHeight="1" spans="1:8">
      <c r="A22" s="6"/>
      <c r="B22" s="20"/>
      <c r="C22" s="21"/>
      <c r="D22" s="89"/>
      <c r="E22" s="84" t="s">
        <v>410</v>
      </c>
      <c r="F22" s="84"/>
      <c r="G22" s="86">
        <v>3</v>
      </c>
      <c r="H22" s="87"/>
    </row>
    <row r="23" s="1" customFormat="1" ht="14.95" customHeight="1" spans="1:8">
      <c r="A23" s="6"/>
      <c r="B23" s="20"/>
      <c r="C23" s="21"/>
      <c r="D23" s="10" t="s">
        <v>411</v>
      </c>
      <c r="E23" s="53" t="s">
        <v>412</v>
      </c>
      <c r="F23" s="8"/>
      <c r="G23" s="10"/>
      <c r="H23" s="10"/>
    </row>
    <row r="24" s="1" customFormat="1" ht="14.3" customHeight="1" spans="1:8">
      <c r="A24" s="6"/>
      <c r="B24" s="20"/>
      <c r="C24" s="21"/>
      <c r="D24" s="10" t="s">
        <v>413</v>
      </c>
      <c r="E24" s="53" t="s">
        <v>414</v>
      </c>
      <c r="F24" s="8"/>
      <c r="G24" s="10" t="s">
        <v>415</v>
      </c>
      <c r="H24" s="10"/>
    </row>
    <row r="25" s="1" customFormat="1" ht="34" customHeight="1" spans="1:8">
      <c r="A25" s="6"/>
      <c r="B25" s="23"/>
      <c r="C25" s="24"/>
      <c r="D25" s="10" t="s">
        <v>416</v>
      </c>
      <c r="E25" s="90" t="s">
        <v>417</v>
      </c>
      <c r="F25" s="91"/>
      <c r="G25" s="10" t="s">
        <v>418</v>
      </c>
      <c r="H25" s="10"/>
    </row>
    <row r="26" ht="23.1" customHeight="1" spans="1:8">
      <c r="A26" s="6"/>
      <c r="B26" s="19" t="s">
        <v>402</v>
      </c>
      <c r="C26" s="19"/>
      <c r="D26" s="19" t="s">
        <v>403</v>
      </c>
      <c r="E26" s="19" t="s">
        <v>404</v>
      </c>
      <c r="F26" s="19"/>
      <c r="G26" s="19" t="s">
        <v>405</v>
      </c>
      <c r="H26" s="19"/>
    </row>
    <row r="27" s="1" customFormat="1" ht="48.9" customHeight="1" spans="1:8">
      <c r="A27" s="6"/>
      <c r="B27" s="16" t="s">
        <v>419</v>
      </c>
      <c r="C27" s="16"/>
      <c r="D27" s="10" t="s">
        <v>420</v>
      </c>
      <c r="E27" s="90" t="s">
        <v>421</v>
      </c>
      <c r="F27" s="91"/>
      <c r="G27" s="10" t="s">
        <v>422</v>
      </c>
      <c r="H27" s="10"/>
    </row>
    <row r="28" s="1" customFormat="1" ht="19.05" customHeight="1" spans="1:8">
      <c r="A28" s="6"/>
      <c r="B28" s="16"/>
      <c r="C28" s="16"/>
      <c r="D28" s="10" t="s">
        <v>423</v>
      </c>
      <c r="E28" s="90" t="s">
        <v>424</v>
      </c>
      <c r="F28" s="91"/>
      <c r="G28" s="10"/>
      <c r="H28" s="10"/>
    </row>
    <row r="29" s="1" customFormat="1" ht="23.1" customHeight="1" spans="1:8">
      <c r="A29" s="6"/>
      <c r="B29" s="16"/>
      <c r="C29" s="16"/>
      <c r="D29" s="10" t="s">
        <v>425</v>
      </c>
      <c r="E29" s="90" t="s">
        <v>426</v>
      </c>
      <c r="F29" s="91"/>
      <c r="G29" s="10"/>
      <c r="H29" s="10"/>
    </row>
    <row r="30" s="1" customFormat="1" ht="57.75" customHeight="1" spans="1:8">
      <c r="A30" s="6"/>
      <c r="B30" s="16"/>
      <c r="C30" s="16"/>
      <c r="D30" s="10" t="s">
        <v>427</v>
      </c>
      <c r="E30" s="90" t="s">
        <v>428</v>
      </c>
      <c r="F30" s="91"/>
      <c r="G30" s="10"/>
      <c r="H30" s="10"/>
    </row>
    <row r="31" s="1" customFormat="1" ht="28.55" customHeight="1" spans="1:8">
      <c r="A31" s="6"/>
      <c r="B31" s="16"/>
      <c r="C31" s="16"/>
      <c r="D31" s="10" t="s">
        <v>429</v>
      </c>
      <c r="E31" s="90" t="s">
        <v>430</v>
      </c>
      <c r="F31" s="91"/>
      <c r="G31" s="92">
        <v>0.98</v>
      </c>
      <c r="H31" s="10"/>
    </row>
    <row r="32" s="1" customFormat="1" ht="44.25" spans="1:8">
      <c r="A32" s="6" t="s">
        <v>431</v>
      </c>
      <c r="B32" s="53" t="s">
        <v>426</v>
      </c>
      <c r="C32" s="54"/>
      <c r="D32" s="54"/>
      <c r="E32" s="54"/>
      <c r="F32" s="54"/>
      <c r="G32" s="54"/>
      <c r="H32" s="8"/>
    </row>
    <row r="33" ht="60.8" customHeight="1" spans="1:8">
      <c r="A33" s="6" t="s">
        <v>432</v>
      </c>
      <c r="B33" s="93" t="s">
        <v>433</v>
      </c>
      <c r="C33" s="93"/>
      <c r="D33" s="93"/>
      <c r="E33" s="93"/>
      <c r="F33" s="93"/>
      <c r="G33" s="93"/>
      <c r="H33" s="93"/>
    </row>
  </sheetData>
  <sheetProtection formatCells="0" formatColumns="0" formatRows="0"/>
  <mergeCells count="67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G20:H20"/>
    <mergeCell ref="G21:H21"/>
    <mergeCell ref="G22:H22"/>
    <mergeCell ref="E23:F23"/>
    <mergeCell ref="G23:H23"/>
    <mergeCell ref="E24:F24"/>
    <mergeCell ref="G24:H24"/>
    <mergeCell ref="E25:F25"/>
    <mergeCell ref="G25:H25"/>
    <mergeCell ref="B26:C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B32:H32"/>
    <mergeCell ref="B33:H33"/>
    <mergeCell ref="A5:A17"/>
    <mergeCell ref="A19:A31"/>
    <mergeCell ref="D20:D22"/>
    <mergeCell ref="B27:C31"/>
    <mergeCell ref="B20:C25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Q11" sqref="Q11"/>
    </sheetView>
  </sheetViews>
  <sheetFormatPr defaultColWidth="9" defaultRowHeight="11.25"/>
  <cols>
    <col min="1" max="13" width="13.1444444444444" customWidth="1"/>
  </cols>
  <sheetData>
    <row r="1" ht="17.35" customHeight="1" spans="13:13">
      <c r="M1" s="58" t="s">
        <v>434</v>
      </c>
    </row>
    <row r="2" ht="27" customHeight="1" spans="1:13">
      <c r="A2" s="2" t="s">
        <v>435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3" customHeight="1" spans="1:13">
      <c r="A4" s="4" t="s">
        <v>437</v>
      </c>
      <c r="B4" s="4"/>
      <c r="C4" s="4"/>
      <c r="D4" s="4"/>
      <c r="E4" s="5"/>
      <c r="F4" s="5"/>
      <c r="G4" s="5"/>
      <c r="H4" s="5"/>
      <c r="I4" s="59" t="s">
        <v>438</v>
      </c>
      <c r="J4" s="59"/>
      <c r="K4" s="59"/>
      <c r="L4" s="59"/>
      <c r="M4" s="5"/>
    </row>
    <row r="5" s="1" customFormat="1" ht="14.3" customHeight="1" spans="1:13">
      <c r="A5" s="6" t="s">
        <v>439</v>
      </c>
      <c r="B5" s="7" t="s">
        <v>223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3" customHeight="1" spans="1:13">
      <c r="A6" s="6"/>
      <c r="B6" s="7" t="s">
        <v>440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3" customHeight="1" spans="1:13">
      <c r="A7" s="6"/>
      <c r="B7" s="7" t="s">
        <v>441</v>
      </c>
      <c r="C7" s="8"/>
      <c r="D7" s="11"/>
      <c r="E7" s="12"/>
      <c r="F7" s="13"/>
      <c r="G7" s="10" t="s">
        <v>442</v>
      </c>
      <c r="H7" s="10"/>
      <c r="I7" s="10"/>
      <c r="J7" s="9"/>
      <c r="K7" s="10"/>
      <c r="L7" s="10"/>
      <c r="M7" s="10"/>
    </row>
    <row r="8" s="1" customFormat="1" ht="14.3" customHeight="1" spans="1:13">
      <c r="A8" s="6"/>
      <c r="B8" s="7" t="s">
        <v>443</v>
      </c>
      <c r="C8" s="8"/>
      <c r="D8" s="9"/>
      <c r="E8" s="10"/>
      <c r="F8" s="10"/>
      <c r="G8" s="10" t="s">
        <v>381</v>
      </c>
      <c r="H8" s="10"/>
      <c r="I8" s="10"/>
      <c r="J8" s="9"/>
      <c r="K8" s="10"/>
      <c r="L8" s="10"/>
      <c r="M8" s="10"/>
    </row>
    <row r="9" ht="14.3" customHeight="1" spans="1:13">
      <c r="A9" s="6"/>
      <c r="B9" s="14" t="s">
        <v>379</v>
      </c>
      <c r="C9" s="15"/>
      <c r="D9" s="16"/>
      <c r="E9" s="16"/>
      <c r="F9" s="16"/>
      <c r="G9" s="16" t="s">
        <v>381</v>
      </c>
      <c r="H9" s="16"/>
      <c r="I9" s="16"/>
      <c r="J9" s="16"/>
      <c r="K9" s="16"/>
      <c r="L9" s="16"/>
      <c r="M9" s="16"/>
    </row>
    <row r="10" s="1" customFormat="1" ht="14.3" customHeight="1" spans="1:13">
      <c r="A10" s="6"/>
      <c r="B10" s="7" t="s">
        <v>444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445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3" customHeight="1" spans="1:13">
      <c r="A12" s="6"/>
      <c r="B12" s="7" t="s">
        <v>446</v>
      </c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</row>
    <row r="13" ht="14.3" customHeight="1" spans="1:13">
      <c r="A13" s="6" t="s">
        <v>447</v>
      </c>
      <c r="B13" s="17" t="s">
        <v>448</v>
      </c>
      <c r="C13" s="18"/>
      <c r="D13" s="19" t="s">
        <v>449</v>
      </c>
      <c r="E13" s="19"/>
      <c r="F13" s="19" t="s">
        <v>450</v>
      </c>
      <c r="G13" s="19"/>
      <c r="H13" s="19"/>
      <c r="I13" s="19"/>
      <c r="J13" s="19" t="s">
        <v>451</v>
      </c>
      <c r="K13" s="19"/>
      <c r="L13" s="19"/>
      <c r="M13" s="19"/>
    </row>
    <row r="14" s="1" customFormat="1" ht="14.3" customHeight="1" spans="1:13">
      <c r="A14" s="6"/>
      <c r="B14" s="20"/>
      <c r="C14" s="21"/>
      <c r="D14" s="10" t="s">
        <v>452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3" customHeight="1" spans="1:13">
      <c r="A15" s="6"/>
      <c r="B15" s="20"/>
      <c r="C15" s="21"/>
      <c r="D15" s="10" t="s">
        <v>453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3" customHeight="1" spans="1:13">
      <c r="A16" s="6"/>
      <c r="B16" s="20"/>
      <c r="C16" s="21"/>
      <c r="D16" s="10" t="s">
        <v>454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3" customHeight="1" spans="1:13">
      <c r="A17" s="6"/>
      <c r="B17" s="20"/>
      <c r="C17" s="21"/>
      <c r="D17" s="10" t="s">
        <v>455</v>
      </c>
      <c r="E17" s="10"/>
      <c r="F17" s="22"/>
      <c r="G17" s="10"/>
      <c r="H17" s="10"/>
      <c r="I17" s="10"/>
      <c r="J17" s="22"/>
      <c r="K17" s="10"/>
      <c r="L17" s="10"/>
      <c r="M17" s="10"/>
    </row>
    <row r="18" s="1" customFormat="1" ht="14.3" customHeight="1" spans="1:13">
      <c r="A18" s="6"/>
      <c r="B18" s="23"/>
      <c r="C18" s="24"/>
      <c r="D18" s="10" t="s">
        <v>456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3" customHeight="1" spans="1:13">
      <c r="A19" s="6"/>
      <c r="B19" s="17" t="s">
        <v>457</v>
      </c>
      <c r="C19" s="18"/>
      <c r="D19" s="16" t="s">
        <v>449</v>
      </c>
      <c r="E19" s="16"/>
      <c r="F19" s="25" t="s">
        <v>458</v>
      </c>
      <c r="G19" s="25"/>
      <c r="H19" s="25"/>
      <c r="I19" s="25" t="s">
        <v>459</v>
      </c>
      <c r="J19" s="25"/>
      <c r="K19" s="25"/>
      <c r="L19" s="25" t="s">
        <v>460</v>
      </c>
      <c r="M19" s="25"/>
    </row>
    <row r="20" ht="14.3" customHeight="1" spans="1:13">
      <c r="A20" s="6"/>
      <c r="B20" s="20"/>
      <c r="C20" s="21"/>
      <c r="D20" s="16" t="s">
        <v>452</v>
      </c>
      <c r="E20" s="16"/>
      <c r="F20" s="26"/>
      <c r="G20" s="26"/>
      <c r="H20" s="26"/>
      <c r="I20" s="26"/>
      <c r="J20" s="26"/>
      <c r="K20" s="26"/>
      <c r="L20" s="26"/>
      <c r="M20" s="26"/>
    </row>
    <row r="21" ht="14.3" customHeight="1" spans="1:13">
      <c r="A21" s="6"/>
      <c r="B21" s="20"/>
      <c r="C21" s="21"/>
      <c r="D21" s="26">
        <v>1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3" customHeight="1" spans="1:13">
      <c r="A22" s="6"/>
      <c r="B22" s="20"/>
      <c r="C22" s="21"/>
      <c r="D22" s="26">
        <v>2</v>
      </c>
      <c r="E22" s="26"/>
      <c r="F22" s="26"/>
      <c r="G22" s="26"/>
      <c r="H22" s="26"/>
      <c r="I22" s="26"/>
      <c r="J22" s="26"/>
      <c r="K22" s="26"/>
      <c r="L22" s="26"/>
      <c r="M22" s="26"/>
    </row>
    <row r="23" ht="14.3" customHeight="1" spans="1:13">
      <c r="A23" s="6"/>
      <c r="B23" s="20"/>
      <c r="C23" s="21"/>
      <c r="D23" s="26">
        <v>3</v>
      </c>
      <c r="E23" s="26"/>
      <c r="F23" s="16"/>
      <c r="G23" s="16"/>
      <c r="H23" s="16"/>
      <c r="I23" s="16"/>
      <c r="J23" s="16"/>
      <c r="K23" s="16"/>
      <c r="L23" s="16"/>
      <c r="M23" s="16"/>
    </row>
    <row r="24" ht="14.3" customHeight="1" spans="1:13">
      <c r="A24" s="6"/>
      <c r="B24" s="23"/>
      <c r="C24" s="24"/>
      <c r="D24" s="26" t="s">
        <v>461</v>
      </c>
      <c r="E24" s="26"/>
      <c r="F24" s="26"/>
      <c r="G24" s="26"/>
      <c r="H24" s="26"/>
      <c r="I24" s="26"/>
      <c r="J24" s="26"/>
      <c r="K24" s="26"/>
      <c r="L24" s="26"/>
      <c r="M24" s="26"/>
    </row>
    <row r="25" s="1" customFormat="1" ht="26.35" customHeight="1" spans="1:13">
      <c r="A25" s="27" t="s">
        <v>462</v>
      </c>
      <c r="B25" s="27"/>
      <c r="C25" s="27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3" customHeight="1" spans="1:13">
      <c r="A26" s="28" t="s">
        <v>463</v>
      </c>
      <c r="B26" s="29"/>
      <c r="C26" s="30" t="s">
        <v>464</v>
      </c>
      <c r="D26" s="30"/>
      <c r="E26" s="30"/>
      <c r="F26" s="30"/>
      <c r="G26" s="30"/>
      <c r="H26" s="19" t="s">
        <v>465</v>
      </c>
      <c r="I26" s="19"/>
      <c r="J26" s="19"/>
      <c r="K26" s="19" t="s">
        <v>466</v>
      </c>
      <c r="L26" s="19"/>
      <c r="M26" s="19"/>
    </row>
    <row r="27" s="1" customFormat="1" ht="34.5" customHeight="1" spans="1:13">
      <c r="A27" s="31"/>
      <c r="B27" s="32"/>
      <c r="C27" s="33"/>
      <c r="D27" s="34"/>
      <c r="E27" s="34"/>
      <c r="F27" s="34"/>
      <c r="G27" s="35"/>
      <c r="H27" s="36"/>
      <c r="I27" s="60"/>
      <c r="J27" s="61"/>
      <c r="K27" s="36"/>
      <c r="L27" s="60"/>
      <c r="M27" s="61"/>
    </row>
    <row r="28" ht="14.3" customHeight="1" spans="1:13">
      <c r="A28" s="31"/>
      <c r="B28" s="32"/>
      <c r="C28" s="37"/>
      <c r="D28" s="38"/>
      <c r="E28" s="38"/>
      <c r="F28" s="38"/>
      <c r="G28" s="39"/>
      <c r="H28" s="40"/>
      <c r="I28" s="62"/>
      <c r="J28" s="63"/>
      <c r="K28" s="40"/>
      <c r="L28" s="62"/>
      <c r="M28" s="63"/>
    </row>
    <row r="29" ht="14.3" customHeight="1" spans="1:13">
      <c r="A29" s="31"/>
      <c r="B29" s="32"/>
      <c r="C29" s="41"/>
      <c r="D29" s="42"/>
      <c r="E29" s="42"/>
      <c r="F29" s="42"/>
      <c r="G29" s="43"/>
      <c r="H29" s="44"/>
      <c r="I29" s="64"/>
      <c r="J29" s="65"/>
      <c r="K29" s="44"/>
      <c r="L29" s="64"/>
      <c r="M29" s="65"/>
    </row>
    <row r="30" s="1" customFormat="1" ht="41.3" customHeight="1" spans="1:13">
      <c r="A30" s="45" t="s">
        <v>467</v>
      </c>
      <c r="B30" s="46" t="s">
        <v>468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35" customHeight="1" spans="1:13">
      <c r="A31" s="47"/>
      <c r="B31" s="46" t="s">
        <v>469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3" customHeight="1" spans="1:13">
      <c r="A32" s="47"/>
      <c r="B32" s="48" t="s">
        <v>470</v>
      </c>
      <c r="C32" s="16" t="s">
        <v>402</v>
      </c>
      <c r="D32" s="16"/>
      <c r="E32" s="16" t="s">
        <v>403</v>
      </c>
      <c r="F32" s="16"/>
      <c r="G32" s="16"/>
      <c r="H32" s="16" t="s">
        <v>404</v>
      </c>
      <c r="I32" s="16"/>
      <c r="J32" s="16"/>
      <c r="K32" s="16"/>
      <c r="L32" s="16" t="s">
        <v>405</v>
      </c>
      <c r="M32" s="16"/>
    </row>
    <row r="33" s="1" customFormat="1" ht="23.3" customHeight="1" spans="1:13">
      <c r="A33" s="47"/>
      <c r="B33" s="49"/>
      <c r="C33" s="16" t="s">
        <v>471</v>
      </c>
      <c r="D33" s="16"/>
      <c r="E33" s="10" t="s">
        <v>407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3" customHeight="1" spans="1:13">
      <c r="A34" s="47"/>
      <c r="B34" s="49"/>
      <c r="C34" s="16"/>
      <c r="D34" s="16"/>
      <c r="E34" s="10" t="s">
        <v>411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3" customHeight="1" spans="1:13">
      <c r="A35" s="47"/>
      <c r="B35" s="49"/>
      <c r="C35" s="16"/>
      <c r="D35" s="16"/>
      <c r="E35" s="10" t="s">
        <v>413</v>
      </c>
      <c r="F35" s="10"/>
      <c r="G35" s="10"/>
      <c r="H35" s="9"/>
      <c r="I35" s="10"/>
      <c r="J35" s="10"/>
      <c r="K35" s="10"/>
      <c r="L35" s="10"/>
      <c r="M35" s="10"/>
    </row>
    <row r="36" s="1" customFormat="1" ht="23.3" customHeight="1" spans="1:13">
      <c r="A36" s="47"/>
      <c r="B36" s="49"/>
      <c r="C36" s="16"/>
      <c r="D36" s="16"/>
      <c r="E36" s="17" t="s">
        <v>416</v>
      </c>
      <c r="F36" s="50"/>
      <c r="G36" s="18"/>
      <c r="H36" s="51"/>
      <c r="I36" s="66"/>
      <c r="J36" s="66"/>
      <c r="K36" s="67"/>
      <c r="L36" s="17"/>
      <c r="M36" s="18"/>
    </row>
    <row r="37" ht="2.25" customHeight="1" spans="1:13">
      <c r="A37" s="47"/>
      <c r="B37" s="49"/>
      <c r="C37" s="16"/>
      <c r="D37" s="16"/>
      <c r="E37" s="23"/>
      <c r="F37" s="4"/>
      <c r="G37" s="24"/>
      <c r="H37" s="52"/>
      <c r="I37" s="68"/>
      <c r="J37" s="68"/>
      <c r="K37" s="69"/>
      <c r="L37" s="23"/>
      <c r="M37" s="24"/>
    </row>
    <row r="38" ht="23.3" customHeight="1" spans="1:13">
      <c r="A38" s="47"/>
      <c r="B38" s="49"/>
      <c r="C38" s="16" t="s">
        <v>402</v>
      </c>
      <c r="D38" s="16"/>
      <c r="E38" s="16" t="s">
        <v>403</v>
      </c>
      <c r="F38" s="16"/>
      <c r="G38" s="16"/>
      <c r="H38" s="16" t="s">
        <v>404</v>
      </c>
      <c r="I38" s="16"/>
      <c r="J38" s="16"/>
      <c r="K38" s="16"/>
      <c r="L38" s="16" t="s">
        <v>405</v>
      </c>
      <c r="M38" s="16"/>
    </row>
    <row r="39" s="1" customFormat="1" ht="23.3" customHeight="1" spans="1:13">
      <c r="A39" s="47"/>
      <c r="B39" s="49"/>
      <c r="C39" s="16" t="s">
        <v>471</v>
      </c>
      <c r="D39" s="16"/>
      <c r="E39" s="10" t="s">
        <v>420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3" customHeight="1" spans="1:13">
      <c r="A40" s="47"/>
      <c r="B40" s="49"/>
      <c r="C40" s="16"/>
      <c r="D40" s="16"/>
      <c r="E40" s="10" t="s">
        <v>423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3" customHeight="1" spans="1:13">
      <c r="A41" s="47"/>
      <c r="B41" s="49"/>
      <c r="C41" s="16"/>
      <c r="D41" s="16"/>
      <c r="E41" s="10" t="s">
        <v>425</v>
      </c>
      <c r="F41" s="10"/>
      <c r="G41" s="10"/>
      <c r="H41" s="9"/>
      <c r="I41" s="10"/>
      <c r="J41" s="10"/>
      <c r="K41" s="10"/>
      <c r="L41" s="10"/>
      <c r="M41" s="10"/>
    </row>
    <row r="42" s="1" customFormat="1" ht="23.3" customHeight="1" spans="1:13">
      <c r="A42" s="47"/>
      <c r="B42" s="49"/>
      <c r="C42" s="16"/>
      <c r="D42" s="16"/>
      <c r="E42" s="10" t="s">
        <v>427</v>
      </c>
      <c r="F42" s="10"/>
      <c r="G42" s="10"/>
      <c r="H42" s="9"/>
      <c r="I42" s="10"/>
      <c r="J42" s="10"/>
      <c r="K42" s="10"/>
      <c r="L42" s="10"/>
      <c r="M42" s="10"/>
    </row>
    <row r="43" s="1" customFormat="1" ht="32.3" customHeight="1" spans="1:13">
      <c r="A43" s="47"/>
      <c r="B43" s="49"/>
      <c r="C43" s="16"/>
      <c r="D43" s="16"/>
      <c r="E43" s="17" t="s">
        <v>429</v>
      </c>
      <c r="F43" s="50"/>
      <c r="G43" s="18"/>
      <c r="H43" s="51"/>
      <c r="I43" s="66"/>
      <c r="J43" s="66"/>
      <c r="K43" s="67"/>
      <c r="L43" s="17"/>
      <c r="M43" s="18"/>
    </row>
    <row r="44" ht="18" customHeight="1" spans="1:13">
      <c r="A44" s="47"/>
      <c r="B44" s="49"/>
      <c r="C44" s="16"/>
      <c r="D44" s="16"/>
      <c r="E44" s="23"/>
      <c r="F44" s="4"/>
      <c r="G44" s="24"/>
      <c r="H44" s="52"/>
      <c r="I44" s="68"/>
      <c r="J44" s="68"/>
      <c r="K44" s="69"/>
      <c r="L44" s="23"/>
      <c r="M44" s="24"/>
    </row>
    <row r="45" s="1" customFormat="1" ht="33.8" customHeight="1" spans="1:13">
      <c r="A45" s="27" t="s">
        <v>472</v>
      </c>
      <c r="B45" s="27"/>
      <c r="C45" s="27"/>
      <c r="D45" s="53"/>
      <c r="E45" s="54"/>
      <c r="F45" s="54"/>
      <c r="G45" s="54"/>
      <c r="H45" s="54"/>
      <c r="I45" s="54"/>
      <c r="J45" s="54"/>
      <c r="K45" s="54"/>
      <c r="L45" s="54"/>
      <c r="M45" s="8"/>
    </row>
    <row r="46" ht="66.75" customHeight="1" spans="1:13">
      <c r="A46" s="55" t="s">
        <v>473</v>
      </c>
      <c r="B46" s="55"/>
      <c r="C46" s="55"/>
      <c r="D46" s="56" t="s">
        <v>474</v>
      </c>
      <c r="E46" s="57"/>
      <c r="F46" s="57"/>
      <c r="G46" s="57"/>
      <c r="H46" s="57"/>
      <c r="I46" s="57"/>
      <c r="J46" s="57"/>
      <c r="K46" s="57"/>
      <c r="L46" s="57"/>
      <c r="M46" s="70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A26:B29"/>
    <mergeCell ref="C27:G29"/>
    <mergeCell ref="H27:J29"/>
    <mergeCell ref="K27:M29"/>
    <mergeCell ref="C39:D44"/>
    <mergeCell ref="E43:G44"/>
    <mergeCell ref="H43:K44"/>
    <mergeCell ref="L43:M44"/>
    <mergeCell ref="B19:C24"/>
    <mergeCell ref="B13:C18"/>
    <mergeCell ref="E36:G37"/>
    <mergeCell ref="H36:K37"/>
    <mergeCell ref="L36:M37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showZeros="0" topLeftCell="A6" workbookViewId="0">
      <selection activeCell="J17" sqref="J17"/>
    </sheetView>
  </sheetViews>
  <sheetFormatPr defaultColWidth="9" defaultRowHeight="11.25" outlineLevelCol="5"/>
  <cols>
    <col min="1" max="1" width="34.7111111111111" customWidth="1"/>
    <col min="2" max="2" width="19.8555555555556" customWidth="1"/>
    <col min="3" max="3" width="34.4222222222222" customWidth="1"/>
    <col min="4" max="4" width="15.7111111111111" customWidth="1"/>
    <col min="5" max="5" width="16.1444444444444" customWidth="1"/>
    <col min="6" max="6" width="18.8555555555556" customWidth="1"/>
  </cols>
  <sheetData>
    <row r="1" spans="6:6">
      <c r="F1" s="309" t="s">
        <v>123</v>
      </c>
    </row>
    <row r="2" ht="19.55" customHeight="1" spans="1:6">
      <c r="A2" s="310" t="s">
        <v>124</v>
      </c>
      <c r="B2" s="310"/>
      <c r="C2" s="310"/>
      <c r="D2" s="310"/>
      <c r="E2" s="310"/>
      <c r="F2" s="310"/>
    </row>
    <row r="3" ht="20.25" customHeight="1" spans="1:1">
      <c r="A3" s="311" t="s">
        <v>125</v>
      </c>
    </row>
    <row r="4" ht="25.5" customHeight="1" spans="1:6">
      <c r="A4" s="177" t="s">
        <v>4</v>
      </c>
      <c r="B4" s="312"/>
      <c r="C4" s="313" t="s">
        <v>126</v>
      </c>
      <c r="D4" s="314"/>
      <c r="E4" s="314"/>
      <c r="F4" s="315"/>
    </row>
    <row r="5" ht="14.95" customHeight="1" spans="1:6">
      <c r="A5" s="133" t="s">
        <v>6</v>
      </c>
      <c r="B5" s="316" t="s">
        <v>127</v>
      </c>
      <c r="C5" s="133" t="s">
        <v>128</v>
      </c>
      <c r="D5" s="317" t="s">
        <v>105</v>
      </c>
      <c r="E5" s="317" t="s">
        <v>129</v>
      </c>
      <c r="F5" s="316" t="s">
        <v>130</v>
      </c>
    </row>
    <row r="6" s="1" customFormat="1" ht="14.95" customHeight="1" spans="1:6">
      <c r="A6" s="318" t="s">
        <v>131</v>
      </c>
      <c r="B6" s="319">
        <v>1750116</v>
      </c>
      <c r="C6" s="320" t="s">
        <v>12</v>
      </c>
      <c r="D6" s="321">
        <v>1750116</v>
      </c>
      <c r="E6" s="322">
        <v>1750116</v>
      </c>
      <c r="F6" s="323">
        <v>0</v>
      </c>
    </row>
    <row r="7" s="1" customFormat="1" ht="14.95" customHeight="1" spans="1:6">
      <c r="A7" s="318" t="s">
        <v>132</v>
      </c>
      <c r="B7" s="319">
        <v>1750116</v>
      </c>
      <c r="C7" s="320" t="s">
        <v>16</v>
      </c>
      <c r="D7" s="321">
        <f t="shared" ref="D7:D26" si="0">E7+F7</f>
        <v>0</v>
      </c>
      <c r="E7" s="322">
        <v>0</v>
      </c>
      <c r="F7" s="323">
        <v>0</v>
      </c>
    </row>
    <row r="8" s="1" customFormat="1" ht="14.95" customHeight="1" spans="1:6">
      <c r="A8" s="318" t="s">
        <v>133</v>
      </c>
      <c r="B8" s="319">
        <v>0</v>
      </c>
      <c r="C8" s="320" t="s">
        <v>20</v>
      </c>
      <c r="D8" s="321">
        <f t="shared" si="0"/>
        <v>0</v>
      </c>
      <c r="E8" s="322">
        <v>0</v>
      </c>
      <c r="F8" s="323">
        <v>0</v>
      </c>
    </row>
    <row r="9" s="1" customFormat="1" ht="14.95" customHeight="1" spans="1:6">
      <c r="A9" s="318" t="s">
        <v>134</v>
      </c>
      <c r="B9" s="319">
        <v>0</v>
      </c>
      <c r="C9" s="320" t="s">
        <v>24</v>
      </c>
      <c r="D9" s="321">
        <f t="shared" si="0"/>
        <v>0</v>
      </c>
      <c r="E9" s="322">
        <v>0</v>
      </c>
      <c r="F9" s="323">
        <v>0</v>
      </c>
    </row>
    <row r="10" s="1" customFormat="1" ht="14.95" customHeight="1" spans="1:6">
      <c r="A10" s="318" t="s">
        <v>135</v>
      </c>
      <c r="B10" s="319">
        <v>0</v>
      </c>
      <c r="C10" s="320" t="s">
        <v>28</v>
      </c>
      <c r="D10" s="321">
        <f t="shared" si="0"/>
        <v>0</v>
      </c>
      <c r="E10" s="322">
        <v>0</v>
      </c>
      <c r="F10" s="323">
        <v>0</v>
      </c>
    </row>
    <row r="11" s="1" customFormat="1" ht="14.95" customHeight="1" spans="1:6">
      <c r="A11" s="318" t="s">
        <v>136</v>
      </c>
      <c r="B11" s="319">
        <v>0</v>
      </c>
      <c r="C11" s="320" t="s">
        <v>31</v>
      </c>
      <c r="D11" s="321">
        <f t="shared" si="0"/>
        <v>0</v>
      </c>
      <c r="E11" s="322">
        <v>0</v>
      </c>
      <c r="F11" s="323">
        <v>0</v>
      </c>
    </row>
    <row r="12" s="1" customFormat="1" ht="14.95" customHeight="1" spans="1:6">
      <c r="A12" s="318"/>
      <c r="B12" s="319"/>
      <c r="C12" s="320" t="s">
        <v>35</v>
      </c>
      <c r="D12" s="321">
        <f t="shared" si="0"/>
        <v>0</v>
      </c>
      <c r="E12" s="322">
        <v>0</v>
      </c>
      <c r="F12" s="323">
        <v>0</v>
      </c>
    </row>
    <row r="13" s="1" customFormat="1" ht="14.95" customHeight="1" spans="1:6">
      <c r="A13" s="318"/>
      <c r="B13" s="319"/>
      <c r="C13" s="320" t="s">
        <v>38</v>
      </c>
      <c r="D13" s="321">
        <f t="shared" si="0"/>
        <v>0</v>
      </c>
      <c r="E13" s="322">
        <v>0</v>
      </c>
      <c r="F13" s="323">
        <v>0</v>
      </c>
    </row>
    <row r="14" s="1" customFormat="1" ht="14.95" customHeight="1" spans="1:6">
      <c r="A14" s="318"/>
      <c r="B14" s="319"/>
      <c r="C14" s="320" t="s">
        <v>137</v>
      </c>
      <c r="D14" s="321">
        <f t="shared" si="0"/>
        <v>0</v>
      </c>
      <c r="E14" s="322">
        <v>0</v>
      </c>
      <c r="F14" s="323">
        <v>0</v>
      </c>
    </row>
    <row r="15" s="1" customFormat="1" ht="14.95" customHeight="1" spans="1:6">
      <c r="A15" s="318"/>
      <c r="B15" s="319"/>
      <c r="C15" s="320" t="s">
        <v>138</v>
      </c>
      <c r="D15" s="321">
        <f t="shared" si="0"/>
        <v>0</v>
      </c>
      <c r="E15" s="322">
        <v>0</v>
      </c>
      <c r="F15" s="323">
        <v>0</v>
      </c>
    </row>
    <row r="16" s="1" customFormat="1" ht="14.95" customHeight="1" spans="1:6">
      <c r="A16" s="318"/>
      <c r="B16" s="319"/>
      <c r="C16" s="320" t="s">
        <v>139</v>
      </c>
      <c r="D16" s="321">
        <f t="shared" si="0"/>
        <v>0</v>
      </c>
      <c r="E16" s="322">
        <v>0</v>
      </c>
      <c r="F16" s="323">
        <v>0</v>
      </c>
    </row>
    <row r="17" s="1" customFormat="1" ht="14.95" customHeight="1" spans="1:6">
      <c r="A17" s="318"/>
      <c r="B17" s="319"/>
      <c r="C17" s="320" t="s">
        <v>140</v>
      </c>
      <c r="D17" s="321">
        <f t="shared" si="0"/>
        <v>0</v>
      </c>
      <c r="E17" s="322">
        <v>0</v>
      </c>
      <c r="F17" s="323">
        <v>0</v>
      </c>
    </row>
    <row r="18" s="1" customFormat="1" ht="14.95" customHeight="1" spans="1:6">
      <c r="A18" s="244"/>
      <c r="B18" s="319"/>
      <c r="C18" s="320" t="s">
        <v>141</v>
      </c>
      <c r="D18" s="321">
        <f t="shared" si="0"/>
        <v>0</v>
      </c>
      <c r="E18" s="322">
        <v>0</v>
      </c>
      <c r="F18" s="323">
        <v>0</v>
      </c>
    </row>
    <row r="19" s="1" customFormat="1" ht="14.95" customHeight="1" spans="1:6">
      <c r="A19" s="244"/>
      <c r="B19" s="319"/>
      <c r="C19" s="324" t="s">
        <v>142</v>
      </c>
      <c r="D19" s="321">
        <f t="shared" si="0"/>
        <v>0</v>
      </c>
      <c r="E19" s="322">
        <v>0</v>
      </c>
      <c r="F19" s="323">
        <v>0</v>
      </c>
    </row>
    <row r="20" s="1" customFormat="1" ht="14.95" customHeight="1" spans="1:6">
      <c r="A20" s="244"/>
      <c r="B20" s="319"/>
      <c r="C20" s="324" t="s">
        <v>143</v>
      </c>
      <c r="D20" s="321">
        <f t="shared" si="0"/>
        <v>0</v>
      </c>
      <c r="E20" s="322">
        <v>0</v>
      </c>
      <c r="F20" s="323">
        <v>0</v>
      </c>
    </row>
    <row r="21" s="1" customFormat="1" ht="14.95" customHeight="1" spans="1:6">
      <c r="A21" s="244"/>
      <c r="B21" s="319"/>
      <c r="C21" s="324" t="s">
        <v>144</v>
      </c>
      <c r="D21" s="321">
        <f t="shared" si="0"/>
        <v>0</v>
      </c>
      <c r="E21" s="322">
        <v>0</v>
      </c>
      <c r="F21" s="323">
        <v>0</v>
      </c>
    </row>
    <row r="22" s="1" customFormat="1" ht="21.75" customHeight="1" spans="1:6">
      <c r="A22" s="244"/>
      <c r="B22" s="319"/>
      <c r="C22" s="324" t="s">
        <v>145</v>
      </c>
      <c r="D22" s="321">
        <f t="shared" si="0"/>
        <v>0</v>
      </c>
      <c r="E22" s="322">
        <v>0</v>
      </c>
      <c r="F22" s="323">
        <v>0</v>
      </c>
    </row>
    <row r="23" s="1" customFormat="1" ht="22.6" customHeight="1" spans="1:6">
      <c r="A23" s="244"/>
      <c r="B23" s="319"/>
      <c r="C23" s="324" t="s">
        <v>146</v>
      </c>
      <c r="D23" s="321">
        <f t="shared" si="0"/>
        <v>0</v>
      </c>
      <c r="E23" s="322">
        <v>0</v>
      </c>
      <c r="F23" s="323">
        <v>0</v>
      </c>
    </row>
    <row r="24" s="1" customFormat="1" ht="22.6" customHeight="1" spans="1:6">
      <c r="A24" s="244"/>
      <c r="B24" s="319"/>
      <c r="C24" s="324" t="s">
        <v>147</v>
      </c>
      <c r="D24" s="321">
        <f t="shared" si="0"/>
        <v>0</v>
      </c>
      <c r="E24" s="322">
        <v>0</v>
      </c>
      <c r="F24" s="323">
        <v>0</v>
      </c>
    </row>
    <row r="25" s="1" customFormat="1" ht="21.1" customHeight="1" spans="1:6">
      <c r="A25" s="318"/>
      <c r="B25" s="319"/>
      <c r="C25" s="324" t="s">
        <v>148</v>
      </c>
      <c r="D25" s="321">
        <f t="shared" si="0"/>
        <v>0</v>
      </c>
      <c r="E25" s="322">
        <v>0</v>
      </c>
      <c r="F25" s="323">
        <v>0</v>
      </c>
    </row>
    <row r="26" s="1" customFormat="1" ht="22.6" customHeight="1" spans="1:6">
      <c r="A26" s="138" t="s">
        <v>78</v>
      </c>
      <c r="B26" s="321">
        <f>B7+B8+B10</f>
        <v>1750116</v>
      </c>
      <c r="C26" s="325" t="s">
        <v>91</v>
      </c>
      <c r="D26" s="321">
        <f t="shared" si="0"/>
        <v>1750116</v>
      </c>
      <c r="E26" s="321">
        <f>E6+E7+E8+E9+E10+E11+E12+E13+E14+E15+E16+E17+E18+E19+E20+E21+E22+E23+E24+E25</f>
        <v>1750116</v>
      </c>
      <c r="F26" s="326">
        <f>F6+F7+F8+F9+F10+F11+F12+F13+F14+F15+F16+F17+F18+F19+F20+F21+F22+F23+F24+F25</f>
        <v>0</v>
      </c>
    </row>
  </sheetData>
  <sheetProtection formatCells="0" formatColumns="0" formatRows="0"/>
  <mergeCells count="3">
    <mergeCell ref="A2:F2"/>
    <mergeCell ref="A4:B4"/>
    <mergeCell ref="C4:F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showZeros="0" workbookViewId="0">
      <selection activeCell="A7" sqref="A7:K11"/>
    </sheetView>
  </sheetViews>
  <sheetFormatPr defaultColWidth="9.14444444444444" defaultRowHeight="11.25"/>
  <cols>
    <col min="1" max="2" width="12.8555555555556" style="1" customWidth="1"/>
    <col min="3" max="3" width="35.7111111111111" style="1" customWidth="1"/>
    <col min="4" max="4" width="14.8555555555556" style="1" customWidth="1"/>
    <col min="5" max="22" width="10.2888888888889" style="1" customWidth="1"/>
    <col min="23" max="24" width="6.85555555555556" style="1" customWidth="1"/>
    <col min="25" max="16384" width="9.14444444444444" style="1"/>
  </cols>
  <sheetData>
    <row r="1" ht="24.8" customHeight="1" spans="1:24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23"/>
      <c r="R1" s="223"/>
      <c r="S1" s="200"/>
      <c r="T1" s="200"/>
      <c r="U1" s="232"/>
      <c r="V1" s="192" t="s">
        <v>149</v>
      </c>
      <c r="W1" s="200"/>
      <c r="X1" s="200"/>
    </row>
    <row r="2" ht="24.8" customHeight="1" spans="1:24">
      <c r="A2" s="215" t="s">
        <v>150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00"/>
      <c r="X2" s="200"/>
    </row>
    <row r="3" ht="24.8" customHeight="1" spans="1:24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24"/>
      <c r="R3" s="224"/>
      <c r="S3" s="228"/>
      <c r="T3" s="228"/>
      <c r="U3" s="228"/>
      <c r="V3" s="236" t="s">
        <v>87</v>
      </c>
      <c r="W3" s="228"/>
      <c r="X3" s="228"/>
    </row>
    <row r="4" ht="24.8" customHeight="1" spans="1:24">
      <c r="A4" s="217" t="s">
        <v>88</v>
      </c>
      <c r="B4" s="234" t="s">
        <v>89</v>
      </c>
      <c r="C4" s="306" t="s">
        <v>114</v>
      </c>
      <c r="D4" s="198" t="s">
        <v>91</v>
      </c>
      <c r="E4" s="198" t="s">
        <v>116</v>
      </c>
      <c r="F4" s="198"/>
      <c r="G4" s="198"/>
      <c r="H4" s="198"/>
      <c r="I4" s="197" t="s">
        <v>117</v>
      </c>
      <c r="J4" s="197"/>
      <c r="K4" s="197"/>
      <c r="L4" s="197"/>
      <c r="M4" s="197"/>
      <c r="N4" s="197"/>
      <c r="O4" s="197"/>
      <c r="P4" s="197"/>
      <c r="Q4" s="197"/>
      <c r="R4" s="197"/>
      <c r="S4" s="234" t="s">
        <v>118</v>
      </c>
      <c r="T4" s="197" t="s">
        <v>119</v>
      </c>
      <c r="U4" s="308" t="s">
        <v>120</v>
      </c>
      <c r="V4" s="197" t="s">
        <v>151</v>
      </c>
      <c r="W4" s="228"/>
      <c r="X4" s="228"/>
    </row>
    <row r="5" ht="24.8" customHeight="1" spans="1:24">
      <c r="A5" s="217"/>
      <c r="B5" s="234"/>
      <c r="C5" s="306"/>
      <c r="D5" s="197"/>
      <c r="E5" s="307" t="s">
        <v>105</v>
      </c>
      <c r="F5" s="211" t="s">
        <v>152</v>
      </c>
      <c r="G5" s="211" t="s">
        <v>153</v>
      </c>
      <c r="H5" s="211" t="s">
        <v>154</v>
      </c>
      <c r="I5" s="211" t="s">
        <v>105</v>
      </c>
      <c r="J5" s="225" t="s">
        <v>155</v>
      </c>
      <c r="K5" s="225" t="s">
        <v>156</v>
      </c>
      <c r="L5" s="225" t="s">
        <v>157</v>
      </c>
      <c r="M5" s="250" t="s">
        <v>158</v>
      </c>
      <c r="N5" s="211" t="s">
        <v>159</v>
      </c>
      <c r="O5" s="211" t="s">
        <v>160</v>
      </c>
      <c r="P5" s="211" t="s">
        <v>161</v>
      </c>
      <c r="Q5" s="211" t="s">
        <v>162</v>
      </c>
      <c r="R5" s="210" t="s">
        <v>163</v>
      </c>
      <c r="S5" s="198"/>
      <c r="T5" s="197"/>
      <c r="U5" s="308"/>
      <c r="V5" s="197"/>
      <c r="W5" s="228"/>
      <c r="X5" s="228"/>
    </row>
    <row r="6" ht="30.75" customHeight="1" spans="1:24">
      <c r="A6" s="217"/>
      <c r="B6" s="234"/>
      <c r="C6" s="306"/>
      <c r="D6" s="197"/>
      <c r="E6" s="229"/>
      <c r="F6" s="197"/>
      <c r="G6" s="197"/>
      <c r="H6" s="197"/>
      <c r="I6" s="197"/>
      <c r="J6" s="226"/>
      <c r="K6" s="226"/>
      <c r="L6" s="226"/>
      <c r="M6" s="225"/>
      <c r="N6" s="197"/>
      <c r="O6" s="197"/>
      <c r="P6" s="197"/>
      <c r="Q6" s="197"/>
      <c r="R6" s="198"/>
      <c r="S6" s="198"/>
      <c r="T6" s="197"/>
      <c r="U6" s="308"/>
      <c r="V6" s="197"/>
      <c r="W6" s="200"/>
      <c r="X6" s="200"/>
    </row>
    <row r="7" ht="27" customHeight="1" spans="1:22">
      <c r="A7" s="106"/>
      <c r="B7" s="105"/>
      <c r="C7" s="106" t="s">
        <v>105</v>
      </c>
      <c r="D7" s="107">
        <v>1750116</v>
      </c>
      <c r="E7" s="107">
        <v>1510116</v>
      </c>
      <c r="F7" s="107">
        <v>1268191.62</v>
      </c>
      <c r="G7" s="107">
        <v>241924</v>
      </c>
      <c r="H7" s="107">
        <v>0</v>
      </c>
      <c r="I7" s="107">
        <v>240000</v>
      </c>
      <c r="J7" s="107">
        <v>220000</v>
      </c>
      <c r="K7" s="107">
        <v>20000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v>0</v>
      </c>
      <c r="T7" s="107">
        <v>0</v>
      </c>
      <c r="U7" s="107">
        <v>0</v>
      </c>
      <c r="V7" s="107">
        <v>0</v>
      </c>
    </row>
    <row r="8" ht="27" customHeight="1" spans="1:24">
      <c r="A8" s="106"/>
      <c r="B8" s="105" t="s">
        <v>121</v>
      </c>
      <c r="C8" s="106" t="s">
        <v>107</v>
      </c>
      <c r="D8" s="107">
        <v>1750116</v>
      </c>
      <c r="E8" s="107">
        <v>1510116</v>
      </c>
      <c r="F8" s="107">
        <v>1268191.62</v>
      </c>
      <c r="G8" s="107">
        <v>241924</v>
      </c>
      <c r="H8" s="107">
        <v>0</v>
      </c>
      <c r="I8" s="107">
        <v>240000</v>
      </c>
      <c r="J8" s="107">
        <v>220000</v>
      </c>
      <c r="K8" s="107">
        <v>20000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200"/>
      <c r="X8" s="200"/>
    </row>
    <row r="9" ht="27" customHeight="1" spans="1:24">
      <c r="A9" s="106"/>
      <c r="B9" s="105" t="s">
        <v>108</v>
      </c>
      <c r="C9" s="106" t="s">
        <v>109</v>
      </c>
      <c r="D9" s="107">
        <v>1750116</v>
      </c>
      <c r="E9" s="107">
        <v>1510116</v>
      </c>
      <c r="F9" s="107">
        <v>1268191.62</v>
      </c>
      <c r="G9" s="107">
        <v>241924</v>
      </c>
      <c r="H9" s="107">
        <v>0</v>
      </c>
      <c r="I9" s="107">
        <v>240000</v>
      </c>
      <c r="J9" s="107">
        <v>220000</v>
      </c>
      <c r="K9" s="107">
        <v>20000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200"/>
      <c r="X9" s="200"/>
    </row>
    <row r="10" ht="27" customHeight="1" spans="1:24">
      <c r="A10" s="106">
        <v>2012801</v>
      </c>
      <c r="B10" s="105" t="s">
        <v>122</v>
      </c>
      <c r="C10" s="106" t="s">
        <v>110</v>
      </c>
      <c r="D10" s="107">
        <v>1510116</v>
      </c>
      <c r="E10" s="107">
        <v>1510116</v>
      </c>
      <c r="F10" s="107">
        <v>1268191.62</v>
      </c>
      <c r="G10" s="107">
        <v>241924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200"/>
      <c r="X10" s="200"/>
    </row>
    <row r="11" ht="29.25" customHeight="1" spans="1:24">
      <c r="A11" s="106">
        <v>2012802</v>
      </c>
      <c r="B11" s="105" t="s">
        <v>122</v>
      </c>
      <c r="C11" s="106" t="s">
        <v>111</v>
      </c>
      <c r="D11" s="107">
        <v>240000</v>
      </c>
      <c r="E11" s="107">
        <v>0</v>
      </c>
      <c r="F11" s="107">
        <v>0</v>
      </c>
      <c r="G11" s="107">
        <v>0</v>
      </c>
      <c r="H11" s="107">
        <v>0</v>
      </c>
      <c r="I11" s="107">
        <v>240000</v>
      </c>
      <c r="J11" s="107">
        <v>220000</v>
      </c>
      <c r="K11" s="107">
        <v>20000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200"/>
      <c r="X11" s="200"/>
    </row>
    <row r="12" ht="19.05" customHeight="1" spans="1:24">
      <c r="A12" s="221"/>
      <c r="B12" s="221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00"/>
      <c r="T12" s="200"/>
      <c r="U12" s="232"/>
      <c r="V12" s="200"/>
      <c r="W12" s="200"/>
      <c r="X12" s="200"/>
    </row>
    <row r="13" ht="19.05" customHeight="1" spans="1:24">
      <c r="A13" s="221"/>
      <c r="B13" s="221"/>
      <c r="C13" s="222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00"/>
      <c r="T13" s="200"/>
      <c r="U13" s="232"/>
      <c r="V13" s="200"/>
      <c r="W13" s="200"/>
      <c r="X13" s="200"/>
    </row>
    <row r="14" ht="19.05" customHeight="1" spans="1:24">
      <c r="A14" s="221"/>
      <c r="B14" s="221"/>
      <c r="C14" s="222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00"/>
      <c r="T14" s="200"/>
      <c r="U14" s="232"/>
      <c r="V14" s="200"/>
      <c r="W14" s="200"/>
      <c r="X14" s="200"/>
    </row>
    <row r="15" ht="19.05" customHeight="1" spans="1:24">
      <c r="A15" s="221"/>
      <c r="B15" s="221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00"/>
      <c r="T15" s="200"/>
      <c r="U15" s="232"/>
      <c r="V15" s="200"/>
      <c r="W15" s="200"/>
      <c r="X15" s="200"/>
    </row>
    <row r="16" ht="19.05" customHeight="1" spans="1:24">
      <c r="A16" s="221"/>
      <c r="B16" s="221"/>
      <c r="C16" s="222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00"/>
      <c r="T16" s="200"/>
      <c r="U16" s="232"/>
      <c r="V16" s="200"/>
      <c r="W16" s="200"/>
      <c r="X16" s="200"/>
    </row>
    <row r="17" ht="19.05" customHeight="1" spans="1:24">
      <c r="A17" s="221"/>
      <c r="B17" s="221"/>
      <c r="C17" s="222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00"/>
      <c r="T17" s="200"/>
      <c r="U17" s="232"/>
      <c r="V17" s="200"/>
      <c r="W17" s="200"/>
      <c r="X17" s="20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showGridLines="0" showZeros="0" topLeftCell="C1" workbookViewId="0">
      <selection activeCell="O8" sqref="O8"/>
    </sheetView>
  </sheetViews>
  <sheetFormatPr defaultColWidth="9.14444444444444" defaultRowHeight="11.25"/>
  <cols>
    <col min="1" max="2" width="12.8555555555556" style="1" customWidth="1"/>
    <col min="3" max="3" width="35.7111111111111" style="1" customWidth="1"/>
    <col min="4" max="4" width="14.8555555555556" style="1" customWidth="1"/>
    <col min="5" max="8" width="10.2888888888889" style="1" customWidth="1"/>
    <col min="9" max="10" width="6.85555555555556" style="1" customWidth="1"/>
    <col min="11" max="16370" width="9.14444444444444" style="1"/>
  </cols>
  <sheetData>
    <row r="1" ht="24.8" customHeight="1" spans="1:10">
      <c r="A1" s="214"/>
      <c r="B1" s="214"/>
      <c r="C1" s="214"/>
      <c r="D1" s="214"/>
      <c r="E1" s="214"/>
      <c r="F1" s="214"/>
      <c r="G1" s="214"/>
      <c r="H1" s="214" t="s">
        <v>164</v>
      </c>
      <c r="I1" s="200"/>
      <c r="J1" s="200"/>
    </row>
    <row r="2" ht="24.8" customHeight="1" spans="1:10">
      <c r="A2" s="215" t="s">
        <v>165</v>
      </c>
      <c r="B2" s="215"/>
      <c r="C2" s="215"/>
      <c r="D2" s="215"/>
      <c r="E2" s="215"/>
      <c r="F2" s="215"/>
      <c r="G2" s="215"/>
      <c r="H2" s="215"/>
      <c r="I2" s="200"/>
      <c r="J2" s="200"/>
    </row>
    <row r="3" ht="24.8" customHeight="1" spans="1:10">
      <c r="A3" s="216"/>
      <c r="B3" s="214"/>
      <c r="C3" s="214"/>
      <c r="D3" s="214"/>
      <c r="E3" s="214"/>
      <c r="F3" s="214"/>
      <c r="G3" s="214"/>
      <c r="H3" s="214" t="s">
        <v>87</v>
      </c>
      <c r="I3" s="228"/>
      <c r="J3" s="228"/>
    </row>
    <row r="4" ht="24.8" customHeight="1" spans="1:10">
      <c r="A4" s="217" t="s">
        <v>88</v>
      </c>
      <c r="B4" s="234" t="s">
        <v>89</v>
      </c>
      <c r="C4" s="306" t="s">
        <v>114</v>
      </c>
      <c r="D4" s="198" t="s">
        <v>91</v>
      </c>
      <c r="E4" s="197" t="s">
        <v>116</v>
      </c>
      <c r="F4" s="197"/>
      <c r="G4" s="197"/>
      <c r="H4" s="197"/>
      <c r="I4" s="228"/>
      <c r="J4" s="228"/>
    </row>
    <row r="5" ht="24.8" customHeight="1" spans="1:10">
      <c r="A5" s="217"/>
      <c r="B5" s="234"/>
      <c r="C5" s="306"/>
      <c r="D5" s="197"/>
      <c r="E5" s="307" t="s">
        <v>105</v>
      </c>
      <c r="F5" s="211" t="s">
        <v>152</v>
      </c>
      <c r="G5" s="211" t="s">
        <v>153</v>
      </c>
      <c r="H5" s="211" t="s">
        <v>154</v>
      </c>
      <c r="I5" s="228"/>
      <c r="J5" s="228"/>
    </row>
    <row r="6" ht="30.75" customHeight="1" spans="1:10">
      <c r="A6" s="217"/>
      <c r="B6" s="234"/>
      <c r="C6" s="306"/>
      <c r="D6" s="197"/>
      <c r="E6" s="229"/>
      <c r="F6" s="197"/>
      <c r="G6" s="197"/>
      <c r="H6" s="197"/>
      <c r="I6" s="200"/>
      <c r="J6" s="200"/>
    </row>
    <row r="7" ht="27" customHeight="1" spans="1:8">
      <c r="A7" s="106"/>
      <c r="B7" s="105"/>
      <c r="C7" s="106" t="s">
        <v>105</v>
      </c>
      <c r="D7" s="107">
        <v>1510116</v>
      </c>
      <c r="E7" s="107">
        <v>1510116</v>
      </c>
      <c r="F7" s="107">
        <v>1268191.62</v>
      </c>
      <c r="G7" s="107">
        <v>241924</v>
      </c>
      <c r="H7" s="107">
        <v>0</v>
      </c>
    </row>
    <row r="8" ht="27" customHeight="1" spans="1:10">
      <c r="A8" s="106"/>
      <c r="B8" s="105" t="s">
        <v>121</v>
      </c>
      <c r="C8" s="106" t="s">
        <v>107</v>
      </c>
      <c r="D8" s="107">
        <v>1510116</v>
      </c>
      <c r="E8" s="107">
        <v>1510116</v>
      </c>
      <c r="F8" s="107">
        <v>1268191.62</v>
      </c>
      <c r="G8" s="107">
        <v>241924</v>
      </c>
      <c r="H8" s="107">
        <v>0</v>
      </c>
      <c r="I8" s="200"/>
      <c r="J8" s="200"/>
    </row>
    <row r="9" ht="27" customHeight="1" spans="1:10">
      <c r="A9" s="106"/>
      <c r="B9" s="105" t="s">
        <v>108</v>
      </c>
      <c r="C9" s="106" t="s">
        <v>109</v>
      </c>
      <c r="D9" s="107">
        <v>1510116</v>
      </c>
      <c r="E9" s="107">
        <v>1510116</v>
      </c>
      <c r="F9" s="107">
        <v>1268191.62</v>
      </c>
      <c r="G9" s="107">
        <v>241924</v>
      </c>
      <c r="H9" s="107">
        <v>0</v>
      </c>
      <c r="I9" s="200"/>
      <c r="J9" s="200"/>
    </row>
    <row r="10" ht="27" customHeight="1" spans="1:10">
      <c r="A10" s="106">
        <v>2012801</v>
      </c>
      <c r="B10" s="105" t="s">
        <v>122</v>
      </c>
      <c r="C10" s="106" t="s">
        <v>110</v>
      </c>
      <c r="D10" s="107">
        <v>1510116</v>
      </c>
      <c r="E10" s="107">
        <v>1510116</v>
      </c>
      <c r="F10" s="107">
        <v>1268191.62</v>
      </c>
      <c r="G10" s="107">
        <v>241924</v>
      </c>
      <c r="H10" s="107">
        <v>0</v>
      </c>
      <c r="I10" s="200"/>
      <c r="J10" s="200"/>
    </row>
    <row r="11" ht="19.05" customHeight="1" spans="1:10">
      <c r="A11" s="221"/>
      <c r="B11" s="221"/>
      <c r="C11" s="222"/>
      <c r="D11" s="223"/>
      <c r="E11" s="223"/>
      <c r="F11" s="223"/>
      <c r="G11" s="223"/>
      <c r="H11" s="223"/>
      <c r="I11" s="200"/>
      <c r="J11" s="200"/>
    </row>
    <row r="12" ht="19.05" customHeight="1" spans="1:10">
      <c r="A12" s="221"/>
      <c r="B12" s="221"/>
      <c r="C12" s="222"/>
      <c r="D12" s="223"/>
      <c r="E12" s="223"/>
      <c r="F12" s="223"/>
      <c r="G12" s="223"/>
      <c r="H12" s="223"/>
      <c r="I12" s="200"/>
      <c r="J12" s="200"/>
    </row>
    <row r="13" ht="19.05" customHeight="1" spans="1:10">
      <c r="A13" s="221"/>
      <c r="B13" s="221"/>
      <c r="C13" s="222"/>
      <c r="D13" s="223"/>
      <c r="E13" s="223"/>
      <c r="F13" s="223"/>
      <c r="G13" s="223"/>
      <c r="H13" s="223"/>
      <c r="I13" s="200"/>
      <c r="J13" s="200"/>
    </row>
    <row r="14" ht="19.05" customHeight="1" spans="1:10">
      <c r="A14" s="221"/>
      <c r="B14" s="221"/>
      <c r="C14" s="222"/>
      <c r="D14" s="223"/>
      <c r="E14" s="223"/>
      <c r="F14" s="223"/>
      <c r="G14" s="223"/>
      <c r="H14" s="223"/>
      <c r="I14" s="200"/>
      <c r="J14" s="200"/>
    </row>
    <row r="15" ht="19.05" customHeight="1" spans="1:10">
      <c r="A15" s="221"/>
      <c r="B15" s="221"/>
      <c r="C15" s="222"/>
      <c r="D15" s="223"/>
      <c r="E15" s="223"/>
      <c r="F15" s="223"/>
      <c r="G15" s="223"/>
      <c r="H15" s="223"/>
      <c r="I15" s="200"/>
      <c r="J15" s="200"/>
    </row>
    <row r="16" ht="19.05" customHeight="1" spans="1:10">
      <c r="A16" s="221"/>
      <c r="B16" s="221"/>
      <c r="C16" s="222"/>
      <c r="D16" s="223"/>
      <c r="E16" s="223"/>
      <c r="F16" s="223"/>
      <c r="G16" s="223"/>
      <c r="H16" s="223"/>
      <c r="I16" s="200"/>
      <c r="J16" s="200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topLeftCell="F1" workbookViewId="0">
      <selection activeCell="T1" sqref="T1:W1"/>
    </sheetView>
  </sheetViews>
  <sheetFormatPr defaultColWidth="9.14444444444444" defaultRowHeight="11.25"/>
  <cols>
    <col min="1" max="2" width="11.4222222222222" style="1" customWidth="1"/>
    <col min="3" max="3" width="33.8555555555556" style="1" customWidth="1"/>
    <col min="4" max="4" width="17" style="1" customWidth="1"/>
    <col min="5" max="5" width="17.1444444444444" style="1" customWidth="1"/>
    <col min="6" max="6" width="16.1444444444444" style="1" customWidth="1"/>
    <col min="7" max="7" width="13.7111111111111" style="1" customWidth="1"/>
    <col min="8" max="8" width="12.8555555555556" style="1" customWidth="1"/>
    <col min="9" max="10" width="10.1444444444444" style="1" customWidth="1"/>
    <col min="11" max="11" width="13.2888888888889" style="1" customWidth="1"/>
    <col min="12" max="12" width="15.4222222222222" style="1" customWidth="1"/>
    <col min="13" max="13" width="10.1444444444444" style="1" customWidth="1"/>
    <col min="14" max="14" width="12.7111111111111" style="1" customWidth="1"/>
    <col min="15" max="15" width="10.1444444444444" style="1" customWidth="1"/>
    <col min="16" max="16" width="13" style="1" customWidth="1"/>
    <col min="17" max="18" width="10.1444444444444" style="1" customWidth="1"/>
    <col min="19" max="19" width="12.2888888888889" style="1" customWidth="1"/>
    <col min="20" max="22" width="10.1444444444444" style="1" customWidth="1"/>
    <col min="23" max="23" width="11" style="1" customWidth="1"/>
    <col min="24" max="24" width="12.2888888888889" style="296" customWidth="1"/>
    <col min="25" max="255" width="6.71111111111111" style="1" customWidth="1"/>
    <col min="256" max="16384" width="9.14444444444444" style="1"/>
  </cols>
  <sheetData>
    <row r="1" s="200" customFormat="1" ht="23.1" customHeight="1" spans="1:255">
      <c r="A1" s="192"/>
      <c r="B1" s="192"/>
      <c r="C1" s="192"/>
      <c r="D1" s="192"/>
      <c r="E1" s="192"/>
      <c r="F1" s="192"/>
      <c r="G1" s="192"/>
      <c r="H1" s="192"/>
      <c r="I1" s="192"/>
      <c r="J1" s="192"/>
      <c r="L1" s="192"/>
      <c r="M1" s="192"/>
      <c r="N1" s="192"/>
      <c r="O1" s="192"/>
      <c r="P1" s="192"/>
      <c r="Q1" s="192"/>
      <c r="R1" s="192"/>
      <c r="S1" s="192"/>
      <c r="T1" s="253" t="s">
        <v>166</v>
      </c>
      <c r="U1" s="253"/>
      <c r="V1" s="253"/>
      <c r="W1" s="253"/>
      <c r="X1" s="302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201"/>
      <c r="EQ1" s="201"/>
      <c r="ER1" s="201"/>
      <c r="ES1" s="201"/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  <c r="FW1" s="201"/>
      <c r="FX1" s="201"/>
      <c r="FY1" s="201"/>
      <c r="FZ1" s="201"/>
      <c r="GA1" s="201"/>
      <c r="GB1" s="201"/>
      <c r="GC1" s="201"/>
      <c r="GD1" s="201"/>
      <c r="GE1" s="201"/>
      <c r="GF1" s="201"/>
      <c r="GG1" s="201"/>
      <c r="GH1" s="201"/>
      <c r="GI1" s="201"/>
      <c r="GJ1" s="201"/>
      <c r="GK1" s="201"/>
      <c r="GL1" s="201"/>
      <c r="GM1" s="201"/>
      <c r="GN1" s="201"/>
      <c r="GO1" s="201"/>
      <c r="GP1" s="201"/>
      <c r="GQ1" s="201"/>
      <c r="GR1" s="201"/>
      <c r="GS1" s="201"/>
      <c r="GT1" s="201"/>
      <c r="GU1" s="201"/>
      <c r="GV1" s="201"/>
      <c r="GW1" s="201"/>
      <c r="GX1" s="201"/>
      <c r="GY1" s="201"/>
      <c r="GZ1" s="201"/>
      <c r="HA1" s="201"/>
      <c r="HB1" s="201"/>
      <c r="HC1" s="201"/>
      <c r="HD1" s="201"/>
      <c r="HE1" s="201"/>
      <c r="HF1" s="201"/>
      <c r="HG1" s="201"/>
      <c r="HH1" s="201"/>
      <c r="HI1" s="201"/>
      <c r="HJ1" s="201"/>
      <c r="HK1" s="201"/>
      <c r="HL1" s="201"/>
      <c r="HM1" s="201"/>
      <c r="HN1" s="201"/>
      <c r="HO1" s="201"/>
      <c r="HP1" s="201"/>
      <c r="HQ1" s="201"/>
      <c r="HR1" s="201"/>
      <c r="HS1" s="201"/>
      <c r="HT1" s="201"/>
      <c r="HU1" s="201"/>
      <c r="HV1" s="201"/>
      <c r="HW1" s="201"/>
      <c r="HX1" s="201"/>
      <c r="HY1" s="201"/>
      <c r="HZ1" s="201"/>
      <c r="IA1" s="201"/>
      <c r="IB1" s="201"/>
      <c r="IC1" s="201"/>
      <c r="ID1" s="201"/>
      <c r="IE1" s="201"/>
      <c r="IF1" s="201"/>
      <c r="IG1" s="201"/>
      <c r="IH1" s="201"/>
      <c r="II1" s="201"/>
      <c r="IJ1" s="201"/>
      <c r="IK1" s="201"/>
      <c r="IL1" s="201"/>
      <c r="IM1" s="201"/>
      <c r="IN1" s="201"/>
      <c r="IO1" s="201"/>
      <c r="IP1" s="201"/>
      <c r="IQ1" s="201"/>
      <c r="IR1" s="201"/>
      <c r="IS1" s="201"/>
      <c r="IT1" s="201"/>
      <c r="IU1" s="201"/>
    </row>
    <row r="2" s="200" customFormat="1" ht="23.1" customHeight="1" spans="1:255">
      <c r="A2" s="215" t="s">
        <v>167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303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  <c r="DO2" s="201"/>
      <c r="DP2" s="201"/>
      <c r="DQ2" s="201"/>
      <c r="DR2" s="201"/>
      <c r="DS2" s="201"/>
      <c r="DT2" s="201"/>
      <c r="DU2" s="201"/>
      <c r="DV2" s="201"/>
      <c r="DW2" s="201"/>
      <c r="DX2" s="201"/>
      <c r="DY2" s="201"/>
      <c r="DZ2" s="201"/>
      <c r="EA2" s="201"/>
      <c r="EB2" s="201"/>
      <c r="EC2" s="201"/>
      <c r="ED2" s="201"/>
      <c r="EE2" s="201"/>
      <c r="EF2" s="201"/>
      <c r="EG2" s="201"/>
      <c r="EH2" s="201"/>
      <c r="EI2" s="201"/>
      <c r="EJ2" s="201"/>
      <c r="EK2" s="201"/>
      <c r="EL2" s="201"/>
      <c r="EM2" s="201"/>
      <c r="EN2" s="201"/>
      <c r="EO2" s="201"/>
      <c r="EP2" s="201"/>
      <c r="EQ2" s="201"/>
      <c r="ER2" s="201"/>
      <c r="ES2" s="201"/>
      <c r="ET2" s="201"/>
      <c r="EU2" s="201"/>
      <c r="EV2" s="201"/>
      <c r="EW2" s="201"/>
      <c r="EX2" s="201"/>
      <c r="EY2" s="201"/>
      <c r="EZ2" s="201"/>
      <c r="FA2" s="201"/>
      <c r="FB2" s="201"/>
      <c r="FC2" s="201"/>
      <c r="FD2" s="201"/>
      <c r="FE2" s="201"/>
      <c r="FF2" s="201"/>
      <c r="FG2" s="201"/>
      <c r="FH2" s="201"/>
      <c r="FI2" s="201"/>
      <c r="FJ2" s="201"/>
      <c r="FK2" s="201"/>
      <c r="FL2" s="201"/>
      <c r="FM2" s="201"/>
      <c r="FN2" s="201"/>
      <c r="FO2" s="201"/>
      <c r="FP2" s="201"/>
      <c r="FQ2" s="201"/>
      <c r="FR2" s="201"/>
      <c r="FS2" s="201"/>
      <c r="FT2" s="201"/>
      <c r="FU2" s="201"/>
      <c r="FV2" s="201"/>
      <c r="FW2" s="201"/>
      <c r="FX2" s="201"/>
      <c r="FY2" s="201"/>
      <c r="FZ2" s="201"/>
      <c r="GA2" s="201"/>
      <c r="GB2" s="201"/>
      <c r="GC2" s="201"/>
      <c r="GD2" s="201"/>
      <c r="GE2" s="201"/>
      <c r="GF2" s="201"/>
      <c r="GG2" s="201"/>
      <c r="GH2" s="201"/>
      <c r="GI2" s="201"/>
      <c r="GJ2" s="201"/>
      <c r="GK2" s="201"/>
      <c r="GL2" s="201"/>
      <c r="GM2" s="201"/>
      <c r="GN2" s="201"/>
      <c r="GO2" s="201"/>
      <c r="GP2" s="201"/>
      <c r="GQ2" s="201"/>
      <c r="GR2" s="201"/>
      <c r="GS2" s="201"/>
      <c r="GT2" s="201"/>
      <c r="GU2" s="201"/>
      <c r="GV2" s="201"/>
      <c r="GW2" s="201"/>
      <c r="GX2" s="201"/>
      <c r="GY2" s="201"/>
      <c r="GZ2" s="201"/>
      <c r="HA2" s="201"/>
      <c r="HB2" s="201"/>
      <c r="HC2" s="201"/>
      <c r="HD2" s="201"/>
      <c r="HE2" s="201"/>
      <c r="HF2" s="201"/>
      <c r="HG2" s="201"/>
      <c r="HH2" s="201"/>
      <c r="HI2" s="201"/>
      <c r="HJ2" s="201"/>
      <c r="HK2" s="201"/>
      <c r="HL2" s="201"/>
      <c r="HM2" s="201"/>
      <c r="HN2" s="201"/>
      <c r="HO2" s="201"/>
      <c r="HP2" s="201"/>
      <c r="HQ2" s="201"/>
      <c r="HR2" s="201"/>
      <c r="HS2" s="201"/>
      <c r="HT2" s="201"/>
      <c r="HU2" s="201"/>
      <c r="HV2" s="201"/>
      <c r="HW2" s="201"/>
      <c r="HX2" s="201"/>
      <c r="HY2" s="201"/>
      <c r="HZ2" s="201"/>
      <c r="IA2" s="201"/>
      <c r="IB2" s="201"/>
      <c r="IC2" s="201"/>
      <c r="ID2" s="201"/>
      <c r="IE2" s="201"/>
      <c r="IF2" s="201"/>
      <c r="IG2" s="201"/>
      <c r="IH2" s="201"/>
      <c r="II2" s="201"/>
      <c r="IJ2" s="201"/>
      <c r="IK2" s="201"/>
      <c r="IL2" s="201"/>
      <c r="IM2" s="201"/>
      <c r="IN2" s="201"/>
      <c r="IO2" s="201"/>
      <c r="IP2" s="201"/>
      <c r="IQ2" s="201"/>
      <c r="IR2" s="201"/>
      <c r="IS2" s="201"/>
      <c r="IT2" s="201"/>
      <c r="IU2" s="201"/>
    </row>
    <row r="3" s="200" customFormat="1" ht="44.35" customHeight="1" spans="4:255">
      <c r="D3" s="195"/>
      <c r="E3" s="195"/>
      <c r="F3" s="195"/>
      <c r="G3" s="195"/>
      <c r="H3" s="195"/>
      <c r="I3" s="195"/>
      <c r="J3" s="195"/>
      <c r="L3" s="300"/>
      <c r="M3" s="300"/>
      <c r="N3" s="214"/>
      <c r="O3" s="195"/>
      <c r="P3" s="301"/>
      <c r="Q3" s="195"/>
      <c r="R3" s="195"/>
      <c r="S3" s="300"/>
      <c r="U3" s="304"/>
      <c r="V3" s="304"/>
      <c r="W3" s="304" t="s">
        <v>87</v>
      </c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01"/>
      <c r="FS3" s="201"/>
      <c r="FT3" s="201"/>
      <c r="FU3" s="201"/>
      <c r="FV3" s="201"/>
      <c r="FW3" s="201"/>
      <c r="FX3" s="201"/>
      <c r="FY3" s="201"/>
      <c r="FZ3" s="201"/>
      <c r="GA3" s="201"/>
      <c r="GB3" s="201"/>
      <c r="GC3" s="201"/>
      <c r="GD3" s="201"/>
      <c r="GE3" s="201"/>
      <c r="GF3" s="201"/>
      <c r="GG3" s="201"/>
      <c r="GH3" s="201"/>
      <c r="GI3" s="201"/>
      <c r="GJ3" s="201"/>
      <c r="GK3" s="201"/>
      <c r="GL3" s="201"/>
      <c r="GM3" s="201"/>
      <c r="GN3" s="201"/>
      <c r="GO3" s="201"/>
      <c r="GP3" s="201"/>
      <c r="GQ3" s="201"/>
      <c r="GR3" s="201"/>
      <c r="GS3" s="201"/>
      <c r="GT3" s="201"/>
      <c r="GU3" s="201"/>
      <c r="GV3" s="201"/>
      <c r="GW3" s="201"/>
      <c r="GX3" s="201"/>
      <c r="GY3" s="201"/>
      <c r="GZ3" s="201"/>
      <c r="HA3" s="201"/>
      <c r="HB3" s="201"/>
      <c r="HC3" s="201"/>
      <c r="HD3" s="201"/>
      <c r="HE3" s="201"/>
      <c r="HF3" s="201"/>
      <c r="HG3" s="201"/>
      <c r="HH3" s="201"/>
      <c r="HI3" s="201"/>
      <c r="HJ3" s="201"/>
      <c r="HK3" s="201"/>
      <c r="HL3" s="201"/>
      <c r="HM3" s="201"/>
      <c r="HN3" s="201"/>
      <c r="HO3" s="201"/>
      <c r="HP3" s="201"/>
      <c r="HQ3" s="201"/>
      <c r="HR3" s="201"/>
      <c r="HS3" s="201"/>
      <c r="HT3" s="201"/>
      <c r="HU3" s="201"/>
      <c r="HV3" s="201"/>
      <c r="HW3" s="201"/>
      <c r="HX3" s="201"/>
      <c r="HY3" s="201"/>
      <c r="HZ3" s="201"/>
      <c r="IA3" s="201"/>
      <c r="IB3" s="201"/>
      <c r="IC3" s="201"/>
      <c r="ID3" s="201"/>
      <c r="IE3" s="201"/>
      <c r="IF3" s="201"/>
      <c r="IG3" s="201"/>
      <c r="IH3" s="201"/>
      <c r="II3" s="201"/>
      <c r="IJ3" s="201"/>
      <c r="IK3" s="201"/>
      <c r="IL3" s="201"/>
      <c r="IM3" s="201"/>
      <c r="IN3" s="201"/>
      <c r="IO3" s="201"/>
      <c r="IP3" s="201"/>
      <c r="IQ3" s="201"/>
      <c r="IR3" s="201"/>
      <c r="IS3" s="201"/>
      <c r="IT3" s="201"/>
      <c r="IU3" s="201"/>
    </row>
    <row r="4" s="200" customFormat="1" ht="23.1" customHeight="1" spans="1:255">
      <c r="A4" s="197" t="s">
        <v>88</v>
      </c>
      <c r="B4" s="197" t="s">
        <v>89</v>
      </c>
      <c r="C4" s="208" t="s">
        <v>114</v>
      </c>
      <c r="D4" s="198" t="s">
        <v>115</v>
      </c>
      <c r="E4" s="208" t="s">
        <v>168</v>
      </c>
      <c r="F4" s="208"/>
      <c r="G4" s="208"/>
      <c r="H4" s="208"/>
      <c r="I4" s="208"/>
      <c r="J4" s="208"/>
      <c r="K4" s="208" t="s">
        <v>169</v>
      </c>
      <c r="L4" s="208"/>
      <c r="M4" s="208"/>
      <c r="N4" s="208"/>
      <c r="O4" s="208"/>
      <c r="P4" s="208"/>
      <c r="Q4" s="208"/>
      <c r="R4" s="270"/>
      <c r="S4" s="270" t="s">
        <v>170</v>
      </c>
      <c r="T4" s="208" t="s">
        <v>171</v>
      </c>
      <c r="U4" s="208"/>
      <c r="V4" s="208"/>
      <c r="W4" s="208"/>
      <c r="X4" s="303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  <c r="DO4" s="201"/>
      <c r="DP4" s="201"/>
      <c r="DQ4" s="201"/>
      <c r="DR4" s="201"/>
      <c r="DS4" s="201"/>
      <c r="DT4" s="201"/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  <c r="EJ4" s="201"/>
      <c r="EK4" s="201"/>
      <c r="EL4" s="201"/>
      <c r="EM4" s="201"/>
      <c r="EN4" s="201"/>
      <c r="EO4" s="201"/>
      <c r="EP4" s="201"/>
      <c r="EQ4" s="201"/>
      <c r="ER4" s="201"/>
      <c r="ES4" s="201"/>
      <c r="ET4" s="201"/>
      <c r="EU4" s="201"/>
      <c r="EV4" s="201"/>
      <c r="EW4" s="201"/>
      <c r="EX4" s="201"/>
      <c r="EY4" s="201"/>
      <c r="EZ4" s="201"/>
      <c r="FA4" s="201"/>
      <c r="FB4" s="201"/>
      <c r="FC4" s="201"/>
      <c r="FD4" s="201"/>
      <c r="FE4" s="201"/>
      <c r="FF4" s="201"/>
      <c r="FG4" s="201"/>
      <c r="FH4" s="201"/>
      <c r="FI4" s="201"/>
      <c r="FJ4" s="201"/>
      <c r="FK4" s="201"/>
      <c r="FL4" s="201"/>
      <c r="FM4" s="201"/>
      <c r="FN4" s="201"/>
      <c r="FO4" s="201"/>
      <c r="FP4" s="201"/>
      <c r="FQ4" s="201"/>
      <c r="FR4" s="201"/>
      <c r="FS4" s="201"/>
      <c r="FT4" s="201"/>
      <c r="FU4" s="201"/>
      <c r="FV4" s="201"/>
      <c r="FW4" s="201"/>
      <c r="FX4" s="201"/>
      <c r="FY4" s="201"/>
      <c r="FZ4" s="201"/>
      <c r="GA4" s="201"/>
      <c r="GB4" s="201"/>
      <c r="GC4" s="201"/>
      <c r="GD4" s="201"/>
      <c r="GE4" s="201"/>
      <c r="GF4" s="201"/>
      <c r="GG4" s="201"/>
      <c r="GH4" s="201"/>
      <c r="GI4" s="201"/>
      <c r="GJ4" s="201"/>
      <c r="GK4" s="201"/>
      <c r="GL4" s="201"/>
      <c r="GM4" s="201"/>
      <c r="GN4" s="201"/>
      <c r="GO4" s="201"/>
      <c r="GP4" s="201"/>
      <c r="GQ4" s="201"/>
      <c r="GR4" s="201"/>
      <c r="GS4" s="201"/>
      <c r="GT4" s="201"/>
      <c r="GU4" s="201"/>
      <c r="GV4" s="201"/>
      <c r="GW4" s="201"/>
      <c r="GX4" s="201"/>
      <c r="GY4" s="201"/>
      <c r="GZ4" s="201"/>
      <c r="HA4" s="201"/>
      <c r="HB4" s="201"/>
      <c r="HC4" s="201"/>
      <c r="HD4" s="201"/>
      <c r="HE4" s="201"/>
      <c r="HF4" s="201"/>
      <c r="HG4" s="201"/>
      <c r="HH4" s="201"/>
      <c r="HI4" s="201"/>
      <c r="HJ4" s="201"/>
      <c r="HK4" s="201"/>
      <c r="HL4" s="201"/>
      <c r="HM4" s="201"/>
      <c r="HN4" s="201"/>
      <c r="HO4" s="201"/>
      <c r="HP4" s="201"/>
      <c r="HQ4" s="201"/>
      <c r="HR4" s="201"/>
      <c r="HS4" s="201"/>
      <c r="HT4" s="201"/>
      <c r="HU4" s="201"/>
      <c r="HV4" s="201"/>
      <c r="HW4" s="201"/>
      <c r="HX4" s="201"/>
      <c r="HY4" s="201"/>
      <c r="HZ4" s="201"/>
      <c r="IA4" s="201"/>
      <c r="IB4" s="201"/>
      <c r="IC4" s="201"/>
      <c r="ID4" s="201"/>
      <c r="IE4" s="201"/>
      <c r="IF4" s="201"/>
      <c r="IG4" s="201"/>
      <c r="IH4" s="201"/>
      <c r="II4" s="201"/>
      <c r="IJ4" s="201"/>
      <c r="IK4" s="201"/>
      <c r="IL4" s="201"/>
      <c r="IM4" s="201"/>
      <c r="IN4" s="201"/>
      <c r="IO4" s="201"/>
      <c r="IP4" s="201"/>
      <c r="IQ4" s="201"/>
      <c r="IR4" s="201"/>
      <c r="IS4" s="201"/>
      <c r="IT4" s="201"/>
      <c r="IU4" s="201"/>
    </row>
    <row r="5" s="200" customFormat="1" ht="19.55" customHeight="1" spans="1:255">
      <c r="A5" s="197"/>
      <c r="B5" s="197"/>
      <c r="C5" s="208"/>
      <c r="D5" s="19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70"/>
      <c r="S5" s="270"/>
      <c r="T5" s="208"/>
      <c r="U5" s="208"/>
      <c r="V5" s="208"/>
      <c r="W5" s="208"/>
      <c r="X5" s="303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  <c r="DO5" s="201"/>
      <c r="DP5" s="201"/>
      <c r="DQ5" s="201"/>
      <c r="DR5" s="201"/>
      <c r="DS5" s="201"/>
      <c r="DT5" s="201"/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201"/>
      <c r="EP5" s="201"/>
      <c r="EQ5" s="201"/>
      <c r="ER5" s="201"/>
      <c r="ES5" s="201"/>
      <c r="ET5" s="201"/>
      <c r="EU5" s="201"/>
      <c r="EV5" s="201"/>
      <c r="EW5" s="201"/>
      <c r="EX5" s="201"/>
      <c r="EY5" s="201"/>
      <c r="EZ5" s="201"/>
      <c r="FA5" s="201"/>
      <c r="FB5" s="201"/>
      <c r="FC5" s="201"/>
      <c r="FD5" s="201"/>
      <c r="FE5" s="201"/>
      <c r="FF5" s="201"/>
      <c r="FG5" s="201"/>
      <c r="FH5" s="201"/>
      <c r="FI5" s="201"/>
      <c r="FJ5" s="201"/>
      <c r="FK5" s="201"/>
      <c r="FL5" s="201"/>
      <c r="FM5" s="201"/>
      <c r="FN5" s="201"/>
      <c r="FO5" s="201"/>
      <c r="FP5" s="201"/>
      <c r="FQ5" s="201"/>
      <c r="FR5" s="201"/>
      <c r="FS5" s="201"/>
      <c r="FT5" s="201"/>
      <c r="FU5" s="201"/>
      <c r="FV5" s="201"/>
      <c r="FW5" s="201"/>
      <c r="FX5" s="201"/>
      <c r="FY5" s="201"/>
      <c r="FZ5" s="201"/>
      <c r="GA5" s="201"/>
      <c r="GB5" s="201"/>
      <c r="GC5" s="201"/>
      <c r="GD5" s="201"/>
      <c r="GE5" s="201"/>
      <c r="GF5" s="201"/>
      <c r="GG5" s="201"/>
      <c r="GH5" s="201"/>
      <c r="GI5" s="201"/>
      <c r="GJ5" s="201"/>
      <c r="GK5" s="201"/>
      <c r="GL5" s="201"/>
      <c r="GM5" s="201"/>
      <c r="GN5" s="201"/>
      <c r="GO5" s="201"/>
      <c r="GP5" s="201"/>
      <c r="GQ5" s="201"/>
      <c r="GR5" s="201"/>
      <c r="GS5" s="201"/>
      <c r="GT5" s="201"/>
      <c r="GU5" s="201"/>
      <c r="GV5" s="201"/>
      <c r="GW5" s="201"/>
      <c r="GX5" s="201"/>
      <c r="GY5" s="201"/>
      <c r="GZ5" s="201"/>
      <c r="HA5" s="201"/>
      <c r="HB5" s="201"/>
      <c r="HC5" s="201"/>
      <c r="HD5" s="201"/>
      <c r="HE5" s="201"/>
      <c r="HF5" s="201"/>
      <c r="HG5" s="201"/>
      <c r="HH5" s="201"/>
      <c r="HI5" s="201"/>
      <c r="HJ5" s="201"/>
      <c r="HK5" s="201"/>
      <c r="HL5" s="201"/>
      <c r="HM5" s="201"/>
      <c r="HN5" s="201"/>
      <c r="HO5" s="201"/>
      <c r="HP5" s="201"/>
      <c r="HQ5" s="201"/>
      <c r="HR5" s="201"/>
      <c r="HS5" s="201"/>
      <c r="HT5" s="201"/>
      <c r="HU5" s="201"/>
      <c r="HV5" s="201"/>
      <c r="HW5" s="201"/>
      <c r="HX5" s="201"/>
      <c r="HY5" s="201"/>
      <c r="HZ5" s="201"/>
      <c r="IA5" s="201"/>
      <c r="IB5" s="201"/>
      <c r="IC5" s="201"/>
      <c r="ID5" s="201"/>
      <c r="IE5" s="201"/>
      <c r="IF5" s="201"/>
      <c r="IG5" s="201"/>
      <c r="IH5" s="201"/>
      <c r="II5" s="201"/>
      <c r="IJ5" s="201"/>
      <c r="IK5" s="201"/>
      <c r="IL5" s="201"/>
      <c r="IM5" s="201"/>
      <c r="IN5" s="201"/>
      <c r="IO5" s="201"/>
      <c r="IP5" s="201"/>
      <c r="IQ5" s="201"/>
      <c r="IR5" s="201"/>
      <c r="IS5" s="201"/>
      <c r="IT5" s="201"/>
      <c r="IU5" s="201"/>
    </row>
    <row r="6" s="200" customFormat="1" ht="50.3" customHeight="1" spans="1:255">
      <c r="A6" s="197"/>
      <c r="B6" s="197"/>
      <c r="C6" s="208"/>
      <c r="D6" s="197"/>
      <c r="E6" s="230" t="s">
        <v>105</v>
      </c>
      <c r="F6" s="230" t="s">
        <v>172</v>
      </c>
      <c r="G6" s="230" t="s">
        <v>173</v>
      </c>
      <c r="H6" s="230" t="s">
        <v>174</v>
      </c>
      <c r="I6" s="230" t="s">
        <v>175</v>
      </c>
      <c r="J6" s="230" t="s">
        <v>176</v>
      </c>
      <c r="K6" s="254" t="s">
        <v>105</v>
      </c>
      <c r="L6" s="254" t="s">
        <v>177</v>
      </c>
      <c r="M6" s="254" t="s">
        <v>178</v>
      </c>
      <c r="N6" s="230" t="s">
        <v>179</v>
      </c>
      <c r="O6" s="230" t="s">
        <v>180</v>
      </c>
      <c r="P6" s="230" t="s">
        <v>181</v>
      </c>
      <c r="Q6" s="230" t="s">
        <v>182</v>
      </c>
      <c r="R6" s="267" t="s">
        <v>183</v>
      </c>
      <c r="S6" s="208"/>
      <c r="T6" s="231" t="s">
        <v>105</v>
      </c>
      <c r="U6" s="231" t="s">
        <v>184</v>
      </c>
      <c r="V6" s="231" t="s">
        <v>185</v>
      </c>
      <c r="W6" s="305" t="s">
        <v>171</v>
      </c>
      <c r="X6" s="303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  <c r="IL6" s="201"/>
      <c r="IM6" s="201"/>
      <c r="IN6" s="201"/>
      <c r="IO6" s="201"/>
      <c r="IP6" s="201"/>
      <c r="IQ6" s="201"/>
      <c r="IR6" s="201"/>
      <c r="IS6" s="201"/>
      <c r="IT6" s="201"/>
      <c r="IU6" s="201"/>
    </row>
    <row r="7" ht="23.1" customHeight="1" spans="1:24">
      <c r="A7" s="297"/>
      <c r="B7" s="298"/>
      <c r="C7" s="297" t="s">
        <v>105</v>
      </c>
      <c r="D7" s="299">
        <v>1268191.62</v>
      </c>
      <c r="E7" s="299">
        <v>868116</v>
      </c>
      <c r="F7" s="299">
        <v>555816</v>
      </c>
      <c r="G7" s="299">
        <v>312300</v>
      </c>
      <c r="H7" s="299">
        <v>0</v>
      </c>
      <c r="I7" s="299">
        <v>0</v>
      </c>
      <c r="J7" s="299">
        <v>0</v>
      </c>
      <c r="K7" s="299">
        <v>295181.7</v>
      </c>
      <c r="L7" s="299">
        <v>138898.56</v>
      </c>
      <c r="M7" s="299">
        <v>69449.28</v>
      </c>
      <c r="N7" s="299">
        <v>65108.7</v>
      </c>
      <c r="O7" s="299">
        <v>0</v>
      </c>
      <c r="P7" s="299">
        <v>8681.16</v>
      </c>
      <c r="Q7" s="299">
        <v>0</v>
      </c>
      <c r="R7" s="299">
        <v>13044</v>
      </c>
      <c r="S7" s="299">
        <v>104173.92</v>
      </c>
      <c r="T7" s="299">
        <v>720</v>
      </c>
      <c r="U7" s="299">
        <v>720</v>
      </c>
      <c r="V7" s="299">
        <v>0</v>
      </c>
      <c r="W7" s="289">
        <v>0</v>
      </c>
      <c r="X7" s="1"/>
    </row>
    <row r="8" s="200" customFormat="1" ht="23.1" customHeight="1" spans="1:255">
      <c r="A8" s="297"/>
      <c r="B8" s="298" t="s">
        <v>121</v>
      </c>
      <c r="C8" s="297" t="s">
        <v>107</v>
      </c>
      <c r="D8" s="299">
        <v>1268191.62</v>
      </c>
      <c r="E8" s="299">
        <v>868116</v>
      </c>
      <c r="F8" s="299">
        <v>555816</v>
      </c>
      <c r="G8" s="299">
        <v>312300</v>
      </c>
      <c r="H8" s="299">
        <v>0</v>
      </c>
      <c r="I8" s="299">
        <v>0</v>
      </c>
      <c r="J8" s="299">
        <v>0</v>
      </c>
      <c r="K8" s="299">
        <v>295181.7</v>
      </c>
      <c r="L8" s="299">
        <v>138898.56</v>
      </c>
      <c r="M8" s="299">
        <v>69449.28</v>
      </c>
      <c r="N8" s="299">
        <v>65108.7</v>
      </c>
      <c r="O8" s="299">
        <v>0</v>
      </c>
      <c r="P8" s="299">
        <v>8681.16</v>
      </c>
      <c r="Q8" s="299">
        <v>0</v>
      </c>
      <c r="R8" s="299">
        <v>13044</v>
      </c>
      <c r="S8" s="299">
        <v>104173.92</v>
      </c>
      <c r="T8" s="299">
        <v>720</v>
      </c>
      <c r="U8" s="299">
        <v>720</v>
      </c>
      <c r="V8" s="299">
        <v>0</v>
      </c>
      <c r="W8" s="289">
        <v>0</v>
      </c>
      <c r="X8" s="303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  <c r="DO8" s="201"/>
      <c r="DP8" s="201"/>
      <c r="DQ8" s="201"/>
      <c r="DR8" s="201"/>
      <c r="DS8" s="201"/>
      <c r="DT8" s="201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1"/>
      <c r="EH8" s="201"/>
      <c r="EI8" s="201"/>
      <c r="EJ8" s="201"/>
      <c r="EK8" s="201"/>
      <c r="EL8" s="201"/>
      <c r="EM8" s="201"/>
      <c r="EN8" s="201"/>
      <c r="EO8" s="201"/>
      <c r="EP8" s="201"/>
      <c r="EQ8" s="201"/>
      <c r="ER8" s="201"/>
      <c r="ES8" s="201"/>
      <c r="ET8" s="201"/>
      <c r="EU8" s="201"/>
      <c r="EV8" s="201"/>
      <c r="EW8" s="201"/>
      <c r="EX8" s="201"/>
      <c r="EY8" s="201"/>
      <c r="EZ8" s="201"/>
      <c r="FA8" s="201"/>
      <c r="FB8" s="201"/>
      <c r="FC8" s="201"/>
      <c r="FD8" s="201"/>
      <c r="FE8" s="201"/>
      <c r="FF8" s="201"/>
      <c r="FG8" s="201"/>
      <c r="FH8" s="201"/>
      <c r="FI8" s="201"/>
      <c r="FJ8" s="201"/>
      <c r="FK8" s="201"/>
      <c r="FL8" s="201"/>
      <c r="FM8" s="201"/>
      <c r="FN8" s="201"/>
      <c r="FO8" s="201"/>
      <c r="FP8" s="201"/>
      <c r="FQ8" s="201"/>
      <c r="FR8" s="201"/>
      <c r="FS8" s="201"/>
      <c r="FT8" s="201"/>
      <c r="FU8" s="201"/>
      <c r="FV8" s="201"/>
      <c r="FW8" s="201"/>
      <c r="FX8" s="201"/>
      <c r="FY8" s="201"/>
      <c r="FZ8" s="201"/>
      <c r="GA8" s="201"/>
      <c r="GB8" s="201"/>
      <c r="GC8" s="201"/>
      <c r="GD8" s="201"/>
      <c r="GE8" s="201"/>
      <c r="GF8" s="201"/>
      <c r="GG8" s="201"/>
      <c r="GH8" s="201"/>
      <c r="GI8" s="201"/>
      <c r="GJ8" s="201"/>
      <c r="GK8" s="201"/>
      <c r="GL8" s="201"/>
      <c r="GM8" s="201"/>
      <c r="GN8" s="201"/>
      <c r="GO8" s="201"/>
      <c r="GP8" s="201"/>
      <c r="GQ8" s="201"/>
      <c r="GR8" s="201"/>
      <c r="GS8" s="201"/>
      <c r="GT8" s="201"/>
      <c r="GU8" s="201"/>
      <c r="GV8" s="201"/>
      <c r="GW8" s="201"/>
      <c r="GX8" s="201"/>
      <c r="GY8" s="201"/>
      <c r="GZ8" s="201"/>
      <c r="HA8" s="201"/>
      <c r="HB8" s="201"/>
      <c r="HC8" s="201"/>
      <c r="HD8" s="201"/>
      <c r="HE8" s="201"/>
      <c r="HF8" s="201"/>
      <c r="HG8" s="201"/>
      <c r="HH8" s="201"/>
      <c r="HI8" s="201"/>
      <c r="HJ8" s="201"/>
      <c r="HK8" s="201"/>
      <c r="HL8" s="201"/>
      <c r="HM8" s="201"/>
      <c r="HN8" s="201"/>
      <c r="HO8" s="201"/>
      <c r="HP8" s="201"/>
      <c r="HQ8" s="201"/>
      <c r="HR8" s="201"/>
      <c r="HS8" s="201"/>
      <c r="HT8" s="201"/>
      <c r="HU8" s="201"/>
      <c r="HV8" s="201"/>
      <c r="HW8" s="201"/>
      <c r="HX8" s="201"/>
      <c r="HY8" s="201"/>
      <c r="HZ8" s="201"/>
      <c r="IA8" s="201"/>
      <c r="IB8" s="201"/>
      <c r="IC8" s="201"/>
      <c r="ID8" s="201"/>
      <c r="IE8" s="201"/>
      <c r="IF8" s="201"/>
      <c r="IG8" s="201"/>
      <c r="IH8" s="201"/>
      <c r="II8" s="201"/>
      <c r="IJ8" s="201"/>
      <c r="IK8" s="201"/>
      <c r="IL8" s="201"/>
      <c r="IM8" s="201"/>
      <c r="IN8" s="201"/>
      <c r="IO8" s="201"/>
      <c r="IP8" s="201"/>
      <c r="IQ8" s="201"/>
      <c r="IR8" s="201"/>
      <c r="IS8" s="201"/>
      <c r="IT8" s="201"/>
      <c r="IU8" s="201"/>
    </row>
    <row r="9" s="200" customFormat="1" ht="23.1" customHeight="1" spans="1:255">
      <c r="A9" s="297"/>
      <c r="B9" s="298" t="s">
        <v>108</v>
      </c>
      <c r="C9" s="297" t="s">
        <v>109</v>
      </c>
      <c r="D9" s="299">
        <v>1268191.62</v>
      </c>
      <c r="E9" s="299">
        <v>868116</v>
      </c>
      <c r="F9" s="299">
        <v>555816</v>
      </c>
      <c r="G9" s="299">
        <v>312300</v>
      </c>
      <c r="H9" s="299">
        <v>0</v>
      </c>
      <c r="I9" s="299">
        <v>0</v>
      </c>
      <c r="J9" s="299">
        <v>0</v>
      </c>
      <c r="K9" s="299">
        <v>295181.7</v>
      </c>
      <c r="L9" s="299">
        <v>138898.56</v>
      </c>
      <c r="M9" s="299">
        <v>69449.28</v>
      </c>
      <c r="N9" s="299">
        <v>65108.7</v>
      </c>
      <c r="O9" s="299">
        <v>0</v>
      </c>
      <c r="P9" s="299">
        <v>8681.16</v>
      </c>
      <c r="Q9" s="299">
        <v>0</v>
      </c>
      <c r="R9" s="299">
        <v>13044</v>
      </c>
      <c r="S9" s="299">
        <v>104173.92</v>
      </c>
      <c r="T9" s="299">
        <v>720</v>
      </c>
      <c r="U9" s="299">
        <v>720</v>
      </c>
      <c r="V9" s="299">
        <v>0</v>
      </c>
      <c r="W9" s="289">
        <v>0</v>
      </c>
      <c r="X9" s="303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  <c r="CA9" s="201"/>
      <c r="CB9" s="201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01"/>
      <c r="DI9" s="201"/>
      <c r="DJ9" s="201"/>
      <c r="DK9" s="201"/>
      <c r="DL9" s="201"/>
      <c r="DM9" s="201"/>
      <c r="DN9" s="201"/>
      <c r="DO9" s="201"/>
      <c r="DP9" s="201"/>
      <c r="DQ9" s="201"/>
      <c r="DR9" s="201"/>
      <c r="DS9" s="201"/>
      <c r="DT9" s="201"/>
      <c r="DU9" s="201"/>
      <c r="DV9" s="201"/>
      <c r="DW9" s="201"/>
      <c r="DX9" s="201"/>
      <c r="DY9" s="201"/>
      <c r="DZ9" s="201"/>
      <c r="EA9" s="201"/>
      <c r="EB9" s="201"/>
      <c r="EC9" s="201"/>
      <c r="ED9" s="201"/>
      <c r="EE9" s="201"/>
      <c r="EF9" s="201"/>
      <c r="EG9" s="201"/>
      <c r="EH9" s="201"/>
      <c r="EI9" s="201"/>
      <c r="EJ9" s="201"/>
      <c r="EK9" s="201"/>
      <c r="EL9" s="201"/>
      <c r="EM9" s="201"/>
      <c r="EN9" s="201"/>
      <c r="EO9" s="201"/>
      <c r="EP9" s="201"/>
      <c r="EQ9" s="201"/>
      <c r="ER9" s="201"/>
      <c r="ES9" s="201"/>
      <c r="ET9" s="201"/>
      <c r="EU9" s="201"/>
      <c r="EV9" s="201"/>
      <c r="EW9" s="201"/>
      <c r="EX9" s="201"/>
      <c r="EY9" s="201"/>
      <c r="EZ9" s="201"/>
      <c r="FA9" s="201"/>
      <c r="FB9" s="201"/>
      <c r="FC9" s="201"/>
      <c r="FD9" s="201"/>
      <c r="FE9" s="201"/>
      <c r="FF9" s="201"/>
      <c r="FG9" s="201"/>
      <c r="FH9" s="201"/>
      <c r="FI9" s="201"/>
      <c r="FJ9" s="201"/>
      <c r="FK9" s="201"/>
      <c r="FL9" s="201"/>
      <c r="FM9" s="201"/>
      <c r="FN9" s="201"/>
      <c r="FO9" s="201"/>
      <c r="FP9" s="201"/>
      <c r="FQ9" s="201"/>
      <c r="FR9" s="201"/>
      <c r="FS9" s="201"/>
      <c r="FT9" s="201"/>
      <c r="FU9" s="201"/>
      <c r="FV9" s="201"/>
      <c r="FW9" s="201"/>
      <c r="FX9" s="201"/>
      <c r="FY9" s="201"/>
      <c r="FZ9" s="201"/>
      <c r="GA9" s="201"/>
      <c r="GB9" s="201"/>
      <c r="GC9" s="201"/>
      <c r="GD9" s="201"/>
      <c r="GE9" s="201"/>
      <c r="GF9" s="201"/>
      <c r="GG9" s="201"/>
      <c r="GH9" s="201"/>
      <c r="GI9" s="201"/>
      <c r="GJ9" s="201"/>
      <c r="GK9" s="201"/>
      <c r="GL9" s="201"/>
      <c r="GM9" s="201"/>
      <c r="GN9" s="201"/>
      <c r="GO9" s="201"/>
      <c r="GP9" s="201"/>
      <c r="GQ9" s="201"/>
      <c r="GR9" s="201"/>
      <c r="GS9" s="201"/>
      <c r="GT9" s="201"/>
      <c r="GU9" s="201"/>
      <c r="GV9" s="201"/>
      <c r="GW9" s="201"/>
      <c r="GX9" s="201"/>
      <c r="GY9" s="201"/>
      <c r="GZ9" s="201"/>
      <c r="HA9" s="201"/>
      <c r="HB9" s="201"/>
      <c r="HC9" s="201"/>
      <c r="HD9" s="201"/>
      <c r="HE9" s="201"/>
      <c r="HF9" s="201"/>
      <c r="HG9" s="201"/>
      <c r="HH9" s="201"/>
      <c r="HI9" s="201"/>
      <c r="HJ9" s="201"/>
      <c r="HK9" s="201"/>
      <c r="HL9" s="201"/>
      <c r="HM9" s="201"/>
      <c r="HN9" s="201"/>
      <c r="HO9" s="201"/>
      <c r="HP9" s="201"/>
      <c r="HQ9" s="201"/>
      <c r="HR9" s="201"/>
      <c r="HS9" s="201"/>
      <c r="HT9" s="201"/>
      <c r="HU9" s="201"/>
      <c r="HV9" s="201"/>
      <c r="HW9" s="201"/>
      <c r="HX9" s="201"/>
      <c r="HY9" s="201"/>
      <c r="HZ9" s="201"/>
      <c r="IA9" s="201"/>
      <c r="IB9" s="201"/>
      <c r="IC9" s="201"/>
      <c r="ID9" s="201"/>
      <c r="IE9" s="201"/>
      <c r="IF9" s="201"/>
      <c r="IG9" s="201"/>
      <c r="IH9" s="201"/>
      <c r="II9" s="201"/>
      <c r="IJ9" s="201"/>
      <c r="IK9" s="201"/>
      <c r="IL9" s="201"/>
      <c r="IM9" s="201"/>
      <c r="IN9" s="201"/>
      <c r="IO9" s="201"/>
      <c r="IP9" s="201"/>
      <c r="IQ9" s="201"/>
      <c r="IR9" s="201"/>
      <c r="IS9" s="201"/>
      <c r="IT9" s="201"/>
      <c r="IU9" s="201"/>
    </row>
    <row r="10" s="200" customFormat="1" ht="23.1" customHeight="1" spans="1:255">
      <c r="A10" s="297">
        <v>2012801</v>
      </c>
      <c r="B10" s="298" t="s">
        <v>122</v>
      </c>
      <c r="C10" s="297" t="s">
        <v>110</v>
      </c>
      <c r="D10" s="299">
        <v>1268191.62</v>
      </c>
      <c r="E10" s="299">
        <v>868116</v>
      </c>
      <c r="F10" s="299">
        <v>555816</v>
      </c>
      <c r="G10" s="299">
        <v>312300</v>
      </c>
      <c r="H10" s="299">
        <v>0</v>
      </c>
      <c r="I10" s="299">
        <v>0</v>
      </c>
      <c r="J10" s="299">
        <v>0</v>
      </c>
      <c r="K10" s="299">
        <v>295181.7</v>
      </c>
      <c r="L10" s="299">
        <v>138898.56</v>
      </c>
      <c r="M10" s="299">
        <v>69449.28</v>
      </c>
      <c r="N10" s="299">
        <v>65108.7</v>
      </c>
      <c r="O10" s="299">
        <v>0</v>
      </c>
      <c r="P10" s="299">
        <v>8681.16</v>
      </c>
      <c r="Q10" s="299">
        <v>0</v>
      </c>
      <c r="R10" s="299">
        <v>13044</v>
      </c>
      <c r="S10" s="299">
        <v>104173.92</v>
      </c>
      <c r="T10" s="299">
        <v>720</v>
      </c>
      <c r="U10" s="299">
        <v>720</v>
      </c>
      <c r="V10" s="299">
        <v>0</v>
      </c>
      <c r="W10" s="289">
        <v>0</v>
      </c>
      <c r="X10" s="303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1"/>
      <c r="GH10" s="201"/>
      <c r="GI10" s="201"/>
      <c r="GJ10" s="201"/>
      <c r="GK10" s="201"/>
      <c r="GL10" s="201"/>
      <c r="GM10" s="201"/>
      <c r="GN10" s="201"/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  <c r="HA10" s="201"/>
      <c r="HB10" s="201"/>
      <c r="HC10" s="201"/>
      <c r="HD10" s="201"/>
      <c r="HE10" s="201"/>
      <c r="HF10" s="201"/>
      <c r="HG10" s="201"/>
      <c r="HH10" s="201"/>
      <c r="HI10" s="201"/>
      <c r="HJ10" s="201"/>
      <c r="HK10" s="201"/>
      <c r="HL10" s="201"/>
      <c r="HM10" s="201"/>
      <c r="HN10" s="201"/>
      <c r="HO10" s="201"/>
      <c r="HP10" s="201"/>
      <c r="HQ10" s="201"/>
      <c r="HR10" s="201"/>
      <c r="HS10" s="201"/>
      <c r="HT10" s="201"/>
      <c r="HU10" s="201"/>
      <c r="HV10" s="201"/>
      <c r="HW10" s="201"/>
      <c r="HX10" s="201"/>
      <c r="HY10" s="201"/>
      <c r="HZ10" s="201"/>
      <c r="IA10" s="201"/>
      <c r="IB10" s="201"/>
      <c r="IC10" s="201"/>
      <c r="ID10" s="201"/>
      <c r="IE10" s="201"/>
      <c r="IF10" s="201"/>
      <c r="IG10" s="201"/>
      <c r="IH10" s="201"/>
      <c r="II10" s="201"/>
      <c r="IJ10" s="201"/>
      <c r="IK10" s="201"/>
      <c r="IL10" s="201"/>
      <c r="IM10" s="201"/>
      <c r="IN10" s="201"/>
      <c r="IO10" s="201"/>
      <c r="IP10" s="201"/>
      <c r="IQ10" s="201"/>
      <c r="IR10" s="201"/>
      <c r="IS10" s="201"/>
      <c r="IT10" s="201"/>
      <c r="IU10" s="201"/>
    </row>
    <row r="11" s="200" customFormat="1" ht="23.1" customHeight="1" spans="1:255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303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  <c r="DO11" s="201"/>
      <c r="DP11" s="201"/>
      <c r="DQ11" s="201"/>
      <c r="DR11" s="201"/>
      <c r="DS11" s="201"/>
      <c r="DT11" s="201"/>
      <c r="DU11" s="201"/>
      <c r="DV11" s="201"/>
      <c r="DW11" s="201"/>
      <c r="DX11" s="201"/>
      <c r="DY11" s="201"/>
      <c r="DZ11" s="201"/>
      <c r="EA11" s="201"/>
      <c r="EB11" s="201"/>
      <c r="EC11" s="201"/>
      <c r="ED11" s="201"/>
      <c r="EE11" s="201"/>
      <c r="EF11" s="201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1"/>
      <c r="FR11" s="201"/>
      <c r="FS11" s="201"/>
      <c r="FT11" s="201"/>
      <c r="FU11" s="201"/>
      <c r="FV11" s="201"/>
      <c r="FW11" s="201"/>
      <c r="FX11" s="201"/>
      <c r="FY11" s="201"/>
      <c r="FZ11" s="201"/>
      <c r="GA11" s="201"/>
      <c r="GB11" s="201"/>
      <c r="GC11" s="201"/>
      <c r="GD11" s="201"/>
      <c r="GE11" s="201"/>
      <c r="GF11" s="201"/>
      <c r="GG11" s="201"/>
      <c r="GH11" s="201"/>
      <c r="GI11" s="201"/>
      <c r="GJ11" s="201"/>
      <c r="GK11" s="201"/>
      <c r="GL11" s="201"/>
      <c r="GM11" s="201"/>
      <c r="GN11" s="201"/>
      <c r="GO11" s="201"/>
      <c r="GP11" s="201"/>
      <c r="GQ11" s="201"/>
      <c r="GR11" s="201"/>
      <c r="GS11" s="201"/>
      <c r="GT11" s="201"/>
      <c r="GU11" s="201"/>
      <c r="GV11" s="201"/>
      <c r="GW11" s="201"/>
      <c r="GX11" s="201"/>
      <c r="GY11" s="201"/>
      <c r="GZ11" s="201"/>
      <c r="HA11" s="201"/>
      <c r="HB11" s="201"/>
      <c r="HC11" s="201"/>
      <c r="HD11" s="201"/>
      <c r="HE11" s="201"/>
      <c r="HF11" s="201"/>
      <c r="HG11" s="201"/>
      <c r="HH11" s="201"/>
      <c r="HI11" s="201"/>
      <c r="HJ11" s="201"/>
      <c r="HK11" s="201"/>
      <c r="HL11" s="201"/>
      <c r="HM11" s="201"/>
      <c r="HN11" s="201"/>
      <c r="HO11" s="201"/>
      <c r="HP11" s="201"/>
      <c r="HQ11" s="201"/>
      <c r="HR11" s="201"/>
      <c r="HS11" s="201"/>
      <c r="HT11" s="201"/>
      <c r="HU11" s="201"/>
      <c r="HV11" s="201"/>
      <c r="HW11" s="201"/>
      <c r="HX11" s="201"/>
      <c r="HY11" s="201"/>
      <c r="HZ11" s="201"/>
      <c r="IA11" s="201"/>
      <c r="IB11" s="201"/>
      <c r="IC11" s="201"/>
      <c r="ID11" s="201"/>
      <c r="IE11" s="201"/>
      <c r="IF11" s="201"/>
      <c r="IG11" s="201"/>
      <c r="IH11" s="201"/>
      <c r="II11" s="201"/>
      <c r="IJ11" s="201"/>
      <c r="IK11" s="201"/>
      <c r="IL11" s="201"/>
      <c r="IM11" s="201"/>
      <c r="IN11" s="201"/>
      <c r="IO11" s="201"/>
      <c r="IP11" s="201"/>
      <c r="IQ11" s="201"/>
      <c r="IR11" s="201"/>
      <c r="IS11" s="201"/>
      <c r="IT11" s="201"/>
      <c r="IU11" s="201"/>
    </row>
    <row r="12" s="200" customFormat="1" ht="23.1" customHeight="1" spans="1:255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303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/>
      <c r="DS12" s="201"/>
      <c r="DT12" s="201"/>
      <c r="DU12" s="201"/>
      <c r="DV12" s="201"/>
      <c r="DW12" s="201"/>
      <c r="DX12" s="201"/>
      <c r="DY12" s="201"/>
      <c r="DZ12" s="201"/>
      <c r="EA12" s="201"/>
      <c r="EB12" s="201"/>
      <c r="EC12" s="201"/>
      <c r="ED12" s="201"/>
      <c r="EE12" s="201"/>
      <c r="EF12" s="201"/>
      <c r="EG12" s="201"/>
      <c r="EH12" s="201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/>
      <c r="EU12" s="201"/>
      <c r="EV12" s="201"/>
      <c r="EW12" s="201"/>
      <c r="EX12" s="201"/>
      <c r="EY12" s="201"/>
      <c r="EZ12" s="201"/>
      <c r="FA12" s="201"/>
      <c r="FB12" s="201"/>
      <c r="FC12" s="201"/>
      <c r="FD12" s="201"/>
      <c r="FE12" s="201"/>
      <c r="FF12" s="201"/>
      <c r="FG12" s="201"/>
      <c r="FH12" s="201"/>
      <c r="FI12" s="201"/>
      <c r="FJ12" s="201"/>
      <c r="FK12" s="201"/>
      <c r="FL12" s="201"/>
      <c r="FM12" s="201"/>
      <c r="FN12" s="201"/>
      <c r="FO12" s="201"/>
      <c r="FP12" s="201"/>
      <c r="FQ12" s="201"/>
      <c r="FR12" s="201"/>
      <c r="FS12" s="201"/>
      <c r="FT12" s="201"/>
      <c r="FU12" s="201"/>
      <c r="FV12" s="201"/>
      <c r="FW12" s="201"/>
      <c r="FX12" s="201"/>
      <c r="FY12" s="201"/>
      <c r="FZ12" s="201"/>
      <c r="GA12" s="201"/>
      <c r="GB12" s="201"/>
      <c r="GC12" s="201"/>
      <c r="GD12" s="201"/>
      <c r="GE12" s="201"/>
      <c r="GF12" s="201"/>
      <c r="GG12" s="201"/>
      <c r="GH12" s="201"/>
      <c r="GI12" s="201"/>
      <c r="GJ12" s="201"/>
      <c r="GK12" s="201"/>
      <c r="GL12" s="201"/>
      <c r="GM12" s="201"/>
      <c r="GN12" s="201"/>
      <c r="GO12" s="201"/>
      <c r="GP12" s="201"/>
      <c r="GQ12" s="201"/>
      <c r="GR12" s="201"/>
      <c r="GS12" s="201"/>
      <c r="GT12" s="201"/>
      <c r="GU12" s="201"/>
      <c r="GV12" s="201"/>
      <c r="GW12" s="201"/>
      <c r="GX12" s="201"/>
      <c r="GY12" s="201"/>
      <c r="GZ12" s="201"/>
      <c r="HA12" s="201"/>
      <c r="HB12" s="201"/>
      <c r="HC12" s="201"/>
      <c r="HD12" s="201"/>
      <c r="HE12" s="201"/>
      <c r="HF12" s="201"/>
      <c r="HG12" s="201"/>
      <c r="HH12" s="201"/>
      <c r="HI12" s="201"/>
      <c r="HJ12" s="201"/>
      <c r="HK12" s="201"/>
      <c r="HL12" s="201"/>
      <c r="HM12" s="201"/>
      <c r="HN12" s="201"/>
      <c r="HO12" s="201"/>
      <c r="HP12" s="201"/>
      <c r="HQ12" s="201"/>
      <c r="HR12" s="201"/>
      <c r="HS12" s="201"/>
      <c r="HT12" s="201"/>
      <c r="HU12" s="201"/>
      <c r="HV12" s="201"/>
      <c r="HW12" s="201"/>
      <c r="HX12" s="201"/>
      <c r="HY12" s="201"/>
      <c r="HZ12" s="201"/>
      <c r="IA12" s="201"/>
      <c r="IB12" s="201"/>
      <c r="IC12" s="201"/>
      <c r="ID12" s="201"/>
      <c r="IE12" s="201"/>
      <c r="IF12" s="201"/>
      <c r="IG12" s="201"/>
      <c r="IH12" s="201"/>
      <c r="II12" s="201"/>
      <c r="IJ12" s="201"/>
      <c r="IK12" s="201"/>
      <c r="IL12" s="201"/>
      <c r="IM12" s="201"/>
      <c r="IN12" s="201"/>
      <c r="IO12" s="201"/>
      <c r="IP12" s="201"/>
      <c r="IQ12" s="201"/>
      <c r="IR12" s="201"/>
      <c r="IS12" s="201"/>
      <c r="IT12" s="201"/>
      <c r="IU12" s="201"/>
    </row>
    <row r="13" s="200" customFormat="1" ht="23.1" customHeight="1" spans="1:255">
      <c r="A13" s="201"/>
      <c r="B13" s="201"/>
      <c r="C13" s="201"/>
      <c r="D13" s="201"/>
      <c r="E13" s="201"/>
      <c r="F13" s="201"/>
      <c r="G13" s="201"/>
      <c r="H13" s="201"/>
      <c r="I13" s="201"/>
      <c r="J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303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  <c r="DO13" s="201"/>
      <c r="DP13" s="201"/>
      <c r="DQ13" s="201"/>
      <c r="DR13" s="201"/>
      <c r="DS13" s="201"/>
      <c r="DT13" s="201"/>
      <c r="DU13" s="201"/>
      <c r="DV13" s="201"/>
      <c r="DW13" s="201"/>
      <c r="DX13" s="201"/>
      <c r="DY13" s="201"/>
      <c r="DZ13" s="201"/>
      <c r="EA13" s="201"/>
      <c r="EB13" s="201"/>
      <c r="EC13" s="201"/>
      <c r="ED13" s="201"/>
      <c r="EE13" s="201"/>
      <c r="EF13" s="201"/>
      <c r="EG13" s="201"/>
      <c r="EH13" s="201"/>
      <c r="EI13" s="201"/>
      <c r="EJ13" s="201"/>
      <c r="EK13" s="201"/>
      <c r="EL13" s="201"/>
      <c r="EM13" s="201"/>
      <c r="EN13" s="201"/>
      <c r="EO13" s="201"/>
      <c r="EP13" s="201"/>
      <c r="EQ13" s="201"/>
      <c r="ER13" s="201"/>
      <c r="ES13" s="201"/>
      <c r="ET13" s="201"/>
      <c r="EU13" s="201"/>
      <c r="EV13" s="201"/>
      <c r="EW13" s="201"/>
      <c r="EX13" s="201"/>
      <c r="EY13" s="201"/>
      <c r="EZ13" s="201"/>
      <c r="FA13" s="201"/>
      <c r="FB13" s="201"/>
      <c r="FC13" s="201"/>
      <c r="FD13" s="201"/>
      <c r="FE13" s="201"/>
      <c r="FF13" s="201"/>
      <c r="FG13" s="201"/>
      <c r="FH13" s="201"/>
      <c r="FI13" s="201"/>
      <c r="FJ13" s="201"/>
      <c r="FK13" s="201"/>
      <c r="FL13" s="201"/>
      <c r="FM13" s="201"/>
      <c r="FN13" s="201"/>
      <c r="FO13" s="201"/>
      <c r="FP13" s="201"/>
      <c r="FQ13" s="201"/>
      <c r="FR13" s="201"/>
      <c r="FS13" s="201"/>
      <c r="FT13" s="201"/>
      <c r="FU13" s="201"/>
      <c r="FV13" s="201"/>
      <c r="FW13" s="201"/>
      <c r="FX13" s="201"/>
      <c r="FY13" s="201"/>
      <c r="FZ13" s="201"/>
      <c r="GA13" s="201"/>
      <c r="GB13" s="201"/>
      <c r="GC13" s="201"/>
      <c r="GD13" s="201"/>
      <c r="GE13" s="201"/>
      <c r="GF13" s="201"/>
      <c r="GG13" s="201"/>
      <c r="GH13" s="201"/>
      <c r="GI13" s="201"/>
      <c r="GJ13" s="201"/>
      <c r="GK13" s="201"/>
      <c r="GL13" s="201"/>
      <c r="GM13" s="201"/>
      <c r="GN13" s="201"/>
      <c r="GO13" s="201"/>
      <c r="GP13" s="201"/>
      <c r="GQ13" s="201"/>
      <c r="GR13" s="201"/>
      <c r="GS13" s="201"/>
      <c r="GT13" s="201"/>
      <c r="GU13" s="201"/>
      <c r="GV13" s="201"/>
      <c r="GW13" s="201"/>
      <c r="GX13" s="201"/>
      <c r="GY13" s="201"/>
      <c r="GZ13" s="201"/>
      <c r="HA13" s="201"/>
      <c r="HB13" s="201"/>
      <c r="HC13" s="201"/>
      <c r="HD13" s="201"/>
      <c r="HE13" s="201"/>
      <c r="HF13" s="201"/>
      <c r="HG13" s="201"/>
      <c r="HH13" s="201"/>
      <c r="HI13" s="201"/>
      <c r="HJ13" s="201"/>
      <c r="HK13" s="201"/>
      <c r="HL13" s="201"/>
      <c r="HM13" s="201"/>
      <c r="HN13" s="201"/>
      <c r="HO13" s="201"/>
      <c r="HP13" s="201"/>
      <c r="HQ13" s="201"/>
      <c r="HR13" s="201"/>
      <c r="HS13" s="201"/>
      <c r="HT13" s="201"/>
      <c r="HU13" s="201"/>
      <c r="HV13" s="201"/>
      <c r="HW13" s="201"/>
      <c r="HX13" s="201"/>
      <c r="HY13" s="201"/>
      <c r="HZ13" s="201"/>
      <c r="IA13" s="201"/>
      <c r="IB13" s="201"/>
      <c r="IC13" s="201"/>
      <c r="ID13" s="201"/>
      <c r="IE13" s="201"/>
      <c r="IF13" s="201"/>
      <c r="IG13" s="201"/>
      <c r="IH13" s="201"/>
      <c r="II13" s="201"/>
      <c r="IJ13" s="201"/>
      <c r="IK13" s="201"/>
      <c r="IL13" s="201"/>
      <c r="IM13" s="201"/>
      <c r="IN13" s="201"/>
      <c r="IO13" s="201"/>
      <c r="IP13" s="201"/>
      <c r="IQ13" s="201"/>
      <c r="IR13" s="201"/>
      <c r="IS13" s="201"/>
      <c r="IT13" s="201"/>
      <c r="IU13" s="201"/>
    </row>
    <row r="14" s="200" customFormat="1" ht="23.1" customHeight="1" spans="1:255">
      <c r="A14" s="201"/>
      <c r="B14" s="201"/>
      <c r="C14" s="201"/>
      <c r="D14" s="201"/>
      <c r="E14" s="201"/>
      <c r="F14" s="201"/>
      <c r="G14" s="201"/>
      <c r="H14" s="201"/>
      <c r="I14" s="201"/>
      <c r="J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303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  <c r="EB14" s="201"/>
      <c r="EC14" s="201"/>
      <c r="ED14" s="201"/>
      <c r="EE14" s="201"/>
      <c r="EF14" s="201"/>
      <c r="EG14" s="201"/>
      <c r="EH14" s="201"/>
      <c r="EI14" s="201"/>
      <c r="EJ14" s="201"/>
      <c r="EK14" s="201"/>
      <c r="EL14" s="201"/>
      <c r="EM14" s="201"/>
      <c r="EN14" s="201"/>
      <c r="EO14" s="201"/>
      <c r="EP14" s="201"/>
      <c r="EQ14" s="201"/>
      <c r="ER14" s="201"/>
      <c r="ES14" s="201"/>
      <c r="ET14" s="201"/>
      <c r="EU14" s="201"/>
      <c r="EV14" s="201"/>
      <c r="EW14" s="201"/>
      <c r="EX14" s="201"/>
      <c r="EY14" s="201"/>
      <c r="EZ14" s="201"/>
      <c r="FA14" s="201"/>
      <c r="FB14" s="201"/>
      <c r="FC14" s="201"/>
      <c r="FD14" s="201"/>
      <c r="FE14" s="201"/>
      <c r="FF14" s="201"/>
      <c r="FG14" s="201"/>
      <c r="FH14" s="201"/>
      <c r="FI14" s="201"/>
      <c r="FJ14" s="201"/>
      <c r="FK14" s="201"/>
      <c r="FL14" s="201"/>
      <c r="FM14" s="201"/>
      <c r="FN14" s="201"/>
      <c r="FO14" s="201"/>
      <c r="FP14" s="201"/>
      <c r="FQ14" s="201"/>
      <c r="FR14" s="201"/>
      <c r="FS14" s="201"/>
      <c r="FT14" s="201"/>
      <c r="FU14" s="201"/>
      <c r="FV14" s="201"/>
      <c r="FW14" s="201"/>
      <c r="FX14" s="201"/>
      <c r="FY14" s="201"/>
      <c r="FZ14" s="201"/>
      <c r="GA14" s="201"/>
      <c r="GB14" s="201"/>
      <c r="GC14" s="201"/>
      <c r="GD14" s="201"/>
      <c r="GE14" s="201"/>
      <c r="GF14" s="201"/>
      <c r="GG14" s="201"/>
      <c r="GH14" s="201"/>
      <c r="GI14" s="201"/>
      <c r="GJ14" s="201"/>
      <c r="GK14" s="201"/>
      <c r="GL14" s="201"/>
      <c r="GM14" s="201"/>
      <c r="GN14" s="201"/>
      <c r="GO14" s="201"/>
      <c r="GP14" s="201"/>
      <c r="GQ14" s="201"/>
      <c r="GR14" s="201"/>
      <c r="GS14" s="201"/>
      <c r="GT14" s="201"/>
      <c r="GU14" s="201"/>
      <c r="GV14" s="201"/>
      <c r="GW14" s="201"/>
      <c r="GX14" s="201"/>
      <c r="GY14" s="201"/>
      <c r="GZ14" s="201"/>
      <c r="HA14" s="201"/>
      <c r="HB14" s="201"/>
      <c r="HC14" s="201"/>
      <c r="HD14" s="201"/>
      <c r="HE14" s="201"/>
      <c r="HF14" s="201"/>
      <c r="HG14" s="201"/>
      <c r="HH14" s="201"/>
      <c r="HI14" s="201"/>
      <c r="HJ14" s="201"/>
      <c r="HK14" s="201"/>
      <c r="HL14" s="201"/>
      <c r="HM14" s="201"/>
      <c r="HN14" s="201"/>
      <c r="HO14" s="201"/>
      <c r="HP14" s="201"/>
      <c r="HQ14" s="201"/>
      <c r="HR14" s="201"/>
      <c r="HS14" s="201"/>
      <c r="HT14" s="201"/>
      <c r="HU14" s="201"/>
      <c r="HV14" s="201"/>
      <c r="HW14" s="201"/>
      <c r="HX14" s="201"/>
      <c r="HY14" s="201"/>
      <c r="HZ14" s="201"/>
      <c r="IA14" s="201"/>
      <c r="IB14" s="201"/>
      <c r="IC14" s="201"/>
      <c r="ID14" s="201"/>
      <c r="IE14" s="201"/>
      <c r="IF14" s="201"/>
      <c r="IG14" s="201"/>
      <c r="IH14" s="201"/>
      <c r="II14" s="201"/>
      <c r="IJ14" s="201"/>
      <c r="IK14" s="201"/>
      <c r="IL14" s="201"/>
      <c r="IM14" s="201"/>
      <c r="IN14" s="201"/>
      <c r="IO14" s="201"/>
      <c r="IP14" s="201"/>
      <c r="IQ14" s="201"/>
      <c r="IR14" s="201"/>
      <c r="IS14" s="201"/>
      <c r="IT14" s="201"/>
      <c r="IU14" s="201"/>
    </row>
    <row r="15" s="200" customFormat="1" ht="23.1" customHeight="1" spans="1:255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303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  <c r="DO15" s="201"/>
      <c r="DP15" s="201"/>
      <c r="DQ15" s="201"/>
      <c r="DR15" s="201"/>
      <c r="DS15" s="201"/>
      <c r="DT15" s="201"/>
      <c r="DU15" s="201"/>
      <c r="DV15" s="201"/>
      <c r="DW15" s="201"/>
      <c r="DX15" s="201"/>
      <c r="DY15" s="201"/>
      <c r="DZ15" s="201"/>
      <c r="EA15" s="201"/>
      <c r="EB15" s="201"/>
      <c r="EC15" s="201"/>
      <c r="ED15" s="201"/>
      <c r="EE15" s="201"/>
      <c r="EF15" s="201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1"/>
      <c r="FR15" s="201"/>
      <c r="FS15" s="201"/>
      <c r="FT15" s="201"/>
      <c r="FU15" s="201"/>
      <c r="FV15" s="201"/>
      <c r="FW15" s="201"/>
      <c r="FX15" s="201"/>
      <c r="FY15" s="201"/>
      <c r="FZ15" s="201"/>
      <c r="GA15" s="201"/>
      <c r="GB15" s="201"/>
      <c r="GC15" s="201"/>
      <c r="GD15" s="201"/>
      <c r="GE15" s="201"/>
      <c r="GF15" s="201"/>
      <c r="GG15" s="201"/>
      <c r="GH15" s="201"/>
      <c r="GI15" s="201"/>
      <c r="GJ15" s="201"/>
      <c r="GK15" s="201"/>
      <c r="GL15" s="201"/>
      <c r="GM15" s="201"/>
      <c r="GN15" s="201"/>
      <c r="GO15" s="201"/>
      <c r="GP15" s="201"/>
      <c r="GQ15" s="201"/>
      <c r="GR15" s="201"/>
      <c r="GS15" s="201"/>
      <c r="GT15" s="201"/>
      <c r="GU15" s="201"/>
      <c r="GV15" s="201"/>
      <c r="GW15" s="201"/>
      <c r="GX15" s="201"/>
      <c r="GY15" s="201"/>
      <c r="GZ15" s="201"/>
      <c r="HA15" s="201"/>
      <c r="HB15" s="201"/>
      <c r="HC15" s="201"/>
      <c r="HD15" s="201"/>
      <c r="HE15" s="201"/>
      <c r="HF15" s="201"/>
      <c r="HG15" s="201"/>
      <c r="HH15" s="201"/>
      <c r="HI15" s="201"/>
      <c r="HJ15" s="201"/>
      <c r="HK15" s="201"/>
      <c r="HL15" s="201"/>
      <c r="HM15" s="201"/>
      <c r="HN15" s="201"/>
      <c r="HO15" s="201"/>
      <c r="HP15" s="201"/>
      <c r="HQ15" s="201"/>
      <c r="HR15" s="201"/>
      <c r="HS15" s="201"/>
      <c r="HT15" s="201"/>
      <c r="HU15" s="201"/>
      <c r="HV15" s="201"/>
      <c r="HW15" s="201"/>
      <c r="HX15" s="201"/>
      <c r="HY15" s="201"/>
      <c r="HZ15" s="201"/>
      <c r="IA15" s="201"/>
      <c r="IB15" s="201"/>
      <c r="IC15" s="201"/>
      <c r="ID15" s="201"/>
      <c r="IE15" s="201"/>
      <c r="IF15" s="201"/>
      <c r="IG15" s="201"/>
      <c r="IH15" s="201"/>
      <c r="II15" s="201"/>
      <c r="IJ15" s="201"/>
      <c r="IK15" s="201"/>
      <c r="IL15" s="201"/>
      <c r="IM15" s="201"/>
      <c r="IN15" s="201"/>
      <c r="IO15" s="201"/>
      <c r="IP15" s="201"/>
      <c r="IQ15" s="201"/>
      <c r="IR15" s="201"/>
      <c r="IS15" s="201"/>
      <c r="IT15" s="201"/>
      <c r="IU15" s="201"/>
    </row>
    <row r="16" s="200" customFormat="1" ht="23.1" customHeight="1" spans="1:255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303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  <c r="EB16" s="201"/>
      <c r="EC16" s="201"/>
      <c r="ED16" s="201"/>
      <c r="EE16" s="201"/>
      <c r="EF16" s="201"/>
      <c r="EG16" s="201"/>
      <c r="EH16" s="201"/>
      <c r="EI16" s="201"/>
      <c r="EJ16" s="201"/>
      <c r="EK16" s="201"/>
      <c r="EL16" s="201"/>
      <c r="EM16" s="201"/>
      <c r="EN16" s="201"/>
      <c r="EO16" s="201"/>
      <c r="EP16" s="201"/>
      <c r="EQ16" s="201"/>
      <c r="ER16" s="201"/>
      <c r="ES16" s="201"/>
      <c r="ET16" s="201"/>
      <c r="EU16" s="201"/>
      <c r="EV16" s="201"/>
      <c r="EW16" s="201"/>
      <c r="EX16" s="201"/>
      <c r="EY16" s="201"/>
      <c r="EZ16" s="201"/>
      <c r="FA16" s="201"/>
      <c r="FB16" s="201"/>
      <c r="FC16" s="201"/>
      <c r="FD16" s="201"/>
      <c r="FE16" s="201"/>
      <c r="FF16" s="201"/>
      <c r="FG16" s="201"/>
      <c r="FH16" s="201"/>
      <c r="FI16" s="201"/>
      <c r="FJ16" s="201"/>
      <c r="FK16" s="201"/>
      <c r="FL16" s="201"/>
      <c r="FM16" s="201"/>
      <c r="FN16" s="201"/>
      <c r="FO16" s="201"/>
      <c r="FP16" s="201"/>
      <c r="FQ16" s="201"/>
      <c r="FR16" s="201"/>
      <c r="FS16" s="201"/>
      <c r="FT16" s="201"/>
      <c r="FU16" s="201"/>
      <c r="FV16" s="201"/>
      <c r="FW16" s="201"/>
      <c r="FX16" s="201"/>
      <c r="FY16" s="201"/>
      <c r="FZ16" s="201"/>
      <c r="GA16" s="201"/>
      <c r="GB16" s="201"/>
      <c r="GC16" s="201"/>
      <c r="GD16" s="201"/>
      <c r="GE16" s="201"/>
      <c r="GF16" s="201"/>
      <c r="GG16" s="201"/>
      <c r="GH16" s="201"/>
      <c r="GI16" s="201"/>
      <c r="GJ16" s="201"/>
      <c r="GK16" s="201"/>
      <c r="GL16" s="201"/>
      <c r="GM16" s="201"/>
      <c r="GN16" s="201"/>
      <c r="GO16" s="201"/>
      <c r="GP16" s="201"/>
      <c r="GQ16" s="201"/>
      <c r="GR16" s="201"/>
      <c r="GS16" s="201"/>
      <c r="GT16" s="201"/>
      <c r="GU16" s="201"/>
      <c r="GV16" s="201"/>
      <c r="GW16" s="201"/>
      <c r="GX16" s="201"/>
      <c r="GY16" s="201"/>
      <c r="GZ16" s="201"/>
      <c r="HA16" s="201"/>
      <c r="HB16" s="201"/>
      <c r="HC16" s="201"/>
      <c r="HD16" s="201"/>
      <c r="HE16" s="201"/>
      <c r="HF16" s="201"/>
      <c r="HG16" s="201"/>
      <c r="HH16" s="201"/>
      <c r="HI16" s="201"/>
      <c r="HJ16" s="201"/>
      <c r="HK16" s="201"/>
      <c r="HL16" s="201"/>
      <c r="HM16" s="201"/>
      <c r="HN16" s="201"/>
      <c r="HO16" s="201"/>
      <c r="HP16" s="201"/>
      <c r="HQ16" s="201"/>
      <c r="HR16" s="201"/>
      <c r="HS16" s="201"/>
      <c r="HT16" s="201"/>
      <c r="HU16" s="201"/>
      <c r="HV16" s="201"/>
      <c r="HW16" s="201"/>
      <c r="HX16" s="201"/>
      <c r="HY16" s="201"/>
      <c r="HZ16" s="201"/>
      <c r="IA16" s="201"/>
      <c r="IB16" s="201"/>
      <c r="IC16" s="201"/>
      <c r="ID16" s="201"/>
      <c r="IE16" s="201"/>
      <c r="IF16" s="201"/>
      <c r="IG16" s="201"/>
      <c r="IH16" s="201"/>
      <c r="II16" s="201"/>
      <c r="IJ16" s="201"/>
      <c r="IK16" s="201"/>
      <c r="IL16" s="201"/>
      <c r="IM16" s="201"/>
      <c r="IN16" s="201"/>
      <c r="IO16" s="201"/>
      <c r="IP16" s="201"/>
      <c r="IQ16" s="201"/>
      <c r="IR16" s="201"/>
      <c r="IS16" s="201"/>
      <c r="IT16" s="201"/>
      <c r="IU16" s="201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I1" workbookViewId="0">
      <selection activeCell="U1" sqref="U1:W1"/>
    </sheetView>
  </sheetViews>
  <sheetFormatPr defaultColWidth="9.14444444444444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2888888888889" customWidth="1"/>
    <col min="7" max="7" width="10.8555555555556" customWidth="1"/>
    <col min="8" max="8" width="14.1444444444444" customWidth="1"/>
    <col min="9" max="9" width="11.2888888888889" customWidth="1"/>
    <col min="10" max="10" width="9.14444444444444" customWidth="1"/>
    <col min="11" max="11" width="11.2888888888889" customWidth="1"/>
    <col min="12" max="12" width="11.4222222222222" customWidth="1"/>
    <col min="13" max="13" width="8" customWidth="1"/>
    <col min="14" max="14" width="11.7111111111111" customWidth="1"/>
    <col min="15" max="16" width="9.14444444444444" customWidth="1"/>
    <col min="17" max="17" width="12.7111111111111" customWidth="1"/>
    <col min="18" max="18" width="12.8555555555556" customWidth="1"/>
    <col min="19" max="19" width="8.85555555555556" customWidth="1"/>
    <col min="20" max="20" width="8.14444444444444" customWidth="1"/>
    <col min="21" max="22" width="12.2888888888889" customWidth="1"/>
    <col min="23" max="23" width="12.1444444444444" customWidth="1"/>
    <col min="24" max="24" width="10.2888888888889" customWidth="1"/>
    <col min="25" max="245" width="6.71111111111111" customWidth="1"/>
  </cols>
  <sheetData>
    <row r="1" ht="23.1" customHeight="1" spans="1:245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R1" s="282"/>
      <c r="S1" s="282"/>
      <c r="T1" s="282"/>
      <c r="U1" s="294" t="s">
        <v>186</v>
      </c>
      <c r="V1" s="294"/>
      <c r="W1" s="294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  <c r="CC1" s="282"/>
      <c r="CD1" s="282"/>
      <c r="CE1" s="282"/>
      <c r="CF1" s="282"/>
      <c r="CG1" s="282"/>
      <c r="CH1" s="282"/>
      <c r="CI1" s="282"/>
      <c r="CJ1" s="282"/>
      <c r="CK1" s="282"/>
      <c r="CL1" s="282"/>
      <c r="CM1" s="282"/>
      <c r="CN1" s="282"/>
      <c r="CO1" s="282"/>
      <c r="CP1" s="282"/>
      <c r="CQ1" s="282"/>
      <c r="CR1" s="282"/>
      <c r="CS1" s="282"/>
      <c r="CT1" s="282"/>
      <c r="CU1" s="282"/>
      <c r="CV1" s="282"/>
      <c r="CW1" s="282"/>
      <c r="CX1" s="282"/>
      <c r="CY1" s="282"/>
      <c r="CZ1" s="282"/>
      <c r="DA1" s="282"/>
      <c r="DB1" s="282"/>
      <c r="DC1" s="282"/>
      <c r="DD1" s="282"/>
      <c r="DE1" s="282"/>
      <c r="DF1" s="282"/>
      <c r="DG1" s="282"/>
      <c r="DH1" s="282"/>
      <c r="DI1" s="282"/>
      <c r="DJ1" s="282"/>
      <c r="DK1" s="282"/>
      <c r="DL1" s="282"/>
      <c r="DM1" s="282"/>
      <c r="DN1" s="282"/>
      <c r="DO1" s="282"/>
      <c r="DP1" s="282"/>
      <c r="DQ1" s="282"/>
      <c r="DR1" s="282"/>
      <c r="DS1" s="282"/>
      <c r="DT1" s="282"/>
      <c r="DU1" s="282"/>
      <c r="DV1" s="282"/>
      <c r="DW1" s="282"/>
      <c r="DX1" s="282"/>
      <c r="DY1" s="282"/>
      <c r="DZ1" s="282"/>
      <c r="EA1" s="282"/>
      <c r="EB1" s="282"/>
      <c r="EC1" s="282"/>
      <c r="ED1" s="282"/>
      <c r="EE1" s="282"/>
      <c r="EF1" s="282"/>
      <c r="EG1" s="282"/>
      <c r="EH1" s="282"/>
      <c r="EI1" s="282"/>
      <c r="EJ1" s="282"/>
      <c r="EK1" s="282"/>
      <c r="EL1" s="282"/>
      <c r="EM1" s="282"/>
      <c r="EN1" s="282"/>
      <c r="EO1" s="282"/>
      <c r="EP1" s="282"/>
      <c r="EQ1" s="282"/>
      <c r="ER1" s="282"/>
      <c r="ES1" s="282"/>
      <c r="ET1" s="282"/>
      <c r="EU1" s="282"/>
      <c r="EV1" s="282"/>
      <c r="EW1" s="282"/>
      <c r="EX1" s="282"/>
      <c r="EY1" s="282"/>
      <c r="EZ1" s="282"/>
      <c r="FA1" s="282"/>
      <c r="FB1" s="282"/>
      <c r="FC1" s="282"/>
      <c r="FD1" s="282"/>
      <c r="FE1" s="282"/>
      <c r="FF1" s="282"/>
      <c r="FG1" s="282"/>
      <c r="FH1" s="282"/>
      <c r="FI1" s="282"/>
      <c r="FJ1" s="282"/>
      <c r="FK1" s="282"/>
      <c r="FL1" s="282"/>
      <c r="FM1" s="282"/>
      <c r="FN1" s="282"/>
      <c r="FO1" s="282"/>
      <c r="FP1" s="282"/>
      <c r="FQ1" s="282"/>
      <c r="FR1" s="282"/>
      <c r="FS1" s="282"/>
      <c r="FT1" s="282"/>
      <c r="FU1" s="282"/>
      <c r="FV1" s="282"/>
      <c r="FW1" s="282"/>
      <c r="FX1" s="282"/>
      <c r="FY1" s="282"/>
      <c r="FZ1" s="282"/>
      <c r="GA1" s="282"/>
      <c r="GB1" s="282"/>
      <c r="GC1" s="282"/>
      <c r="GD1" s="282"/>
      <c r="GE1" s="282"/>
      <c r="GF1" s="282"/>
      <c r="GG1" s="282"/>
      <c r="GH1" s="282"/>
      <c r="GI1" s="282"/>
      <c r="GJ1" s="282"/>
      <c r="GK1" s="282"/>
      <c r="GL1" s="282"/>
      <c r="GM1" s="282"/>
      <c r="GN1" s="282"/>
      <c r="GO1" s="282"/>
      <c r="GP1" s="282"/>
      <c r="GQ1" s="282"/>
      <c r="GR1" s="282"/>
      <c r="GS1" s="282"/>
      <c r="GT1" s="282"/>
      <c r="GU1" s="282"/>
      <c r="GV1" s="282"/>
      <c r="GW1" s="282"/>
      <c r="GX1" s="282"/>
      <c r="GY1" s="282"/>
      <c r="GZ1" s="282"/>
      <c r="HA1" s="282"/>
      <c r="HB1" s="282"/>
      <c r="HC1" s="282"/>
      <c r="HD1" s="282"/>
      <c r="HE1" s="282"/>
      <c r="HF1" s="282"/>
      <c r="HG1" s="282"/>
      <c r="HH1" s="282"/>
      <c r="HI1" s="282"/>
      <c r="HJ1" s="282"/>
      <c r="HK1" s="282"/>
      <c r="HL1" s="282"/>
      <c r="HM1" s="282"/>
      <c r="HN1" s="282"/>
      <c r="HO1" s="282"/>
      <c r="HP1" s="282"/>
      <c r="HQ1" s="282"/>
      <c r="HR1" s="282"/>
      <c r="HS1" s="282"/>
      <c r="HT1" s="282"/>
      <c r="HU1" s="282"/>
      <c r="HV1" s="282"/>
      <c r="HW1" s="282"/>
      <c r="HX1" s="282"/>
      <c r="HY1" s="282"/>
      <c r="HZ1" s="282"/>
      <c r="IA1" s="282"/>
      <c r="IB1" s="282"/>
      <c r="IC1" s="282"/>
      <c r="ID1" s="282"/>
      <c r="IE1" s="282"/>
      <c r="IF1" s="282"/>
      <c r="IG1" s="282"/>
      <c r="IH1" s="282"/>
      <c r="II1" s="282"/>
      <c r="IJ1" s="282"/>
      <c r="IK1" s="282"/>
    </row>
    <row r="2" ht="23.1" customHeight="1" spans="1:245">
      <c r="A2" s="215" t="s">
        <v>187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2"/>
      <c r="ED2" s="282"/>
      <c r="EE2" s="282"/>
      <c r="EF2" s="282"/>
      <c r="EG2" s="282"/>
      <c r="EH2" s="282"/>
      <c r="EI2" s="282"/>
      <c r="EJ2" s="282"/>
      <c r="EK2" s="282"/>
      <c r="EL2" s="282"/>
      <c r="EM2" s="282"/>
      <c r="EN2" s="282"/>
      <c r="EO2" s="282"/>
      <c r="EP2" s="282"/>
      <c r="EQ2" s="282"/>
      <c r="ER2" s="282"/>
      <c r="ES2" s="282"/>
      <c r="ET2" s="282"/>
      <c r="EU2" s="282"/>
      <c r="EV2" s="282"/>
      <c r="EW2" s="282"/>
      <c r="EX2" s="282"/>
      <c r="EY2" s="282"/>
      <c r="EZ2" s="282"/>
      <c r="FA2" s="282"/>
      <c r="FB2" s="282"/>
      <c r="FC2" s="282"/>
      <c r="FD2" s="282"/>
      <c r="FE2" s="282"/>
      <c r="FF2" s="282"/>
      <c r="FG2" s="282"/>
      <c r="FH2" s="282"/>
      <c r="FI2" s="282"/>
      <c r="FJ2" s="282"/>
      <c r="FK2" s="282"/>
      <c r="FL2" s="282"/>
      <c r="FM2" s="282"/>
      <c r="FN2" s="282"/>
      <c r="FO2" s="282"/>
      <c r="FP2" s="282"/>
      <c r="FQ2" s="282"/>
      <c r="FR2" s="282"/>
      <c r="FS2" s="282"/>
      <c r="FT2" s="282"/>
      <c r="FU2" s="282"/>
      <c r="FV2" s="282"/>
      <c r="FW2" s="282"/>
      <c r="FX2" s="282"/>
      <c r="FY2" s="282"/>
      <c r="FZ2" s="282"/>
      <c r="GA2" s="282"/>
      <c r="GB2" s="282"/>
      <c r="GC2" s="282"/>
      <c r="GD2" s="282"/>
      <c r="GE2" s="282"/>
      <c r="GF2" s="282"/>
      <c r="GG2" s="282"/>
      <c r="GH2" s="282"/>
      <c r="GI2" s="282"/>
      <c r="GJ2" s="282"/>
      <c r="GK2" s="282"/>
      <c r="GL2" s="282"/>
      <c r="GM2" s="282"/>
      <c r="GN2" s="282"/>
      <c r="GO2" s="282"/>
      <c r="GP2" s="282"/>
      <c r="GQ2" s="282"/>
      <c r="GR2" s="282"/>
      <c r="GS2" s="282"/>
      <c r="GT2" s="282"/>
      <c r="GU2" s="282"/>
      <c r="GV2" s="282"/>
      <c r="GW2" s="282"/>
      <c r="GX2" s="282"/>
      <c r="GY2" s="282"/>
      <c r="GZ2" s="282"/>
      <c r="HA2" s="282"/>
      <c r="HB2" s="282"/>
      <c r="HC2" s="282"/>
      <c r="HD2" s="282"/>
      <c r="HE2" s="282"/>
      <c r="HF2" s="282"/>
      <c r="HG2" s="282"/>
      <c r="HH2" s="282"/>
      <c r="HI2" s="282"/>
      <c r="HJ2" s="282"/>
      <c r="HK2" s="282"/>
      <c r="HL2" s="282"/>
      <c r="HM2" s="282"/>
      <c r="HN2" s="282"/>
      <c r="HO2" s="282"/>
      <c r="HP2" s="282"/>
      <c r="HQ2" s="282"/>
      <c r="HR2" s="282"/>
      <c r="HS2" s="282"/>
      <c r="HT2" s="282"/>
      <c r="HU2" s="282"/>
      <c r="HV2" s="282"/>
      <c r="HW2" s="282"/>
      <c r="HX2" s="282"/>
      <c r="HY2" s="282"/>
      <c r="HZ2" s="282"/>
      <c r="IA2" s="282"/>
      <c r="IB2" s="282"/>
      <c r="IC2" s="282"/>
      <c r="ID2" s="282"/>
      <c r="IE2" s="282"/>
      <c r="IF2" s="282"/>
      <c r="IG2" s="282"/>
      <c r="IH2" s="282"/>
      <c r="II2" s="282"/>
      <c r="IJ2" s="282"/>
      <c r="IK2" s="282"/>
    </row>
    <row r="3" ht="23.1" customHeight="1" spans="1:245">
      <c r="A3" s="195"/>
      <c r="B3" s="195"/>
      <c r="C3" s="195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R3" s="282"/>
      <c r="S3" s="282"/>
      <c r="T3" s="282"/>
      <c r="U3" s="213" t="s">
        <v>87</v>
      </c>
      <c r="V3" s="213"/>
      <c r="W3" s="213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  <c r="IJ3" s="282"/>
      <c r="IK3" s="282"/>
    </row>
    <row r="4" ht="23.1" customHeight="1" spans="1:245">
      <c r="A4" s="197" t="s">
        <v>88</v>
      </c>
      <c r="B4" s="278" t="s">
        <v>89</v>
      </c>
      <c r="C4" s="288" t="s">
        <v>114</v>
      </c>
      <c r="D4" s="278" t="s">
        <v>115</v>
      </c>
      <c r="E4" s="280" t="s">
        <v>188</v>
      </c>
      <c r="F4" s="280" t="s">
        <v>189</v>
      </c>
      <c r="G4" s="280" t="s">
        <v>190</v>
      </c>
      <c r="H4" s="280" t="s">
        <v>191</v>
      </c>
      <c r="I4" s="280" t="s">
        <v>192</v>
      </c>
      <c r="J4" s="286" t="s">
        <v>193</v>
      </c>
      <c r="K4" s="286" t="s">
        <v>194</v>
      </c>
      <c r="L4" s="286" t="s">
        <v>195</v>
      </c>
      <c r="M4" s="286" t="s">
        <v>196</v>
      </c>
      <c r="N4" s="286" t="s">
        <v>197</v>
      </c>
      <c r="O4" s="286" t="s">
        <v>198</v>
      </c>
      <c r="P4" s="291" t="s">
        <v>199</v>
      </c>
      <c r="Q4" s="286" t="s">
        <v>200</v>
      </c>
      <c r="R4" s="197" t="s">
        <v>201</v>
      </c>
      <c r="S4" s="217" t="s">
        <v>202</v>
      </c>
      <c r="T4" s="197" t="s">
        <v>203</v>
      </c>
      <c r="U4" s="197" t="s">
        <v>204</v>
      </c>
      <c r="V4" s="235" t="s">
        <v>205</v>
      </c>
      <c r="W4" s="197" t="s">
        <v>206</v>
      </c>
      <c r="X4" s="283"/>
      <c r="Y4" s="283"/>
      <c r="Z4" s="283"/>
      <c r="AA4" s="283"/>
      <c r="AB4" s="283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Q4" s="282"/>
      <c r="BR4" s="282"/>
      <c r="BS4" s="282"/>
      <c r="BT4" s="282"/>
      <c r="BU4" s="282"/>
      <c r="BV4" s="282"/>
      <c r="BW4" s="282"/>
      <c r="BX4" s="282"/>
      <c r="BY4" s="282"/>
      <c r="BZ4" s="282"/>
      <c r="CA4" s="282"/>
      <c r="CB4" s="282"/>
      <c r="CC4" s="282"/>
      <c r="CD4" s="282"/>
      <c r="CE4" s="282"/>
      <c r="CF4" s="282"/>
      <c r="CG4" s="282"/>
      <c r="CH4" s="282"/>
      <c r="CI4" s="282"/>
      <c r="CJ4" s="282"/>
      <c r="CK4" s="282"/>
      <c r="CL4" s="282"/>
      <c r="CM4" s="282"/>
      <c r="CN4" s="282"/>
      <c r="CO4" s="282"/>
      <c r="CP4" s="282"/>
      <c r="CQ4" s="282"/>
      <c r="CR4" s="282"/>
      <c r="CS4" s="282"/>
      <c r="CT4" s="282"/>
      <c r="CU4" s="282"/>
      <c r="CV4" s="282"/>
      <c r="CW4" s="282"/>
      <c r="CX4" s="282"/>
      <c r="CY4" s="282"/>
      <c r="CZ4" s="282"/>
      <c r="DA4" s="282"/>
      <c r="DB4" s="282"/>
      <c r="DC4" s="282"/>
      <c r="DD4" s="282"/>
      <c r="DE4" s="282"/>
      <c r="DF4" s="282"/>
      <c r="DG4" s="282"/>
      <c r="DH4" s="282"/>
      <c r="DI4" s="282"/>
      <c r="DJ4" s="282"/>
      <c r="DK4" s="282"/>
      <c r="DL4" s="282"/>
      <c r="DM4" s="282"/>
      <c r="DN4" s="282"/>
      <c r="DO4" s="282"/>
      <c r="DP4" s="282"/>
      <c r="DQ4" s="282"/>
      <c r="DR4" s="282"/>
      <c r="DS4" s="282"/>
      <c r="DT4" s="282"/>
      <c r="DU4" s="282"/>
      <c r="DV4" s="282"/>
      <c r="DW4" s="282"/>
      <c r="DX4" s="282"/>
      <c r="DY4" s="282"/>
      <c r="DZ4" s="282"/>
      <c r="EA4" s="282"/>
      <c r="EB4" s="282"/>
      <c r="EC4" s="282"/>
      <c r="ED4" s="282"/>
      <c r="EE4" s="282"/>
      <c r="EF4" s="282"/>
      <c r="EG4" s="282"/>
      <c r="EH4" s="282"/>
      <c r="EI4" s="282"/>
      <c r="EJ4" s="282"/>
      <c r="EK4" s="282"/>
      <c r="EL4" s="282"/>
      <c r="EM4" s="282"/>
      <c r="EN4" s="282"/>
      <c r="EO4" s="282"/>
      <c r="EP4" s="282"/>
      <c r="EQ4" s="282"/>
      <c r="ER4" s="282"/>
      <c r="ES4" s="282"/>
      <c r="ET4" s="282"/>
      <c r="EU4" s="282"/>
      <c r="EV4" s="282"/>
      <c r="EW4" s="282"/>
      <c r="EX4" s="282"/>
      <c r="EY4" s="282"/>
      <c r="EZ4" s="282"/>
      <c r="FA4" s="282"/>
      <c r="FB4" s="282"/>
      <c r="FC4" s="282"/>
      <c r="FD4" s="282"/>
      <c r="FE4" s="282"/>
      <c r="FF4" s="282"/>
      <c r="FG4" s="282"/>
      <c r="FH4" s="282"/>
      <c r="FI4" s="282"/>
      <c r="FJ4" s="282"/>
      <c r="FK4" s="282"/>
      <c r="FL4" s="282"/>
      <c r="FM4" s="282"/>
      <c r="FN4" s="282"/>
      <c r="FO4" s="282"/>
      <c r="FP4" s="282"/>
      <c r="FQ4" s="282"/>
      <c r="FR4" s="282"/>
      <c r="FS4" s="282"/>
      <c r="FT4" s="282"/>
      <c r="FU4" s="282"/>
      <c r="FV4" s="282"/>
      <c r="FW4" s="282"/>
      <c r="FX4" s="282"/>
      <c r="FY4" s="282"/>
      <c r="FZ4" s="282"/>
      <c r="GA4" s="282"/>
      <c r="GB4" s="282"/>
      <c r="GC4" s="282"/>
      <c r="GD4" s="282"/>
      <c r="GE4" s="282"/>
      <c r="GF4" s="282"/>
      <c r="GG4" s="282"/>
      <c r="GH4" s="282"/>
      <c r="GI4" s="282"/>
      <c r="GJ4" s="282"/>
      <c r="GK4" s="282"/>
      <c r="GL4" s="282"/>
      <c r="GM4" s="282"/>
      <c r="GN4" s="282"/>
      <c r="GO4" s="282"/>
      <c r="GP4" s="282"/>
      <c r="GQ4" s="282"/>
      <c r="GR4" s="282"/>
      <c r="GS4" s="282"/>
      <c r="GT4" s="282"/>
      <c r="GU4" s="282"/>
      <c r="GV4" s="282"/>
      <c r="GW4" s="282"/>
      <c r="GX4" s="282"/>
      <c r="GY4" s="282"/>
      <c r="GZ4" s="282"/>
      <c r="HA4" s="282"/>
      <c r="HB4" s="282"/>
      <c r="HC4" s="282"/>
      <c r="HD4" s="282"/>
      <c r="HE4" s="282"/>
      <c r="HF4" s="282"/>
      <c r="HG4" s="282"/>
      <c r="HH4" s="282"/>
      <c r="HI4" s="282"/>
      <c r="HJ4" s="282"/>
      <c r="HK4" s="282"/>
      <c r="HL4" s="282"/>
      <c r="HM4" s="282"/>
      <c r="HN4" s="282"/>
      <c r="HO4" s="282"/>
      <c r="HP4" s="282"/>
      <c r="HQ4" s="282"/>
      <c r="HR4" s="282"/>
      <c r="HS4" s="282"/>
      <c r="HT4" s="282"/>
      <c r="HU4" s="282"/>
      <c r="HV4" s="282"/>
      <c r="HW4" s="282"/>
      <c r="HX4" s="282"/>
      <c r="HY4" s="282"/>
      <c r="HZ4" s="282"/>
      <c r="IA4" s="282"/>
      <c r="IB4" s="282"/>
      <c r="IC4" s="282"/>
      <c r="ID4" s="282"/>
      <c r="IE4" s="282"/>
      <c r="IF4" s="282"/>
      <c r="IG4" s="282"/>
      <c r="IH4" s="282"/>
      <c r="II4" s="282"/>
      <c r="IJ4" s="282"/>
      <c r="IK4" s="282"/>
    </row>
    <row r="5" ht="19.55" customHeight="1" spans="1:245">
      <c r="A5" s="197"/>
      <c r="B5" s="278"/>
      <c r="C5" s="288"/>
      <c r="D5" s="278"/>
      <c r="E5" s="280"/>
      <c r="F5" s="280"/>
      <c r="G5" s="280"/>
      <c r="H5" s="280"/>
      <c r="I5" s="280"/>
      <c r="J5" s="286"/>
      <c r="K5" s="286"/>
      <c r="L5" s="286"/>
      <c r="M5" s="286"/>
      <c r="N5" s="286"/>
      <c r="O5" s="286"/>
      <c r="P5" s="292"/>
      <c r="Q5" s="286"/>
      <c r="R5" s="197"/>
      <c r="S5" s="217"/>
      <c r="T5" s="197"/>
      <c r="U5" s="197"/>
      <c r="V5" s="295"/>
      <c r="W5" s="197"/>
      <c r="X5" s="283"/>
      <c r="Y5" s="283"/>
      <c r="Z5" s="283"/>
      <c r="AA5" s="283"/>
      <c r="AB5" s="283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2"/>
      <c r="BM5" s="282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82"/>
      <c r="CA5" s="282"/>
      <c r="CB5" s="282"/>
      <c r="CC5" s="282"/>
      <c r="CD5" s="282"/>
      <c r="CE5" s="282"/>
      <c r="CF5" s="282"/>
      <c r="CG5" s="282"/>
      <c r="CH5" s="282"/>
      <c r="CI5" s="282"/>
      <c r="CJ5" s="282"/>
      <c r="CK5" s="282"/>
      <c r="CL5" s="282"/>
      <c r="CM5" s="282"/>
      <c r="CN5" s="282"/>
      <c r="CO5" s="282"/>
      <c r="CP5" s="282"/>
      <c r="CQ5" s="282"/>
      <c r="CR5" s="282"/>
      <c r="CS5" s="282"/>
      <c r="CT5" s="282"/>
      <c r="CU5" s="282"/>
      <c r="CV5" s="282"/>
      <c r="CW5" s="282"/>
      <c r="CX5" s="282"/>
      <c r="CY5" s="282"/>
      <c r="CZ5" s="282"/>
      <c r="DA5" s="282"/>
      <c r="DB5" s="282"/>
      <c r="DC5" s="282"/>
      <c r="DD5" s="282"/>
      <c r="DE5" s="282"/>
      <c r="DF5" s="282"/>
      <c r="DG5" s="282"/>
      <c r="DH5" s="282"/>
      <c r="DI5" s="282"/>
      <c r="DJ5" s="282"/>
      <c r="DK5" s="282"/>
      <c r="DL5" s="282"/>
      <c r="DM5" s="282"/>
      <c r="DN5" s="282"/>
      <c r="DO5" s="282"/>
      <c r="DP5" s="282"/>
      <c r="DQ5" s="282"/>
      <c r="DR5" s="282"/>
      <c r="DS5" s="282"/>
      <c r="DT5" s="282"/>
      <c r="DU5" s="282"/>
      <c r="DV5" s="282"/>
      <c r="DW5" s="282"/>
      <c r="DX5" s="282"/>
      <c r="DY5" s="282"/>
      <c r="DZ5" s="282"/>
      <c r="EA5" s="282"/>
      <c r="EB5" s="282"/>
      <c r="EC5" s="282"/>
      <c r="ED5" s="282"/>
      <c r="EE5" s="282"/>
      <c r="EF5" s="282"/>
      <c r="EG5" s="282"/>
      <c r="EH5" s="282"/>
      <c r="EI5" s="282"/>
      <c r="EJ5" s="282"/>
      <c r="EK5" s="282"/>
      <c r="EL5" s="282"/>
      <c r="EM5" s="282"/>
      <c r="EN5" s="282"/>
      <c r="EO5" s="282"/>
      <c r="EP5" s="282"/>
      <c r="EQ5" s="282"/>
      <c r="ER5" s="282"/>
      <c r="ES5" s="282"/>
      <c r="ET5" s="282"/>
      <c r="EU5" s="282"/>
      <c r="EV5" s="282"/>
      <c r="EW5" s="282"/>
      <c r="EX5" s="282"/>
      <c r="EY5" s="282"/>
      <c r="EZ5" s="282"/>
      <c r="FA5" s="282"/>
      <c r="FB5" s="282"/>
      <c r="FC5" s="282"/>
      <c r="FD5" s="282"/>
      <c r="FE5" s="282"/>
      <c r="FF5" s="282"/>
      <c r="FG5" s="282"/>
      <c r="FH5" s="282"/>
      <c r="FI5" s="282"/>
      <c r="FJ5" s="282"/>
      <c r="FK5" s="282"/>
      <c r="FL5" s="282"/>
      <c r="FM5" s="282"/>
      <c r="FN5" s="282"/>
      <c r="FO5" s="282"/>
      <c r="FP5" s="282"/>
      <c r="FQ5" s="282"/>
      <c r="FR5" s="282"/>
      <c r="FS5" s="282"/>
      <c r="FT5" s="282"/>
      <c r="FU5" s="282"/>
      <c r="FV5" s="282"/>
      <c r="FW5" s="282"/>
      <c r="FX5" s="282"/>
      <c r="FY5" s="282"/>
      <c r="FZ5" s="282"/>
      <c r="GA5" s="282"/>
      <c r="GB5" s="282"/>
      <c r="GC5" s="282"/>
      <c r="GD5" s="282"/>
      <c r="GE5" s="282"/>
      <c r="GF5" s="282"/>
      <c r="GG5" s="282"/>
      <c r="GH5" s="282"/>
      <c r="GI5" s="282"/>
      <c r="GJ5" s="282"/>
      <c r="GK5" s="282"/>
      <c r="GL5" s="282"/>
      <c r="GM5" s="282"/>
      <c r="GN5" s="282"/>
      <c r="GO5" s="282"/>
      <c r="GP5" s="282"/>
      <c r="GQ5" s="282"/>
      <c r="GR5" s="282"/>
      <c r="GS5" s="282"/>
      <c r="GT5" s="282"/>
      <c r="GU5" s="282"/>
      <c r="GV5" s="282"/>
      <c r="GW5" s="282"/>
      <c r="GX5" s="282"/>
      <c r="GY5" s="282"/>
      <c r="GZ5" s="282"/>
      <c r="HA5" s="282"/>
      <c r="HB5" s="282"/>
      <c r="HC5" s="282"/>
      <c r="HD5" s="282"/>
      <c r="HE5" s="282"/>
      <c r="HF5" s="282"/>
      <c r="HG5" s="282"/>
      <c r="HH5" s="282"/>
      <c r="HI5" s="282"/>
      <c r="HJ5" s="282"/>
      <c r="HK5" s="282"/>
      <c r="HL5" s="282"/>
      <c r="HM5" s="282"/>
      <c r="HN5" s="282"/>
      <c r="HO5" s="282"/>
      <c r="HP5" s="282"/>
      <c r="HQ5" s="282"/>
      <c r="HR5" s="282"/>
      <c r="HS5" s="282"/>
      <c r="HT5" s="282"/>
      <c r="HU5" s="282"/>
      <c r="HV5" s="282"/>
      <c r="HW5" s="282"/>
      <c r="HX5" s="282"/>
      <c r="HY5" s="282"/>
      <c r="HZ5" s="282"/>
      <c r="IA5" s="282"/>
      <c r="IB5" s="282"/>
      <c r="IC5" s="282"/>
      <c r="ID5" s="282"/>
      <c r="IE5" s="282"/>
      <c r="IF5" s="282"/>
      <c r="IG5" s="282"/>
      <c r="IH5" s="282"/>
      <c r="II5" s="282"/>
      <c r="IJ5" s="282"/>
      <c r="IK5" s="282"/>
    </row>
    <row r="6" ht="39.75" customHeight="1" spans="1:245">
      <c r="A6" s="197"/>
      <c r="B6" s="278"/>
      <c r="C6" s="288"/>
      <c r="D6" s="278"/>
      <c r="E6" s="280"/>
      <c r="F6" s="280"/>
      <c r="G6" s="280"/>
      <c r="H6" s="280"/>
      <c r="I6" s="280"/>
      <c r="J6" s="286"/>
      <c r="K6" s="286"/>
      <c r="L6" s="286"/>
      <c r="M6" s="286"/>
      <c r="N6" s="286"/>
      <c r="O6" s="286"/>
      <c r="P6" s="293"/>
      <c r="Q6" s="286"/>
      <c r="R6" s="197"/>
      <c r="S6" s="217"/>
      <c r="T6" s="197"/>
      <c r="U6" s="197"/>
      <c r="V6" s="211"/>
      <c r="W6" s="197"/>
      <c r="X6" s="283"/>
      <c r="Y6" s="283"/>
      <c r="Z6" s="283"/>
      <c r="AA6" s="283"/>
      <c r="AB6" s="283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82"/>
      <c r="CA6" s="282"/>
      <c r="CB6" s="282"/>
      <c r="CC6" s="282"/>
      <c r="CD6" s="282"/>
      <c r="CE6" s="282"/>
      <c r="CF6" s="282"/>
      <c r="CG6" s="282"/>
      <c r="CH6" s="282"/>
      <c r="CI6" s="282"/>
      <c r="CJ6" s="282"/>
      <c r="CK6" s="282"/>
      <c r="CL6" s="282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2"/>
      <c r="DG6" s="282"/>
      <c r="DH6" s="282"/>
      <c r="DI6" s="282"/>
      <c r="DJ6" s="282"/>
      <c r="DK6" s="282"/>
      <c r="DL6" s="282"/>
      <c r="DM6" s="282"/>
      <c r="DN6" s="282"/>
      <c r="DO6" s="282"/>
      <c r="DP6" s="282"/>
      <c r="DQ6" s="282"/>
      <c r="DR6" s="282"/>
      <c r="DS6" s="282"/>
      <c r="DT6" s="282"/>
      <c r="DU6" s="282"/>
      <c r="DV6" s="282"/>
      <c r="DW6" s="282"/>
      <c r="DX6" s="282"/>
      <c r="DY6" s="282"/>
      <c r="DZ6" s="282"/>
      <c r="EA6" s="282"/>
      <c r="EB6" s="282"/>
      <c r="EC6" s="282"/>
      <c r="ED6" s="282"/>
      <c r="EE6" s="282"/>
      <c r="EF6" s="282"/>
      <c r="EG6" s="282"/>
      <c r="EH6" s="282"/>
      <c r="EI6" s="282"/>
      <c r="EJ6" s="282"/>
      <c r="EK6" s="282"/>
      <c r="EL6" s="282"/>
      <c r="EM6" s="282"/>
      <c r="EN6" s="282"/>
      <c r="EO6" s="282"/>
      <c r="EP6" s="282"/>
      <c r="EQ6" s="282"/>
      <c r="ER6" s="282"/>
      <c r="ES6" s="282"/>
      <c r="ET6" s="282"/>
      <c r="EU6" s="282"/>
      <c r="EV6" s="282"/>
      <c r="EW6" s="282"/>
      <c r="EX6" s="282"/>
      <c r="EY6" s="282"/>
      <c r="EZ6" s="282"/>
      <c r="FA6" s="282"/>
      <c r="FB6" s="282"/>
      <c r="FC6" s="282"/>
      <c r="FD6" s="282"/>
      <c r="FE6" s="282"/>
      <c r="FF6" s="282"/>
      <c r="FG6" s="282"/>
      <c r="FH6" s="282"/>
      <c r="FI6" s="282"/>
      <c r="FJ6" s="282"/>
      <c r="FK6" s="282"/>
      <c r="FL6" s="282"/>
      <c r="FM6" s="282"/>
      <c r="FN6" s="282"/>
      <c r="FO6" s="282"/>
      <c r="FP6" s="282"/>
      <c r="FQ6" s="282"/>
      <c r="FR6" s="282"/>
      <c r="FS6" s="282"/>
      <c r="FT6" s="282"/>
      <c r="FU6" s="282"/>
      <c r="FV6" s="282"/>
      <c r="FW6" s="282"/>
      <c r="FX6" s="282"/>
      <c r="FY6" s="282"/>
      <c r="FZ6" s="282"/>
      <c r="GA6" s="282"/>
      <c r="GB6" s="282"/>
      <c r="GC6" s="282"/>
      <c r="GD6" s="282"/>
      <c r="GE6" s="282"/>
      <c r="GF6" s="282"/>
      <c r="GG6" s="282"/>
      <c r="GH6" s="282"/>
      <c r="GI6" s="282"/>
      <c r="GJ6" s="282"/>
      <c r="GK6" s="282"/>
      <c r="GL6" s="282"/>
      <c r="GM6" s="282"/>
      <c r="GN6" s="282"/>
      <c r="GO6" s="282"/>
      <c r="GP6" s="282"/>
      <c r="GQ6" s="282"/>
      <c r="GR6" s="282"/>
      <c r="GS6" s="282"/>
      <c r="GT6" s="282"/>
      <c r="GU6" s="282"/>
      <c r="GV6" s="282"/>
      <c r="GW6" s="282"/>
      <c r="GX6" s="282"/>
      <c r="GY6" s="282"/>
      <c r="GZ6" s="282"/>
      <c r="HA6" s="282"/>
      <c r="HB6" s="282"/>
      <c r="HC6" s="282"/>
      <c r="HD6" s="282"/>
      <c r="HE6" s="282"/>
      <c r="HF6" s="282"/>
      <c r="HG6" s="282"/>
      <c r="HH6" s="282"/>
      <c r="HI6" s="282"/>
      <c r="HJ6" s="282"/>
      <c r="HK6" s="282"/>
      <c r="HL6" s="282"/>
      <c r="HM6" s="282"/>
      <c r="HN6" s="282"/>
      <c r="HO6" s="282"/>
      <c r="HP6" s="282"/>
      <c r="HQ6" s="282"/>
      <c r="HR6" s="282"/>
      <c r="HS6" s="282"/>
      <c r="HT6" s="282"/>
      <c r="HU6" s="282"/>
      <c r="HV6" s="282"/>
      <c r="HW6" s="282"/>
      <c r="HX6" s="282"/>
      <c r="HY6" s="282"/>
      <c r="HZ6" s="282"/>
      <c r="IA6" s="282"/>
      <c r="IB6" s="282"/>
      <c r="IC6" s="282"/>
      <c r="ID6" s="282"/>
      <c r="IE6" s="282"/>
      <c r="IF6" s="282"/>
      <c r="IG6" s="282"/>
      <c r="IH6" s="282"/>
      <c r="II6" s="282"/>
      <c r="IJ6" s="282"/>
      <c r="IK6" s="282"/>
    </row>
    <row r="7" s="1" customFormat="1" ht="25.5" customHeight="1" spans="1:23">
      <c r="A7" s="183"/>
      <c r="B7" s="184"/>
      <c r="C7" s="183" t="s">
        <v>105</v>
      </c>
      <c r="D7" s="289">
        <v>241924</v>
      </c>
      <c r="E7" s="290">
        <v>12600</v>
      </c>
      <c r="F7" s="290">
        <v>4200</v>
      </c>
      <c r="G7" s="290">
        <v>2800</v>
      </c>
      <c r="H7" s="290">
        <v>4200</v>
      </c>
      <c r="I7" s="290">
        <v>7000</v>
      </c>
      <c r="J7" s="290">
        <v>0</v>
      </c>
      <c r="K7" s="290">
        <v>28000</v>
      </c>
      <c r="L7" s="290">
        <v>2800</v>
      </c>
      <c r="M7" s="290">
        <v>0</v>
      </c>
      <c r="N7" s="290">
        <v>21000</v>
      </c>
      <c r="O7" s="290">
        <v>0</v>
      </c>
      <c r="P7" s="290">
        <v>0</v>
      </c>
      <c r="Q7" s="290">
        <v>35000</v>
      </c>
      <c r="R7" s="290">
        <v>4724</v>
      </c>
      <c r="S7" s="290">
        <v>0</v>
      </c>
      <c r="T7" s="290">
        <v>0</v>
      </c>
      <c r="U7" s="290">
        <v>97200</v>
      </c>
      <c r="V7" s="290">
        <v>0</v>
      </c>
      <c r="W7" s="290">
        <v>22400</v>
      </c>
    </row>
    <row r="8" ht="25.5" customHeight="1" spans="1:245">
      <c r="A8" s="183"/>
      <c r="B8" s="184" t="s">
        <v>121</v>
      </c>
      <c r="C8" s="183" t="s">
        <v>107</v>
      </c>
      <c r="D8" s="289">
        <v>241924</v>
      </c>
      <c r="E8" s="290">
        <v>12600</v>
      </c>
      <c r="F8" s="290">
        <v>4200</v>
      </c>
      <c r="G8" s="290">
        <v>2800</v>
      </c>
      <c r="H8" s="290">
        <v>4200</v>
      </c>
      <c r="I8" s="290">
        <v>7000</v>
      </c>
      <c r="J8" s="290">
        <v>0</v>
      </c>
      <c r="K8" s="290">
        <v>28000</v>
      </c>
      <c r="L8" s="290">
        <v>2800</v>
      </c>
      <c r="M8" s="290">
        <v>0</v>
      </c>
      <c r="N8" s="290">
        <v>21000</v>
      </c>
      <c r="O8" s="290">
        <v>0</v>
      </c>
      <c r="P8" s="290">
        <v>0</v>
      </c>
      <c r="Q8" s="290">
        <v>35000</v>
      </c>
      <c r="R8" s="290">
        <v>4724</v>
      </c>
      <c r="S8" s="290">
        <v>0</v>
      </c>
      <c r="T8" s="290">
        <v>0</v>
      </c>
      <c r="U8" s="290">
        <v>97200</v>
      </c>
      <c r="V8" s="290">
        <v>0</v>
      </c>
      <c r="W8" s="290">
        <v>22400</v>
      </c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C8" s="282"/>
      <c r="GD8" s="282"/>
      <c r="GE8" s="282"/>
      <c r="GF8" s="282"/>
      <c r="GG8" s="282"/>
      <c r="GH8" s="282"/>
      <c r="GI8" s="282"/>
      <c r="GJ8" s="282"/>
      <c r="GK8" s="282"/>
      <c r="GL8" s="282"/>
      <c r="GM8" s="282"/>
      <c r="GN8" s="282"/>
      <c r="GO8" s="282"/>
      <c r="GP8" s="282"/>
      <c r="GQ8" s="282"/>
      <c r="GR8" s="282"/>
      <c r="GS8" s="282"/>
      <c r="GT8" s="282"/>
      <c r="GU8" s="282"/>
      <c r="GV8" s="282"/>
      <c r="GW8" s="282"/>
      <c r="GX8" s="282"/>
      <c r="GY8" s="282"/>
      <c r="GZ8" s="282"/>
      <c r="HA8" s="282"/>
      <c r="HB8" s="282"/>
      <c r="HC8" s="282"/>
      <c r="HD8" s="282"/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</row>
    <row r="9" ht="25.5" customHeight="1" spans="1:245">
      <c r="A9" s="183"/>
      <c r="B9" s="184" t="s">
        <v>108</v>
      </c>
      <c r="C9" s="183" t="s">
        <v>109</v>
      </c>
      <c r="D9" s="289">
        <v>241924</v>
      </c>
      <c r="E9" s="290">
        <v>12600</v>
      </c>
      <c r="F9" s="290">
        <v>4200</v>
      </c>
      <c r="G9" s="290">
        <v>2800</v>
      </c>
      <c r="H9" s="290">
        <v>4200</v>
      </c>
      <c r="I9" s="290">
        <v>7000</v>
      </c>
      <c r="J9" s="290">
        <v>0</v>
      </c>
      <c r="K9" s="290">
        <v>28000</v>
      </c>
      <c r="L9" s="290">
        <v>2800</v>
      </c>
      <c r="M9" s="290">
        <v>0</v>
      </c>
      <c r="N9" s="290">
        <v>21000</v>
      </c>
      <c r="O9" s="290">
        <v>0</v>
      </c>
      <c r="P9" s="290">
        <v>0</v>
      </c>
      <c r="Q9" s="290">
        <v>35000</v>
      </c>
      <c r="R9" s="290">
        <v>4724</v>
      </c>
      <c r="S9" s="290">
        <v>0</v>
      </c>
      <c r="T9" s="290">
        <v>0</v>
      </c>
      <c r="U9" s="290">
        <v>97200</v>
      </c>
      <c r="V9" s="290">
        <v>0</v>
      </c>
      <c r="W9" s="290">
        <v>22400</v>
      </c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282"/>
      <c r="BV9" s="282"/>
      <c r="BW9" s="282"/>
      <c r="BX9" s="282"/>
      <c r="BY9" s="282"/>
      <c r="BZ9" s="282"/>
      <c r="CA9" s="282"/>
      <c r="CB9" s="282"/>
      <c r="CC9" s="282"/>
      <c r="CD9" s="282"/>
      <c r="CE9" s="282"/>
      <c r="CF9" s="282"/>
      <c r="CG9" s="282"/>
      <c r="CH9" s="282"/>
      <c r="CI9" s="282"/>
      <c r="CJ9" s="282"/>
      <c r="CK9" s="282"/>
      <c r="CL9" s="282"/>
      <c r="CM9" s="282"/>
      <c r="CN9" s="282"/>
      <c r="CO9" s="282"/>
      <c r="CP9" s="282"/>
      <c r="CQ9" s="282"/>
      <c r="CR9" s="282"/>
      <c r="CS9" s="282"/>
      <c r="CT9" s="282"/>
      <c r="CU9" s="282"/>
      <c r="CV9" s="282"/>
      <c r="CW9" s="282"/>
      <c r="CX9" s="282"/>
      <c r="CY9" s="282"/>
      <c r="CZ9" s="282"/>
      <c r="DA9" s="282"/>
      <c r="DB9" s="282"/>
      <c r="DC9" s="282"/>
      <c r="DD9" s="282"/>
      <c r="DE9" s="282"/>
      <c r="DF9" s="282"/>
      <c r="DG9" s="282"/>
      <c r="DH9" s="282"/>
      <c r="DI9" s="282"/>
      <c r="DJ9" s="282"/>
      <c r="DK9" s="282"/>
      <c r="DL9" s="282"/>
      <c r="DM9" s="282"/>
      <c r="DN9" s="282"/>
      <c r="DO9" s="282"/>
      <c r="DP9" s="282"/>
      <c r="DQ9" s="282"/>
      <c r="DR9" s="282"/>
      <c r="DS9" s="282"/>
      <c r="DT9" s="282"/>
      <c r="DU9" s="282"/>
      <c r="DV9" s="282"/>
      <c r="DW9" s="282"/>
      <c r="DX9" s="282"/>
      <c r="DY9" s="282"/>
      <c r="DZ9" s="282"/>
      <c r="EA9" s="282"/>
      <c r="EB9" s="282"/>
      <c r="EC9" s="282"/>
      <c r="ED9" s="282"/>
      <c r="EE9" s="282"/>
      <c r="EF9" s="282"/>
      <c r="EG9" s="282"/>
      <c r="EH9" s="282"/>
      <c r="EI9" s="282"/>
      <c r="EJ9" s="282"/>
      <c r="EK9" s="282"/>
      <c r="EL9" s="282"/>
      <c r="EM9" s="282"/>
      <c r="EN9" s="282"/>
      <c r="EO9" s="282"/>
      <c r="EP9" s="282"/>
      <c r="EQ9" s="282"/>
      <c r="ER9" s="282"/>
      <c r="ES9" s="282"/>
      <c r="ET9" s="282"/>
      <c r="EU9" s="282"/>
      <c r="EV9" s="282"/>
      <c r="EW9" s="282"/>
      <c r="EX9" s="282"/>
      <c r="EY9" s="282"/>
      <c r="EZ9" s="282"/>
      <c r="FA9" s="282"/>
      <c r="FB9" s="282"/>
      <c r="FC9" s="282"/>
      <c r="FD9" s="282"/>
      <c r="FE9" s="282"/>
      <c r="FF9" s="282"/>
      <c r="FG9" s="282"/>
      <c r="FH9" s="282"/>
      <c r="FI9" s="282"/>
      <c r="FJ9" s="282"/>
      <c r="FK9" s="282"/>
      <c r="FL9" s="282"/>
      <c r="FM9" s="282"/>
      <c r="FN9" s="282"/>
      <c r="FO9" s="282"/>
      <c r="FP9" s="282"/>
      <c r="FQ9" s="282"/>
      <c r="FR9" s="282"/>
      <c r="FS9" s="282"/>
      <c r="FT9" s="282"/>
      <c r="FU9" s="282"/>
      <c r="FV9" s="282"/>
      <c r="FW9" s="282"/>
      <c r="FX9" s="282"/>
      <c r="FY9" s="282"/>
      <c r="FZ9" s="282"/>
      <c r="GA9" s="282"/>
      <c r="GB9" s="282"/>
      <c r="GC9" s="282"/>
      <c r="GD9" s="282"/>
      <c r="GE9" s="282"/>
      <c r="GF9" s="282"/>
      <c r="GG9" s="282"/>
      <c r="GH9" s="282"/>
      <c r="GI9" s="282"/>
      <c r="GJ9" s="282"/>
      <c r="GK9" s="282"/>
      <c r="GL9" s="282"/>
      <c r="GM9" s="282"/>
      <c r="GN9" s="282"/>
      <c r="GO9" s="282"/>
      <c r="GP9" s="282"/>
      <c r="GQ9" s="282"/>
      <c r="GR9" s="282"/>
      <c r="GS9" s="282"/>
      <c r="GT9" s="282"/>
      <c r="GU9" s="282"/>
      <c r="GV9" s="282"/>
      <c r="GW9" s="282"/>
      <c r="GX9" s="282"/>
      <c r="GY9" s="282"/>
      <c r="GZ9" s="282"/>
      <c r="HA9" s="282"/>
      <c r="HB9" s="282"/>
      <c r="HC9" s="282"/>
      <c r="HD9" s="282"/>
      <c r="HE9" s="282"/>
      <c r="HF9" s="282"/>
      <c r="HG9" s="282"/>
      <c r="HH9" s="282"/>
      <c r="HI9" s="282"/>
      <c r="HJ9" s="282"/>
      <c r="HK9" s="282"/>
      <c r="HL9" s="282"/>
      <c r="HM9" s="282"/>
      <c r="HN9" s="282"/>
      <c r="HO9" s="282"/>
      <c r="HP9" s="282"/>
      <c r="HQ9" s="282"/>
      <c r="HR9" s="282"/>
      <c r="HS9" s="282"/>
      <c r="HT9" s="282"/>
      <c r="HU9" s="282"/>
      <c r="HV9" s="282"/>
      <c r="HW9" s="282"/>
      <c r="HX9" s="282"/>
      <c r="HY9" s="282"/>
      <c r="HZ9" s="282"/>
      <c r="IA9" s="282"/>
      <c r="IB9" s="282"/>
      <c r="IC9" s="282"/>
      <c r="ID9" s="282"/>
      <c r="IE9" s="282"/>
      <c r="IF9" s="282"/>
      <c r="IG9" s="282"/>
      <c r="IH9" s="282"/>
      <c r="II9" s="282"/>
      <c r="IJ9" s="282"/>
      <c r="IK9" s="282"/>
    </row>
    <row r="10" ht="25.5" customHeight="1" spans="1:245">
      <c r="A10" s="183">
        <v>2012801</v>
      </c>
      <c r="B10" s="184" t="s">
        <v>122</v>
      </c>
      <c r="C10" s="183" t="s">
        <v>110</v>
      </c>
      <c r="D10" s="289">
        <v>241924</v>
      </c>
      <c r="E10" s="290">
        <v>12600</v>
      </c>
      <c r="F10" s="290">
        <v>4200</v>
      </c>
      <c r="G10" s="290">
        <v>2800</v>
      </c>
      <c r="H10" s="290">
        <v>4200</v>
      </c>
      <c r="I10" s="290">
        <v>7000</v>
      </c>
      <c r="J10" s="290">
        <v>0</v>
      </c>
      <c r="K10" s="290">
        <v>28000</v>
      </c>
      <c r="L10" s="290">
        <v>2800</v>
      </c>
      <c r="M10" s="290">
        <v>0</v>
      </c>
      <c r="N10" s="290">
        <v>21000</v>
      </c>
      <c r="O10" s="290">
        <v>0</v>
      </c>
      <c r="P10" s="290">
        <v>0</v>
      </c>
      <c r="Q10" s="290">
        <v>35000</v>
      </c>
      <c r="R10" s="290">
        <v>4724</v>
      </c>
      <c r="S10" s="290">
        <v>0</v>
      </c>
      <c r="T10" s="290">
        <v>0</v>
      </c>
      <c r="U10" s="290">
        <v>97200</v>
      </c>
      <c r="V10" s="290">
        <v>0</v>
      </c>
      <c r="W10" s="290">
        <v>22400</v>
      </c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82"/>
      <c r="CA10" s="282"/>
      <c r="CB10" s="282"/>
      <c r="CC10" s="282"/>
      <c r="CD10" s="282"/>
      <c r="CE10" s="282"/>
      <c r="CF10" s="282"/>
      <c r="CG10" s="282"/>
      <c r="CH10" s="282"/>
      <c r="CI10" s="282"/>
      <c r="CJ10" s="282"/>
      <c r="CK10" s="282"/>
      <c r="CL10" s="282"/>
      <c r="CM10" s="282"/>
      <c r="CN10" s="282"/>
      <c r="CO10" s="282"/>
      <c r="CP10" s="282"/>
      <c r="CQ10" s="282"/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2"/>
      <c r="DW10" s="282"/>
      <c r="DX10" s="282"/>
      <c r="DY10" s="282"/>
      <c r="DZ10" s="282"/>
      <c r="EA10" s="282"/>
      <c r="EB10" s="282"/>
      <c r="EC10" s="282"/>
      <c r="ED10" s="282"/>
      <c r="EE10" s="282"/>
      <c r="EF10" s="282"/>
      <c r="EG10" s="282"/>
      <c r="EH10" s="282"/>
      <c r="EI10" s="282"/>
      <c r="EJ10" s="282"/>
      <c r="EK10" s="282"/>
      <c r="EL10" s="282"/>
      <c r="EM10" s="282"/>
      <c r="EN10" s="282"/>
      <c r="EO10" s="282"/>
      <c r="EP10" s="282"/>
      <c r="EQ10" s="282"/>
      <c r="ER10" s="282"/>
      <c r="ES10" s="282"/>
      <c r="ET10" s="282"/>
      <c r="EU10" s="282"/>
      <c r="EV10" s="282"/>
      <c r="EW10" s="282"/>
      <c r="EX10" s="282"/>
      <c r="EY10" s="282"/>
      <c r="EZ10" s="282"/>
      <c r="FA10" s="282"/>
      <c r="FB10" s="282"/>
      <c r="FC10" s="282"/>
      <c r="FD10" s="282"/>
      <c r="FE10" s="282"/>
      <c r="FF10" s="282"/>
      <c r="FG10" s="282"/>
      <c r="FH10" s="282"/>
      <c r="FI10" s="282"/>
      <c r="FJ10" s="282"/>
      <c r="FK10" s="282"/>
      <c r="FL10" s="282"/>
      <c r="FM10" s="282"/>
      <c r="FN10" s="282"/>
      <c r="FO10" s="282"/>
      <c r="FP10" s="282"/>
      <c r="FQ10" s="282"/>
      <c r="FR10" s="282"/>
      <c r="FS10" s="282"/>
      <c r="FT10" s="282"/>
      <c r="FU10" s="282"/>
      <c r="FV10" s="282"/>
      <c r="FW10" s="282"/>
      <c r="FX10" s="282"/>
      <c r="FY10" s="282"/>
      <c r="FZ10" s="282"/>
      <c r="GA10" s="282"/>
      <c r="GB10" s="282"/>
      <c r="GC10" s="282"/>
      <c r="GD10" s="282"/>
      <c r="GE10" s="282"/>
      <c r="GF10" s="282"/>
      <c r="GG10" s="282"/>
      <c r="GH10" s="282"/>
      <c r="GI10" s="282"/>
      <c r="GJ10" s="282"/>
      <c r="GK10" s="282"/>
      <c r="GL10" s="282"/>
      <c r="GM10" s="282"/>
      <c r="GN10" s="282"/>
      <c r="GO10" s="282"/>
      <c r="GP10" s="282"/>
      <c r="GQ10" s="282"/>
      <c r="GR10" s="282"/>
      <c r="GS10" s="282"/>
      <c r="GT10" s="282"/>
      <c r="GU10" s="282"/>
      <c r="GV10" s="282"/>
      <c r="GW10" s="282"/>
      <c r="GX10" s="282"/>
      <c r="GY10" s="282"/>
      <c r="GZ10" s="282"/>
      <c r="HA10" s="282"/>
      <c r="HB10" s="282"/>
      <c r="HC10" s="282"/>
      <c r="HD10" s="282"/>
      <c r="HE10" s="282"/>
      <c r="HF10" s="282"/>
      <c r="HG10" s="282"/>
      <c r="HH10" s="282"/>
      <c r="HI10" s="282"/>
      <c r="HJ10" s="282"/>
      <c r="HK10" s="282"/>
      <c r="HL10" s="282"/>
      <c r="HM10" s="282"/>
      <c r="HN10" s="282"/>
      <c r="HO10" s="282"/>
      <c r="HP10" s="282"/>
      <c r="HQ10" s="282"/>
      <c r="HR10" s="282"/>
      <c r="HS10" s="282"/>
      <c r="HT10" s="282"/>
      <c r="HU10" s="282"/>
      <c r="HV10" s="282"/>
      <c r="HW10" s="282"/>
      <c r="HX10" s="282"/>
      <c r="HY10" s="282"/>
      <c r="HZ10" s="282"/>
      <c r="IA10" s="282"/>
      <c r="IB10" s="282"/>
      <c r="IC10" s="282"/>
      <c r="ID10" s="282"/>
      <c r="IE10" s="282"/>
      <c r="IF10" s="282"/>
      <c r="IG10" s="282"/>
      <c r="IH10" s="282"/>
      <c r="II10" s="282"/>
      <c r="IJ10" s="282"/>
      <c r="IK10" s="282"/>
    </row>
    <row r="11" ht="23.1" customHeight="1" spans="1:245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282"/>
      <c r="BV11" s="282"/>
      <c r="BW11" s="282"/>
      <c r="BX11" s="282"/>
      <c r="BY11" s="282"/>
      <c r="BZ11" s="282"/>
      <c r="CA11" s="282"/>
      <c r="CB11" s="282"/>
      <c r="CC11" s="282"/>
      <c r="CD11" s="282"/>
      <c r="CE11" s="282"/>
      <c r="CF11" s="282"/>
      <c r="CG11" s="282"/>
      <c r="CH11" s="282"/>
      <c r="CI11" s="282"/>
      <c r="CJ11" s="282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2"/>
      <c r="CY11" s="282"/>
      <c r="CZ11" s="282"/>
      <c r="DA11" s="282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2"/>
      <c r="DN11" s="282"/>
      <c r="DO11" s="282"/>
      <c r="DP11" s="282"/>
      <c r="DQ11" s="282"/>
      <c r="DR11" s="282"/>
      <c r="DS11" s="282"/>
      <c r="DT11" s="282"/>
      <c r="DU11" s="282"/>
      <c r="DV11" s="282"/>
      <c r="DW11" s="282"/>
      <c r="DX11" s="282"/>
      <c r="DY11" s="282"/>
      <c r="DZ11" s="282"/>
      <c r="EA11" s="282"/>
      <c r="EB11" s="282"/>
      <c r="EC11" s="282"/>
      <c r="ED11" s="282"/>
      <c r="EE11" s="282"/>
      <c r="EF11" s="282"/>
      <c r="EG11" s="282"/>
      <c r="EH11" s="282"/>
      <c r="EI11" s="282"/>
      <c r="EJ11" s="282"/>
      <c r="EK11" s="282"/>
      <c r="EL11" s="282"/>
      <c r="EM11" s="282"/>
      <c r="EN11" s="282"/>
      <c r="EO11" s="282"/>
      <c r="EP11" s="282"/>
      <c r="EQ11" s="282"/>
      <c r="ER11" s="282"/>
      <c r="ES11" s="282"/>
      <c r="ET11" s="282"/>
      <c r="EU11" s="282"/>
      <c r="EV11" s="282"/>
      <c r="EW11" s="282"/>
      <c r="EX11" s="282"/>
      <c r="EY11" s="282"/>
      <c r="EZ11" s="282"/>
      <c r="FA11" s="282"/>
      <c r="FB11" s="282"/>
      <c r="FC11" s="282"/>
      <c r="FD11" s="282"/>
      <c r="FE11" s="282"/>
      <c r="FF11" s="282"/>
      <c r="FG11" s="282"/>
      <c r="FH11" s="282"/>
      <c r="FI11" s="282"/>
      <c r="FJ11" s="282"/>
      <c r="FK11" s="282"/>
      <c r="FL11" s="282"/>
      <c r="FM11" s="282"/>
      <c r="FN11" s="282"/>
      <c r="FO11" s="282"/>
      <c r="FP11" s="282"/>
      <c r="FQ11" s="282"/>
      <c r="FR11" s="282"/>
      <c r="FS11" s="282"/>
      <c r="FT11" s="282"/>
      <c r="FU11" s="282"/>
      <c r="FV11" s="282"/>
      <c r="FW11" s="282"/>
      <c r="FX11" s="282"/>
      <c r="FY11" s="282"/>
      <c r="FZ11" s="282"/>
      <c r="GA11" s="282"/>
      <c r="GB11" s="282"/>
      <c r="GC11" s="282"/>
      <c r="GD11" s="282"/>
      <c r="GE11" s="282"/>
      <c r="GF11" s="282"/>
      <c r="GG11" s="282"/>
      <c r="GH11" s="282"/>
      <c r="GI11" s="282"/>
      <c r="GJ11" s="282"/>
      <c r="GK11" s="282"/>
      <c r="GL11" s="282"/>
      <c r="GM11" s="282"/>
      <c r="GN11" s="282"/>
      <c r="GO11" s="282"/>
      <c r="GP11" s="282"/>
      <c r="GQ11" s="282"/>
      <c r="GR11" s="282"/>
      <c r="GS11" s="282"/>
      <c r="GT11" s="282"/>
      <c r="GU11" s="282"/>
      <c r="GV11" s="282"/>
      <c r="GW11" s="282"/>
      <c r="GX11" s="282"/>
      <c r="GY11" s="282"/>
      <c r="GZ11" s="282"/>
      <c r="HA11" s="282"/>
      <c r="HB11" s="282"/>
      <c r="HC11" s="282"/>
      <c r="HD11" s="282"/>
      <c r="HE11" s="282"/>
      <c r="HF11" s="282"/>
      <c r="HG11" s="282"/>
      <c r="HH11" s="282"/>
      <c r="HI11" s="282"/>
      <c r="HJ11" s="282"/>
      <c r="HK11" s="282"/>
      <c r="HL11" s="282"/>
      <c r="HM11" s="282"/>
      <c r="HN11" s="282"/>
      <c r="HO11" s="282"/>
      <c r="HP11" s="282"/>
      <c r="HQ11" s="282"/>
      <c r="HR11" s="282"/>
      <c r="HS11" s="282"/>
      <c r="HT11" s="282"/>
      <c r="HU11" s="282"/>
      <c r="HV11" s="282"/>
      <c r="HW11" s="282"/>
      <c r="HX11" s="282"/>
      <c r="HY11" s="282"/>
      <c r="HZ11" s="282"/>
      <c r="IA11" s="282"/>
      <c r="IB11" s="282"/>
      <c r="IC11" s="282"/>
      <c r="ID11" s="282"/>
      <c r="IE11" s="282"/>
      <c r="IF11" s="282"/>
      <c r="IG11" s="282"/>
      <c r="IH11" s="282"/>
      <c r="II11" s="282"/>
      <c r="IJ11" s="282"/>
      <c r="IK11" s="282"/>
    </row>
    <row r="12" ht="23.1" customHeight="1" spans="1:245">
      <c r="A12" s="282"/>
      <c r="B12" s="282"/>
      <c r="C12" s="201"/>
      <c r="D12" s="201"/>
      <c r="E12" s="282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82"/>
      <c r="CQ12" s="282"/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2"/>
      <c r="DD12" s="282"/>
      <c r="DE12" s="282"/>
      <c r="DF12" s="282"/>
      <c r="DG12" s="282"/>
      <c r="DH12" s="282"/>
      <c r="DI12" s="282"/>
      <c r="DJ12" s="282"/>
      <c r="DK12" s="282"/>
      <c r="DL12" s="282"/>
      <c r="DM12" s="282"/>
      <c r="DN12" s="282"/>
      <c r="DO12" s="282"/>
      <c r="DP12" s="282"/>
      <c r="DQ12" s="282"/>
      <c r="DR12" s="282"/>
      <c r="DS12" s="282"/>
      <c r="DT12" s="282"/>
      <c r="DU12" s="282"/>
      <c r="DV12" s="282"/>
      <c r="DW12" s="282"/>
      <c r="DX12" s="282"/>
      <c r="DY12" s="282"/>
      <c r="DZ12" s="282"/>
      <c r="EA12" s="282"/>
      <c r="EB12" s="282"/>
      <c r="EC12" s="282"/>
      <c r="ED12" s="282"/>
      <c r="EE12" s="282"/>
      <c r="EF12" s="282"/>
      <c r="EG12" s="282"/>
      <c r="EH12" s="282"/>
      <c r="EI12" s="282"/>
      <c r="EJ12" s="282"/>
      <c r="EK12" s="282"/>
      <c r="EL12" s="282"/>
      <c r="EM12" s="282"/>
      <c r="EN12" s="282"/>
      <c r="EO12" s="282"/>
      <c r="EP12" s="282"/>
      <c r="EQ12" s="282"/>
      <c r="ER12" s="282"/>
      <c r="ES12" s="282"/>
      <c r="ET12" s="282"/>
      <c r="EU12" s="282"/>
      <c r="EV12" s="282"/>
      <c r="EW12" s="282"/>
      <c r="EX12" s="282"/>
      <c r="EY12" s="282"/>
      <c r="EZ12" s="282"/>
      <c r="FA12" s="282"/>
      <c r="FB12" s="282"/>
      <c r="FC12" s="282"/>
      <c r="FD12" s="282"/>
      <c r="FE12" s="282"/>
      <c r="FF12" s="282"/>
      <c r="FG12" s="282"/>
      <c r="FH12" s="282"/>
      <c r="FI12" s="282"/>
      <c r="FJ12" s="282"/>
      <c r="FK12" s="282"/>
      <c r="FL12" s="282"/>
      <c r="FM12" s="282"/>
      <c r="FN12" s="282"/>
      <c r="FO12" s="282"/>
      <c r="FP12" s="282"/>
      <c r="FQ12" s="282"/>
      <c r="FR12" s="282"/>
      <c r="FS12" s="282"/>
      <c r="FT12" s="282"/>
      <c r="FU12" s="282"/>
      <c r="FV12" s="282"/>
      <c r="FW12" s="282"/>
      <c r="FX12" s="282"/>
      <c r="FY12" s="282"/>
      <c r="FZ12" s="282"/>
      <c r="GA12" s="282"/>
      <c r="GB12" s="282"/>
      <c r="GC12" s="282"/>
      <c r="GD12" s="282"/>
      <c r="GE12" s="282"/>
      <c r="GF12" s="282"/>
      <c r="GG12" s="282"/>
      <c r="GH12" s="282"/>
      <c r="GI12" s="282"/>
      <c r="GJ12" s="282"/>
      <c r="GK12" s="282"/>
      <c r="GL12" s="282"/>
      <c r="GM12" s="282"/>
      <c r="GN12" s="282"/>
      <c r="GO12" s="282"/>
      <c r="GP12" s="282"/>
      <c r="GQ12" s="282"/>
      <c r="GR12" s="282"/>
      <c r="GS12" s="282"/>
      <c r="GT12" s="282"/>
      <c r="GU12" s="282"/>
      <c r="GV12" s="282"/>
      <c r="GW12" s="282"/>
      <c r="GX12" s="282"/>
      <c r="GY12" s="282"/>
      <c r="GZ12" s="282"/>
      <c r="HA12" s="282"/>
      <c r="HB12" s="282"/>
      <c r="HC12" s="282"/>
      <c r="HD12" s="282"/>
      <c r="HE12" s="282"/>
      <c r="HF12" s="282"/>
      <c r="HG12" s="282"/>
      <c r="HH12" s="282"/>
      <c r="HI12" s="282"/>
      <c r="HJ12" s="282"/>
      <c r="HK12" s="282"/>
      <c r="HL12" s="282"/>
      <c r="HM12" s="282"/>
      <c r="HN12" s="282"/>
      <c r="HO12" s="282"/>
      <c r="HP12" s="282"/>
      <c r="HQ12" s="282"/>
      <c r="HR12" s="282"/>
      <c r="HS12" s="282"/>
      <c r="HT12" s="282"/>
      <c r="HU12" s="282"/>
      <c r="HV12" s="282"/>
      <c r="HW12" s="282"/>
      <c r="HX12" s="282"/>
      <c r="HY12" s="282"/>
      <c r="HZ12" s="282"/>
      <c r="IA12" s="282"/>
      <c r="IB12" s="282"/>
      <c r="IC12" s="282"/>
      <c r="ID12" s="282"/>
      <c r="IE12" s="282"/>
      <c r="IF12" s="282"/>
      <c r="IG12" s="282"/>
      <c r="IH12" s="282"/>
      <c r="II12" s="282"/>
      <c r="IJ12" s="282"/>
      <c r="IK12" s="282"/>
    </row>
    <row r="13" ht="23.1" customHeight="1" spans="1:245">
      <c r="A13" s="282"/>
      <c r="B13" s="282"/>
      <c r="C13" s="282"/>
      <c r="D13" s="282"/>
      <c r="E13" s="282"/>
      <c r="F13" s="201"/>
      <c r="G13" s="282"/>
      <c r="H13" s="282"/>
      <c r="I13" s="282"/>
      <c r="J13" s="282"/>
      <c r="K13" s="282"/>
      <c r="L13" s="201"/>
      <c r="M13" s="201"/>
      <c r="N13" s="201"/>
      <c r="O13" s="201"/>
      <c r="P13" s="201"/>
      <c r="Q13" s="201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282"/>
      <c r="CH13" s="282"/>
      <c r="CI13" s="282"/>
      <c r="CJ13" s="282"/>
      <c r="CK13" s="282"/>
      <c r="CL13" s="282"/>
      <c r="CM13" s="282"/>
      <c r="CN13" s="282"/>
      <c r="CO13" s="282"/>
      <c r="CP13" s="282"/>
      <c r="CQ13" s="282"/>
      <c r="CR13" s="282"/>
      <c r="CS13" s="282"/>
      <c r="CT13" s="282"/>
      <c r="CU13" s="282"/>
      <c r="CV13" s="282"/>
      <c r="CW13" s="282"/>
      <c r="CX13" s="282"/>
      <c r="CY13" s="282"/>
      <c r="CZ13" s="282"/>
      <c r="DA13" s="282"/>
      <c r="DB13" s="282"/>
      <c r="DC13" s="282"/>
      <c r="DD13" s="282"/>
      <c r="DE13" s="282"/>
      <c r="DF13" s="282"/>
      <c r="DG13" s="282"/>
      <c r="DH13" s="282"/>
      <c r="DI13" s="282"/>
      <c r="DJ13" s="282"/>
      <c r="DK13" s="282"/>
      <c r="DL13" s="282"/>
      <c r="DM13" s="282"/>
      <c r="DN13" s="282"/>
      <c r="DO13" s="282"/>
      <c r="DP13" s="282"/>
      <c r="DQ13" s="282"/>
      <c r="DR13" s="282"/>
      <c r="DS13" s="282"/>
      <c r="DT13" s="282"/>
      <c r="DU13" s="282"/>
      <c r="DV13" s="282"/>
      <c r="DW13" s="282"/>
      <c r="DX13" s="282"/>
      <c r="DY13" s="282"/>
      <c r="DZ13" s="282"/>
      <c r="EA13" s="282"/>
      <c r="EB13" s="282"/>
      <c r="EC13" s="282"/>
      <c r="ED13" s="282"/>
      <c r="EE13" s="282"/>
      <c r="EF13" s="282"/>
      <c r="EG13" s="282"/>
      <c r="EH13" s="282"/>
      <c r="EI13" s="282"/>
      <c r="EJ13" s="282"/>
      <c r="EK13" s="282"/>
      <c r="EL13" s="282"/>
      <c r="EM13" s="282"/>
      <c r="EN13" s="282"/>
      <c r="EO13" s="282"/>
      <c r="EP13" s="282"/>
      <c r="EQ13" s="282"/>
      <c r="ER13" s="282"/>
      <c r="ES13" s="282"/>
      <c r="ET13" s="282"/>
      <c r="EU13" s="282"/>
      <c r="EV13" s="282"/>
      <c r="EW13" s="282"/>
      <c r="EX13" s="282"/>
      <c r="EY13" s="282"/>
      <c r="EZ13" s="282"/>
      <c r="FA13" s="282"/>
      <c r="FB13" s="282"/>
      <c r="FC13" s="282"/>
      <c r="FD13" s="282"/>
      <c r="FE13" s="282"/>
      <c r="FF13" s="282"/>
      <c r="FG13" s="282"/>
      <c r="FH13" s="282"/>
      <c r="FI13" s="282"/>
      <c r="FJ13" s="282"/>
      <c r="FK13" s="282"/>
      <c r="FL13" s="282"/>
      <c r="FM13" s="282"/>
      <c r="FN13" s="282"/>
      <c r="FO13" s="282"/>
      <c r="FP13" s="282"/>
      <c r="FQ13" s="282"/>
      <c r="FR13" s="282"/>
      <c r="FS13" s="282"/>
      <c r="FT13" s="282"/>
      <c r="FU13" s="282"/>
      <c r="FV13" s="282"/>
      <c r="FW13" s="282"/>
      <c r="FX13" s="282"/>
      <c r="FY13" s="282"/>
      <c r="FZ13" s="282"/>
      <c r="GA13" s="282"/>
      <c r="GB13" s="282"/>
      <c r="GC13" s="282"/>
      <c r="GD13" s="282"/>
      <c r="GE13" s="282"/>
      <c r="GF13" s="282"/>
      <c r="GG13" s="282"/>
      <c r="GH13" s="282"/>
      <c r="GI13" s="282"/>
      <c r="GJ13" s="282"/>
      <c r="GK13" s="282"/>
      <c r="GL13" s="282"/>
      <c r="GM13" s="282"/>
      <c r="GN13" s="282"/>
      <c r="GO13" s="282"/>
      <c r="GP13" s="282"/>
      <c r="GQ13" s="282"/>
      <c r="GR13" s="282"/>
      <c r="GS13" s="282"/>
      <c r="GT13" s="282"/>
      <c r="GU13" s="282"/>
      <c r="GV13" s="282"/>
      <c r="GW13" s="282"/>
      <c r="GX13" s="282"/>
      <c r="GY13" s="282"/>
      <c r="GZ13" s="282"/>
      <c r="HA13" s="282"/>
      <c r="HB13" s="282"/>
      <c r="HC13" s="282"/>
      <c r="HD13" s="282"/>
      <c r="HE13" s="282"/>
      <c r="HF13" s="282"/>
      <c r="HG13" s="282"/>
      <c r="HH13" s="282"/>
      <c r="HI13" s="282"/>
      <c r="HJ13" s="282"/>
      <c r="HK13" s="282"/>
      <c r="HL13" s="282"/>
      <c r="HM13" s="282"/>
      <c r="HN13" s="282"/>
      <c r="HO13" s="282"/>
      <c r="HP13" s="282"/>
      <c r="HQ13" s="282"/>
      <c r="HR13" s="282"/>
      <c r="HS13" s="282"/>
      <c r="HT13" s="282"/>
      <c r="HU13" s="282"/>
      <c r="HV13" s="282"/>
      <c r="HW13" s="282"/>
      <c r="HX13" s="282"/>
      <c r="HY13" s="282"/>
      <c r="HZ13" s="282"/>
      <c r="IA13" s="282"/>
      <c r="IB13" s="282"/>
      <c r="IC13" s="282"/>
      <c r="ID13" s="282"/>
      <c r="IE13" s="282"/>
      <c r="IF13" s="282"/>
      <c r="IG13" s="282"/>
      <c r="IH13" s="282"/>
      <c r="II13" s="282"/>
      <c r="IJ13" s="282"/>
      <c r="IK13" s="282"/>
    </row>
    <row r="14" ht="23.1" customHeight="1" spans="1:245">
      <c r="A14" s="282"/>
      <c r="B14" s="282"/>
      <c r="C14" s="282"/>
      <c r="D14" s="282"/>
      <c r="E14" s="282">
        <v>22400</v>
      </c>
      <c r="F14" s="282"/>
      <c r="G14" s="282"/>
      <c r="H14" s="282"/>
      <c r="I14" s="282"/>
      <c r="J14" s="282"/>
      <c r="K14" s="282"/>
      <c r="L14" s="201"/>
      <c r="M14" s="201"/>
      <c r="N14" s="201"/>
      <c r="O14" s="201"/>
      <c r="P14" s="201"/>
      <c r="Q14" s="201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282"/>
      <c r="CH14" s="282"/>
      <c r="CI14" s="282"/>
      <c r="CJ14" s="282"/>
      <c r="CK14" s="282"/>
      <c r="CL14" s="282"/>
      <c r="CM14" s="282"/>
      <c r="CN14" s="282"/>
      <c r="CO14" s="282"/>
      <c r="CP14" s="282"/>
      <c r="CQ14" s="282"/>
      <c r="CR14" s="282"/>
      <c r="CS14" s="282"/>
      <c r="CT14" s="282"/>
      <c r="CU14" s="282"/>
      <c r="CV14" s="282"/>
      <c r="CW14" s="282"/>
      <c r="CX14" s="282"/>
      <c r="CY14" s="282"/>
      <c r="CZ14" s="282"/>
      <c r="DA14" s="282"/>
      <c r="DB14" s="282"/>
      <c r="DC14" s="282"/>
      <c r="DD14" s="282"/>
      <c r="DE14" s="282"/>
      <c r="DF14" s="282"/>
      <c r="DG14" s="282"/>
      <c r="DH14" s="282"/>
      <c r="DI14" s="282"/>
      <c r="DJ14" s="282"/>
      <c r="DK14" s="282"/>
      <c r="DL14" s="282"/>
      <c r="DM14" s="282"/>
      <c r="DN14" s="282"/>
      <c r="DO14" s="282"/>
      <c r="DP14" s="282"/>
      <c r="DQ14" s="282"/>
      <c r="DR14" s="282"/>
      <c r="DS14" s="282"/>
      <c r="DT14" s="282"/>
      <c r="DU14" s="282"/>
      <c r="DV14" s="282"/>
      <c r="DW14" s="282"/>
      <c r="DX14" s="282"/>
      <c r="DY14" s="282"/>
      <c r="DZ14" s="282"/>
      <c r="EA14" s="282"/>
      <c r="EB14" s="282"/>
      <c r="EC14" s="282"/>
      <c r="ED14" s="282"/>
      <c r="EE14" s="282"/>
      <c r="EF14" s="282"/>
      <c r="EG14" s="282"/>
      <c r="EH14" s="282"/>
      <c r="EI14" s="282"/>
      <c r="EJ14" s="282"/>
      <c r="EK14" s="282"/>
      <c r="EL14" s="282"/>
      <c r="EM14" s="282"/>
      <c r="EN14" s="282"/>
      <c r="EO14" s="282"/>
      <c r="EP14" s="282"/>
      <c r="EQ14" s="282"/>
      <c r="ER14" s="282"/>
      <c r="ES14" s="282"/>
      <c r="ET14" s="282"/>
      <c r="EU14" s="282"/>
      <c r="EV14" s="282"/>
      <c r="EW14" s="282"/>
      <c r="EX14" s="282"/>
      <c r="EY14" s="282"/>
      <c r="EZ14" s="282"/>
      <c r="FA14" s="282"/>
      <c r="FB14" s="282"/>
      <c r="FC14" s="282"/>
      <c r="FD14" s="282"/>
      <c r="FE14" s="282"/>
      <c r="FF14" s="282"/>
      <c r="FG14" s="282"/>
      <c r="FH14" s="282"/>
      <c r="FI14" s="282"/>
      <c r="FJ14" s="282"/>
      <c r="FK14" s="282"/>
      <c r="FL14" s="282"/>
      <c r="FM14" s="282"/>
      <c r="FN14" s="282"/>
      <c r="FO14" s="282"/>
      <c r="FP14" s="282"/>
      <c r="FQ14" s="282"/>
      <c r="FR14" s="282"/>
      <c r="FS14" s="282"/>
      <c r="FT14" s="282"/>
      <c r="FU14" s="282"/>
      <c r="FV14" s="282"/>
      <c r="FW14" s="282"/>
      <c r="FX14" s="282"/>
      <c r="FY14" s="282"/>
      <c r="FZ14" s="282"/>
      <c r="GA14" s="282"/>
      <c r="GB14" s="282"/>
      <c r="GC14" s="282"/>
      <c r="GD14" s="282"/>
      <c r="GE14" s="282"/>
      <c r="GF14" s="282"/>
      <c r="GG14" s="282"/>
      <c r="GH14" s="282"/>
      <c r="GI14" s="282"/>
      <c r="GJ14" s="282"/>
      <c r="GK14" s="282"/>
      <c r="GL14" s="282"/>
      <c r="GM14" s="282"/>
      <c r="GN14" s="282"/>
      <c r="GO14" s="282"/>
      <c r="GP14" s="282"/>
      <c r="GQ14" s="282"/>
      <c r="GR14" s="282"/>
      <c r="GS14" s="282"/>
      <c r="GT14" s="282"/>
      <c r="GU14" s="282"/>
      <c r="GV14" s="282"/>
      <c r="GW14" s="282"/>
      <c r="GX14" s="282"/>
      <c r="GY14" s="282"/>
      <c r="GZ14" s="282"/>
      <c r="HA14" s="282"/>
      <c r="HB14" s="282"/>
      <c r="HC14" s="282"/>
      <c r="HD14" s="282"/>
      <c r="HE14" s="282"/>
      <c r="HF14" s="282"/>
      <c r="HG14" s="282"/>
      <c r="HH14" s="282"/>
      <c r="HI14" s="282"/>
      <c r="HJ14" s="282"/>
      <c r="HK14" s="282"/>
      <c r="HL14" s="282"/>
      <c r="HM14" s="282"/>
      <c r="HN14" s="282"/>
      <c r="HO14" s="282"/>
      <c r="HP14" s="282"/>
      <c r="HQ14" s="282"/>
      <c r="HR14" s="282"/>
      <c r="HS14" s="282"/>
      <c r="HT14" s="282"/>
      <c r="HU14" s="282"/>
      <c r="HV14" s="282"/>
      <c r="HW14" s="282"/>
      <c r="HX14" s="282"/>
      <c r="HY14" s="282"/>
      <c r="HZ14" s="282"/>
      <c r="IA14" s="282"/>
      <c r="IB14" s="282"/>
      <c r="IC14" s="282"/>
      <c r="ID14" s="282"/>
      <c r="IE14" s="282"/>
      <c r="IF14" s="282"/>
      <c r="IG14" s="282"/>
      <c r="IH14" s="282"/>
      <c r="II14" s="282"/>
      <c r="IJ14" s="282"/>
      <c r="IK14" s="282"/>
    </row>
    <row r="15" ht="23.1" customHeight="1" spans="1:245">
      <c r="A15" s="282"/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01"/>
      <c r="M15" s="201"/>
      <c r="N15" s="201"/>
      <c r="O15" s="201"/>
      <c r="P15" s="201"/>
      <c r="Q15" s="201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  <c r="BC15" s="282"/>
      <c r="BD15" s="282"/>
      <c r="BE15" s="282"/>
      <c r="BF15" s="282"/>
      <c r="BG15" s="282"/>
      <c r="BH15" s="282"/>
      <c r="BI15" s="282"/>
      <c r="BJ15" s="282"/>
      <c r="BK15" s="282"/>
      <c r="BL15" s="282"/>
      <c r="BM15" s="282"/>
      <c r="BN15" s="282"/>
      <c r="BO15" s="282"/>
      <c r="BP15" s="282"/>
      <c r="BQ15" s="282"/>
      <c r="BR15" s="282"/>
      <c r="BS15" s="282"/>
      <c r="BT15" s="282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2"/>
      <c r="CG15" s="282"/>
      <c r="CH15" s="282"/>
      <c r="CI15" s="282"/>
      <c r="CJ15" s="282"/>
      <c r="CK15" s="282"/>
      <c r="CL15" s="282"/>
      <c r="CM15" s="282"/>
      <c r="CN15" s="282"/>
      <c r="CO15" s="282"/>
      <c r="CP15" s="282"/>
      <c r="CQ15" s="282"/>
      <c r="CR15" s="282"/>
      <c r="CS15" s="282"/>
      <c r="CT15" s="282"/>
      <c r="CU15" s="282"/>
      <c r="CV15" s="282"/>
      <c r="CW15" s="282"/>
      <c r="CX15" s="282"/>
      <c r="CY15" s="282"/>
      <c r="CZ15" s="282"/>
      <c r="DA15" s="282"/>
      <c r="DB15" s="282"/>
      <c r="DC15" s="282"/>
      <c r="DD15" s="282"/>
      <c r="DE15" s="282"/>
      <c r="DF15" s="282"/>
      <c r="DG15" s="282"/>
      <c r="DH15" s="282"/>
      <c r="DI15" s="282"/>
      <c r="DJ15" s="282"/>
      <c r="DK15" s="282"/>
      <c r="DL15" s="282"/>
      <c r="DM15" s="282"/>
      <c r="DN15" s="282"/>
      <c r="DO15" s="282"/>
      <c r="DP15" s="282"/>
      <c r="DQ15" s="282"/>
      <c r="DR15" s="282"/>
      <c r="DS15" s="282"/>
      <c r="DT15" s="282"/>
      <c r="DU15" s="282"/>
      <c r="DV15" s="282"/>
      <c r="DW15" s="282"/>
      <c r="DX15" s="282"/>
      <c r="DY15" s="282"/>
      <c r="DZ15" s="282"/>
      <c r="EA15" s="282"/>
      <c r="EB15" s="282"/>
      <c r="EC15" s="282"/>
      <c r="ED15" s="282"/>
      <c r="EE15" s="282"/>
      <c r="EF15" s="282"/>
      <c r="EG15" s="282"/>
      <c r="EH15" s="282"/>
      <c r="EI15" s="282"/>
      <c r="EJ15" s="282"/>
      <c r="EK15" s="282"/>
      <c r="EL15" s="282"/>
      <c r="EM15" s="282"/>
      <c r="EN15" s="282"/>
      <c r="EO15" s="282"/>
      <c r="EP15" s="282"/>
      <c r="EQ15" s="282"/>
      <c r="ER15" s="282"/>
      <c r="ES15" s="282"/>
      <c r="ET15" s="282"/>
      <c r="EU15" s="282"/>
      <c r="EV15" s="282"/>
      <c r="EW15" s="282"/>
      <c r="EX15" s="282"/>
      <c r="EY15" s="282"/>
      <c r="EZ15" s="282"/>
      <c r="FA15" s="282"/>
      <c r="FB15" s="282"/>
      <c r="FC15" s="282"/>
      <c r="FD15" s="282"/>
      <c r="FE15" s="282"/>
      <c r="FF15" s="282"/>
      <c r="FG15" s="282"/>
      <c r="FH15" s="282"/>
      <c r="FI15" s="282"/>
      <c r="FJ15" s="282"/>
      <c r="FK15" s="282"/>
      <c r="FL15" s="282"/>
      <c r="FM15" s="282"/>
      <c r="FN15" s="282"/>
      <c r="FO15" s="282"/>
      <c r="FP15" s="282"/>
      <c r="FQ15" s="282"/>
      <c r="FR15" s="282"/>
      <c r="FS15" s="282"/>
      <c r="FT15" s="282"/>
      <c r="FU15" s="282"/>
      <c r="FV15" s="282"/>
      <c r="FW15" s="282"/>
      <c r="FX15" s="282"/>
      <c r="FY15" s="282"/>
      <c r="FZ15" s="282"/>
      <c r="GA15" s="282"/>
      <c r="GB15" s="282"/>
      <c r="GC15" s="282"/>
      <c r="GD15" s="282"/>
      <c r="GE15" s="282"/>
      <c r="GF15" s="282"/>
      <c r="GG15" s="282"/>
      <c r="GH15" s="282"/>
      <c r="GI15" s="282"/>
      <c r="GJ15" s="282"/>
      <c r="GK15" s="282"/>
      <c r="GL15" s="282"/>
      <c r="GM15" s="282"/>
      <c r="GN15" s="282"/>
      <c r="GO15" s="282"/>
      <c r="GP15" s="282"/>
      <c r="GQ15" s="282"/>
      <c r="GR15" s="282"/>
      <c r="GS15" s="282"/>
      <c r="GT15" s="282"/>
      <c r="GU15" s="282"/>
      <c r="GV15" s="282"/>
      <c r="GW15" s="282"/>
      <c r="GX15" s="282"/>
      <c r="GY15" s="282"/>
      <c r="GZ15" s="282"/>
      <c r="HA15" s="282"/>
      <c r="HB15" s="282"/>
      <c r="HC15" s="282"/>
      <c r="HD15" s="282"/>
      <c r="HE15" s="282"/>
      <c r="HF15" s="282"/>
      <c r="HG15" s="282"/>
      <c r="HH15" s="282"/>
      <c r="HI15" s="282"/>
      <c r="HJ15" s="282"/>
      <c r="HK15" s="282"/>
      <c r="HL15" s="282"/>
      <c r="HM15" s="282"/>
      <c r="HN15" s="282"/>
      <c r="HO15" s="282"/>
      <c r="HP15" s="282"/>
      <c r="HQ15" s="282"/>
      <c r="HR15" s="282"/>
      <c r="HS15" s="282"/>
      <c r="HT15" s="282"/>
      <c r="HU15" s="282"/>
      <c r="HV15" s="282"/>
      <c r="HW15" s="282"/>
      <c r="HX15" s="282"/>
      <c r="HY15" s="282"/>
      <c r="HZ15" s="282"/>
      <c r="IA15" s="282"/>
      <c r="IB15" s="282"/>
      <c r="IC15" s="282"/>
      <c r="ID15" s="282"/>
      <c r="IE15" s="282"/>
      <c r="IF15" s="282"/>
      <c r="IG15" s="282"/>
      <c r="IH15" s="282"/>
      <c r="II15" s="282"/>
      <c r="IJ15" s="282"/>
      <c r="IK15" s="282"/>
    </row>
    <row r="16" ht="23.1" customHeight="1" spans="1:245">
      <c r="A16" s="282"/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/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  <c r="BP16" s="282"/>
      <c r="BQ16" s="282"/>
      <c r="BR16" s="282"/>
      <c r="BS16" s="282"/>
      <c r="BT16" s="282"/>
      <c r="BU16" s="282"/>
      <c r="BV16" s="282"/>
      <c r="BW16" s="282"/>
      <c r="BX16" s="282"/>
      <c r="BY16" s="282"/>
      <c r="BZ16" s="282"/>
      <c r="CA16" s="282"/>
      <c r="CB16" s="282"/>
      <c r="CC16" s="282"/>
      <c r="CD16" s="282"/>
      <c r="CE16" s="282"/>
      <c r="CF16" s="282"/>
      <c r="CG16" s="282"/>
      <c r="CH16" s="282"/>
      <c r="CI16" s="282"/>
      <c r="CJ16" s="282"/>
      <c r="CK16" s="282"/>
      <c r="CL16" s="282"/>
      <c r="CM16" s="282"/>
      <c r="CN16" s="282"/>
      <c r="CO16" s="282"/>
      <c r="CP16" s="282"/>
      <c r="CQ16" s="282"/>
      <c r="CR16" s="282"/>
      <c r="CS16" s="282"/>
      <c r="CT16" s="282"/>
      <c r="CU16" s="282"/>
      <c r="CV16" s="282"/>
      <c r="CW16" s="282"/>
      <c r="CX16" s="282"/>
      <c r="CY16" s="282"/>
      <c r="CZ16" s="282"/>
      <c r="DA16" s="282"/>
      <c r="DB16" s="282"/>
      <c r="DC16" s="282"/>
      <c r="DD16" s="282"/>
      <c r="DE16" s="282"/>
      <c r="DF16" s="282"/>
      <c r="DG16" s="282"/>
      <c r="DH16" s="282"/>
      <c r="DI16" s="282"/>
      <c r="DJ16" s="282"/>
      <c r="DK16" s="282"/>
      <c r="DL16" s="282"/>
      <c r="DM16" s="282"/>
      <c r="DN16" s="282"/>
      <c r="DO16" s="282"/>
      <c r="DP16" s="282"/>
      <c r="DQ16" s="282"/>
      <c r="DR16" s="282"/>
      <c r="DS16" s="282"/>
      <c r="DT16" s="282"/>
      <c r="DU16" s="282"/>
      <c r="DV16" s="282"/>
      <c r="DW16" s="282"/>
      <c r="DX16" s="282"/>
      <c r="DY16" s="282"/>
      <c r="DZ16" s="282"/>
      <c r="EA16" s="282"/>
      <c r="EB16" s="282"/>
      <c r="EC16" s="282"/>
      <c r="ED16" s="282"/>
      <c r="EE16" s="282"/>
      <c r="EF16" s="282"/>
      <c r="EG16" s="282"/>
      <c r="EH16" s="282"/>
      <c r="EI16" s="282"/>
      <c r="EJ16" s="282"/>
      <c r="EK16" s="282"/>
      <c r="EL16" s="282"/>
      <c r="EM16" s="282"/>
      <c r="EN16" s="282"/>
      <c r="EO16" s="282"/>
      <c r="EP16" s="282"/>
      <c r="EQ16" s="282"/>
      <c r="ER16" s="282"/>
      <c r="ES16" s="282"/>
      <c r="ET16" s="282"/>
      <c r="EU16" s="282"/>
      <c r="EV16" s="282"/>
      <c r="EW16" s="282"/>
      <c r="EX16" s="282"/>
      <c r="EY16" s="282"/>
      <c r="EZ16" s="282"/>
      <c r="FA16" s="282"/>
      <c r="FB16" s="282"/>
      <c r="FC16" s="282"/>
      <c r="FD16" s="282"/>
      <c r="FE16" s="282"/>
      <c r="FF16" s="282"/>
      <c r="FG16" s="282"/>
      <c r="FH16" s="282"/>
      <c r="FI16" s="282"/>
      <c r="FJ16" s="282"/>
      <c r="FK16" s="282"/>
      <c r="FL16" s="282"/>
      <c r="FM16" s="282"/>
      <c r="FN16" s="282"/>
      <c r="FO16" s="282"/>
      <c r="FP16" s="282"/>
      <c r="FQ16" s="282"/>
      <c r="FR16" s="282"/>
      <c r="FS16" s="282"/>
      <c r="FT16" s="282"/>
      <c r="FU16" s="282"/>
      <c r="FV16" s="282"/>
      <c r="FW16" s="282"/>
      <c r="FX16" s="282"/>
      <c r="FY16" s="282"/>
      <c r="FZ16" s="282"/>
      <c r="GA16" s="282"/>
      <c r="GB16" s="282"/>
      <c r="GC16" s="282"/>
      <c r="GD16" s="282"/>
      <c r="GE16" s="282"/>
      <c r="GF16" s="282"/>
      <c r="GG16" s="282"/>
      <c r="GH16" s="282"/>
      <c r="GI16" s="282"/>
      <c r="GJ16" s="282"/>
      <c r="GK16" s="282"/>
      <c r="GL16" s="282"/>
      <c r="GM16" s="282"/>
      <c r="GN16" s="282"/>
      <c r="GO16" s="282"/>
      <c r="GP16" s="282"/>
      <c r="GQ16" s="282"/>
      <c r="GR16" s="282"/>
      <c r="GS16" s="282"/>
      <c r="GT16" s="282"/>
      <c r="GU16" s="282"/>
      <c r="GV16" s="282"/>
      <c r="GW16" s="282"/>
      <c r="GX16" s="282"/>
      <c r="GY16" s="282"/>
      <c r="GZ16" s="282"/>
      <c r="HA16" s="282"/>
      <c r="HB16" s="282"/>
      <c r="HC16" s="282"/>
      <c r="HD16" s="282"/>
      <c r="HE16" s="282"/>
      <c r="HF16" s="282"/>
      <c r="HG16" s="282"/>
      <c r="HH16" s="282"/>
      <c r="HI16" s="282"/>
      <c r="HJ16" s="282"/>
      <c r="HK16" s="282"/>
      <c r="HL16" s="282"/>
      <c r="HM16" s="282"/>
      <c r="HN16" s="282"/>
      <c r="HO16" s="282"/>
      <c r="HP16" s="282"/>
      <c r="HQ16" s="282"/>
      <c r="HR16" s="282"/>
      <c r="HS16" s="282"/>
      <c r="HT16" s="282"/>
      <c r="HU16" s="282"/>
      <c r="HV16" s="282"/>
      <c r="HW16" s="282"/>
      <c r="HX16" s="282"/>
      <c r="HY16" s="282"/>
      <c r="HZ16" s="282"/>
      <c r="IA16" s="282"/>
      <c r="IB16" s="282"/>
      <c r="IC16" s="282"/>
      <c r="ID16" s="282"/>
      <c r="IE16" s="282"/>
      <c r="IF16" s="282"/>
      <c r="IG16" s="282"/>
      <c r="IH16" s="282"/>
      <c r="II16" s="282"/>
      <c r="IJ16" s="282"/>
      <c r="IK16" s="28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4"/>
  <sheetViews>
    <sheetView showGridLines="0" topLeftCell="D1" workbookViewId="0">
      <selection activeCell="O1" sqref="O1"/>
    </sheetView>
  </sheetViews>
  <sheetFormatPr defaultColWidth="9.14444444444444" defaultRowHeight="11.25"/>
  <cols>
    <col min="1" max="2" width="10" customWidth="1"/>
    <col min="3" max="3" width="38.8555555555556" customWidth="1"/>
    <col min="4" max="4" width="14.7111111111111" customWidth="1"/>
    <col min="5" max="15" width="11.7111111111111" customWidth="1"/>
    <col min="16" max="16" width="15" customWidth="1"/>
    <col min="17" max="248" width="6.71111111111111" customWidth="1"/>
  </cols>
  <sheetData>
    <row r="1" ht="23.1" customHeight="1" spans="1:248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83"/>
      <c r="L1" s="275"/>
      <c r="M1" s="275"/>
      <c r="N1" s="275"/>
      <c r="O1" s="253" t="s">
        <v>207</v>
      </c>
      <c r="P1" s="20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  <c r="CC1" s="282"/>
      <c r="CD1" s="282"/>
      <c r="CE1" s="282"/>
      <c r="CF1" s="282"/>
      <c r="CG1" s="282"/>
      <c r="CH1" s="282"/>
      <c r="CI1" s="282"/>
      <c r="CJ1" s="282"/>
      <c r="CK1" s="282"/>
      <c r="CL1" s="282"/>
      <c r="CM1" s="282"/>
      <c r="CN1" s="282"/>
      <c r="CO1" s="282"/>
      <c r="CP1" s="282"/>
      <c r="CQ1" s="282"/>
      <c r="CR1" s="282"/>
      <c r="CS1" s="282"/>
      <c r="CT1" s="282"/>
      <c r="CU1" s="282"/>
      <c r="CV1" s="282"/>
      <c r="CW1" s="282"/>
      <c r="CX1" s="282"/>
      <c r="CY1" s="282"/>
      <c r="CZ1" s="282"/>
      <c r="DA1" s="282"/>
      <c r="DB1" s="282"/>
      <c r="DC1" s="282"/>
      <c r="DD1" s="282"/>
      <c r="DE1" s="282"/>
      <c r="DF1" s="282"/>
      <c r="DG1" s="282"/>
      <c r="DH1" s="282"/>
      <c r="DI1" s="282"/>
      <c r="DJ1" s="282"/>
      <c r="DK1" s="282"/>
      <c r="DL1" s="282"/>
      <c r="DM1" s="282"/>
      <c r="DN1" s="282"/>
      <c r="DO1" s="282"/>
      <c r="DP1" s="282"/>
      <c r="DQ1" s="282"/>
      <c r="DR1" s="282"/>
      <c r="DS1" s="282"/>
      <c r="DT1" s="282"/>
      <c r="DU1" s="282"/>
      <c r="DV1" s="282"/>
      <c r="DW1" s="282"/>
      <c r="DX1" s="282"/>
      <c r="DY1" s="282"/>
      <c r="DZ1" s="282"/>
      <c r="EA1" s="282"/>
      <c r="EB1" s="282"/>
      <c r="EC1" s="282"/>
      <c r="ED1" s="282"/>
      <c r="EE1" s="282"/>
      <c r="EF1" s="282"/>
      <c r="EG1" s="282"/>
      <c r="EH1" s="282"/>
      <c r="EI1" s="282"/>
      <c r="EJ1" s="282"/>
      <c r="EK1" s="282"/>
      <c r="EL1" s="282"/>
      <c r="EM1" s="282"/>
      <c r="EN1" s="282"/>
      <c r="EO1" s="282"/>
      <c r="EP1" s="282"/>
      <c r="EQ1" s="282"/>
      <c r="ER1" s="282"/>
      <c r="ES1" s="282"/>
      <c r="ET1" s="282"/>
      <c r="EU1" s="282"/>
      <c r="EV1" s="282"/>
      <c r="EW1" s="282"/>
      <c r="EX1" s="282"/>
      <c r="EY1" s="282"/>
      <c r="EZ1" s="282"/>
      <c r="FA1" s="282"/>
      <c r="FB1" s="282"/>
      <c r="FC1" s="282"/>
      <c r="FD1" s="282"/>
      <c r="FE1" s="282"/>
      <c r="FF1" s="282"/>
      <c r="FG1" s="282"/>
      <c r="FH1" s="282"/>
      <c r="FI1" s="282"/>
      <c r="FJ1" s="282"/>
      <c r="FK1" s="282"/>
      <c r="FL1" s="282"/>
      <c r="FM1" s="282"/>
      <c r="FN1" s="282"/>
      <c r="FO1" s="282"/>
      <c r="FP1" s="282"/>
      <c r="FQ1" s="282"/>
      <c r="FR1" s="282"/>
      <c r="FS1" s="282"/>
      <c r="FT1" s="282"/>
      <c r="FU1" s="282"/>
      <c r="FV1" s="282"/>
      <c r="FW1" s="282"/>
      <c r="FX1" s="282"/>
      <c r="FY1" s="282"/>
      <c r="FZ1" s="282"/>
      <c r="GA1" s="282"/>
      <c r="GB1" s="282"/>
      <c r="GC1" s="282"/>
      <c r="GD1" s="282"/>
      <c r="GE1" s="282"/>
      <c r="GF1" s="282"/>
      <c r="GG1" s="282"/>
      <c r="GH1" s="282"/>
      <c r="GI1" s="282"/>
      <c r="GJ1" s="282"/>
      <c r="GK1" s="282"/>
      <c r="GL1" s="282"/>
      <c r="GM1" s="282"/>
      <c r="GN1" s="282"/>
      <c r="GO1" s="282"/>
      <c r="GP1" s="282"/>
      <c r="GQ1" s="282"/>
      <c r="GR1" s="282"/>
      <c r="GS1" s="282"/>
      <c r="GT1" s="282"/>
      <c r="GU1" s="282"/>
      <c r="GV1" s="282"/>
      <c r="GW1" s="282"/>
      <c r="GX1" s="282"/>
      <c r="GY1" s="282"/>
      <c r="GZ1" s="282"/>
      <c r="HA1" s="282"/>
      <c r="HB1" s="282"/>
      <c r="HC1" s="282"/>
      <c r="HD1" s="282"/>
      <c r="HE1" s="282"/>
      <c r="HF1" s="282"/>
      <c r="HG1" s="282"/>
      <c r="HH1" s="282"/>
      <c r="HI1" s="282"/>
      <c r="HJ1" s="282"/>
      <c r="HK1" s="282"/>
      <c r="HL1" s="282"/>
      <c r="HM1" s="282"/>
      <c r="HN1" s="282"/>
      <c r="HO1" s="282"/>
      <c r="HP1" s="282"/>
      <c r="HQ1" s="282"/>
      <c r="HR1" s="282"/>
      <c r="HS1" s="282"/>
      <c r="HT1" s="282"/>
      <c r="HU1" s="282"/>
      <c r="HV1" s="282"/>
      <c r="HW1" s="282"/>
      <c r="HX1" s="282"/>
      <c r="HY1" s="282"/>
      <c r="HZ1" s="282"/>
      <c r="IA1" s="282"/>
      <c r="IB1" s="282"/>
      <c r="IC1" s="282"/>
      <c r="ID1" s="282"/>
      <c r="IE1" s="282"/>
      <c r="IF1" s="282"/>
      <c r="IG1" s="282"/>
      <c r="IH1" s="282"/>
      <c r="II1" s="282"/>
      <c r="IJ1" s="282"/>
      <c r="IK1" s="282"/>
      <c r="IL1" s="282"/>
      <c r="IM1" s="282"/>
      <c r="IN1" s="282"/>
    </row>
    <row r="2" ht="23.1" customHeight="1" spans="1:248">
      <c r="A2" s="215" t="s">
        <v>208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2"/>
      <c r="ED2" s="282"/>
      <c r="EE2" s="282"/>
      <c r="EF2" s="282"/>
      <c r="EG2" s="282"/>
      <c r="EH2" s="282"/>
      <c r="EI2" s="282"/>
      <c r="EJ2" s="282"/>
      <c r="EK2" s="282"/>
      <c r="EL2" s="282"/>
      <c r="EM2" s="282"/>
      <c r="EN2" s="282"/>
      <c r="EO2" s="282"/>
      <c r="EP2" s="282"/>
      <c r="EQ2" s="282"/>
      <c r="ER2" s="282"/>
      <c r="ES2" s="282"/>
      <c r="ET2" s="282"/>
      <c r="EU2" s="282"/>
      <c r="EV2" s="282"/>
      <c r="EW2" s="282"/>
      <c r="EX2" s="282"/>
      <c r="EY2" s="282"/>
      <c r="EZ2" s="282"/>
      <c r="FA2" s="282"/>
      <c r="FB2" s="282"/>
      <c r="FC2" s="282"/>
      <c r="FD2" s="282"/>
      <c r="FE2" s="282"/>
      <c r="FF2" s="282"/>
      <c r="FG2" s="282"/>
      <c r="FH2" s="282"/>
      <c r="FI2" s="282"/>
      <c r="FJ2" s="282"/>
      <c r="FK2" s="282"/>
      <c r="FL2" s="282"/>
      <c r="FM2" s="282"/>
      <c r="FN2" s="282"/>
      <c r="FO2" s="282"/>
      <c r="FP2" s="282"/>
      <c r="FQ2" s="282"/>
      <c r="FR2" s="282"/>
      <c r="FS2" s="282"/>
      <c r="FT2" s="282"/>
      <c r="FU2" s="282"/>
      <c r="FV2" s="282"/>
      <c r="FW2" s="282"/>
      <c r="FX2" s="282"/>
      <c r="FY2" s="282"/>
      <c r="FZ2" s="282"/>
      <c r="GA2" s="282"/>
      <c r="GB2" s="282"/>
      <c r="GC2" s="282"/>
      <c r="GD2" s="282"/>
      <c r="GE2" s="282"/>
      <c r="GF2" s="282"/>
      <c r="GG2" s="282"/>
      <c r="GH2" s="282"/>
      <c r="GI2" s="282"/>
      <c r="GJ2" s="282"/>
      <c r="GK2" s="282"/>
      <c r="GL2" s="282"/>
      <c r="GM2" s="282"/>
      <c r="GN2" s="282"/>
      <c r="GO2" s="282"/>
      <c r="GP2" s="282"/>
      <c r="GQ2" s="282"/>
      <c r="GR2" s="282"/>
      <c r="GS2" s="282"/>
      <c r="GT2" s="282"/>
      <c r="GU2" s="282"/>
      <c r="GV2" s="282"/>
      <c r="GW2" s="282"/>
      <c r="GX2" s="282"/>
      <c r="GY2" s="282"/>
      <c r="GZ2" s="282"/>
      <c r="HA2" s="282"/>
      <c r="HB2" s="282"/>
      <c r="HC2" s="282"/>
      <c r="HD2" s="282"/>
      <c r="HE2" s="282"/>
      <c r="HF2" s="282"/>
      <c r="HG2" s="282"/>
      <c r="HH2" s="282"/>
      <c r="HI2" s="282"/>
      <c r="HJ2" s="282"/>
      <c r="HK2" s="282"/>
      <c r="HL2" s="282"/>
      <c r="HM2" s="282"/>
      <c r="HN2" s="282"/>
      <c r="HO2" s="282"/>
      <c r="HP2" s="282"/>
      <c r="HQ2" s="282"/>
      <c r="HR2" s="282"/>
      <c r="HS2" s="282"/>
      <c r="HT2" s="282"/>
      <c r="HU2" s="282"/>
      <c r="HV2" s="282"/>
      <c r="HW2" s="282"/>
      <c r="HX2" s="282"/>
      <c r="HY2" s="282"/>
      <c r="HZ2" s="282"/>
      <c r="IA2" s="282"/>
      <c r="IB2" s="282"/>
      <c r="IC2" s="282"/>
      <c r="ID2" s="282"/>
      <c r="IE2" s="282"/>
      <c r="IF2" s="282"/>
      <c r="IG2" s="282"/>
      <c r="IH2" s="282"/>
      <c r="II2" s="282"/>
      <c r="IJ2" s="282"/>
      <c r="IK2" s="282"/>
      <c r="IL2" s="282"/>
      <c r="IM2" s="282"/>
      <c r="IN2" s="282"/>
    </row>
    <row r="3" ht="30.75" customHeight="1" spans="1:248">
      <c r="A3" s="195"/>
      <c r="B3" s="195"/>
      <c r="C3" s="195"/>
      <c r="D3" s="276"/>
      <c r="E3" s="277"/>
      <c r="F3" s="214"/>
      <c r="G3" s="276"/>
      <c r="H3" s="214"/>
      <c r="I3" s="276"/>
      <c r="J3" s="276"/>
      <c r="K3" s="283"/>
      <c r="L3" s="276"/>
      <c r="M3" s="276"/>
      <c r="N3" s="284" t="s">
        <v>87</v>
      </c>
      <c r="O3" s="284"/>
      <c r="P3" s="285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  <c r="IJ3" s="282"/>
      <c r="IK3" s="282"/>
      <c r="IL3" s="282"/>
      <c r="IM3" s="282"/>
      <c r="IN3" s="282"/>
    </row>
    <row r="4" ht="23.1" customHeight="1" spans="1:248">
      <c r="A4" s="278" t="s">
        <v>88</v>
      </c>
      <c r="B4" s="278" t="s">
        <v>89</v>
      </c>
      <c r="C4" s="208" t="s">
        <v>114</v>
      </c>
      <c r="D4" s="279" t="s">
        <v>115</v>
      </c>
      <c r="E4" s="280" t="s">
        <v>209</v>
      </c>
      <c r="F4" s="280" t="s">
        <v>210</v>
      </c>
      <c r="G4" s="280" t="s">
        <v>211</v>
      </c>
      <c r="H4" s="280" t="s">
        <v>212</v>
      </c>
      <c r="I4" s="280" t="s">
        <v>213</v>
      </c>
      <c r="J4" s="280" t="s">
        <v>214</v>
      </c>
      <c r="K4" s="286" t="s">
        <v>215</v>
      </c>
      <c r="L4" s="286" t="s">
        <v>216</v>
      </c>
      <c r="M4" s="286" t="s">
        <v>217</v>
      </c>
      <c r="N4" s="286" t="s">
        <v>218</v>
      </c>
      <c r="O4" s="286" t="s">
        <v>219</v>
      </c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Q4" s="282"/>
      <c r="BR4" s="282"/>
      <c r="BS4" s="282"/>
      <c r="BT4" s="282"/>
      <c r="BU4" s="282"/>
      <c r="BV4" s="282"/>
      <c r="BW4" s="282"/>
      <c r="BX4" s="282"/>
      <c r="BY4" s="282"/>
      <c r="BZ4" s="282"/>
      <c r="CA4" s="282"/>
      <c r="CB4" s="282"/>
      <c r="CC4" s="282"/>
      <c r="CD4" s="282"/>
      <c r="CE4" s="282"/>
      <c r="CF4" s="282"/>
      <c r="CG4" s="282"/>
      <c r="CH4" s="282"/>
      <c r="CI4" s="282"/>
      <c r="CJ4" s="282"/>
      <c r="CK4" s="282"/>
      <c r="CL4" s="282"/>
      <c r="CM4" s="282"/>
      <c r="CN4" s="282"/>
      <c r="CO4" s="282"/>
      <c r="CP4" s="282"/>
      <c r="CQ4" s="282"/>
      <c r="CR4" s="282"/>
      <c r="CS4" s="282"/>
      <c r="CT4" s="282"/>
      <c r="CU4" s="282"/>
      <c r="CV4" s="282"/>
      <c r="CW4" s="282"/>
      <c r="CX4" s="282"/>
      <c r="CY4" s="282"/>
      <c r="CZ4" s="282"/>
      <c r="DA4" s="282"/>
      <c r="DB4" s="282"/>
      <c r="DC4" s="282"/>
      <c r="DD4" s="282"/>
      <c r="DE4" s="282"/>
      <c r="DF4" s="282"/>
      <c r="DG4" s="282"/>
      <c r="DH4" s="282"/>
      <c r="DI4" s="282"/>
      <c r="DJ4" s="282"/>
      <c r="DK4" s="282"/>
      <c r="DL4" s="282"/>
      <c r="DM4" s="282"/>
      <c r="DN4" s="282"/>
      <c r="DO4" s="282"/>
      <c r="DP4" s="282"/>
      <c r="DQ4" s="282"/>
      <c r="DR4" s="282"/>
      <c r="DS4" s="282"/>
      <c r="DT4" s="282"/>
      <c r="DU4" s="282"/>
      <c r="DV4" s="282"/>
      <c r="DW4" s="282"/>
      <c r="DX4" s="282"/>
      <c r="DY4" s="282"/>
      <c r="DZ4" s="282"/>
      <c r="EA4" s="282"/>
      <c r="EB4" s="282"/>
      <c r="EC4" s="282"/>
      <c r="ED4" s="282"/>
      <c r="EE4" s="282"/>
      <c r="EF4" s="282"/>
      <c r="EG4" s="282"/>
      <c r="EH4" s="282"/>
      <c r="EI4" s="282"/>
      <c r="EJ4" s="282"/>
      <c r="EK4" s="282"/>
      <c r="EL4" s="282"/>
      <c r="EM4" s="282"/>
      <c r="EN4" s="282"/>
      <c r="EO4" s="282"/>
      <c r="EP4" s="282"/>
      <c r="EQ4" s="282"/>
      <c r="ER4" s="282"/>
      <c r="ES4" s="282"/>
      <c r="ET4" s="282"/>
      <c r="EU4" s="282"/>
      <c r="EV4" s="282"/>
      <c r="EW4" s="282"/>
      <c r="EX4" s="282"/>
      <c r="EY4" s="282"/>
      <c r="EZ4" s="282"/>
      <c r="FA4" s="282"/>
      <c r="FB4" s="282"/>
      <c r="FC4" s="282"/>
      <c r="FD4" s="282"/>
      <c r="FE4" s="282"/>
      <c r="FF4" s="282"/>
      <c r="FG4" s="282"/>
      <c r="FH4" s="282"/>
      <c r="FI4" s="282"/>
      <c r="FJ4" s="282"/>
      <c r="FK4" s="282"/>
      <c r="FL4" s="282"/>
      <c r="FM4" s="282"/>
      <c r="FN4" s="282"/>
      <c r="FO4" s="282"/>
      <c r="FP4" s="282"/>
      <c r="FQ4" s="282"/>
      <c r="FR4" s="282"/>
      <c r="FS4" s="282"/>
      <c r="FT4" s="282"/>
      <c r="FU4" s="282"/>
      <c r="FV4" s="282"/>
      <c r="FW4" s="282"/>
      <c r="FX4" s="282"/>
      <c r="FY4" s="282"/>
      <c r="FZ4" s="282"/>
      <c r="GA4" s="282"/>
      <c r="GB4" s="282"/>
      <c r="GC4" s="282"/>
      <c r="GD4" s="282"/>
      <c r="GE4" s="282"/>
      <c r="GF4" s="282"/>
      <c r="GG4" s="282"/>
      <c r="GH4" s="282"/>
      <c r="GI4" s="282"/>
      <c r="GJ4" s="282"/>
      <c r="GK4" s="282"/>
      <c r="GL4" s="282"/>
      <c r="GM4" s="282"/>
      <c r="GN4" s="282"/>
      <c r="GO4" s="282"/>
      <c r="GP4" s="282"/>
      <c r="GQ4" s="282"/>
      <c r="GR4" s="282"/>
      <c r="GS4" s="282"/>
      <c r="GT4" s="282"/>
      <c r="GU4" s="282"/>
      <c r="GV4" s="282"/>
      <c r="GW4" s="282"/>
      <c r="GX4" s="282"/>
      <c r="GY4" s="282"/>
      <c r="GZ4" s="282"/>
      <c r="HA4" s="282"/>
      <c r="HB4" s="282"/>
      <c r="HC4" s="282"/>
      <c r="HD4" s="282"/>
      <c r="HE4" s="282"/>
      <c r="HF4" s="282"/>
      <c r="HG4" s="282"/>
      <c r="HH4" s="282"/>
      <c r="HI4" s="282"/>
      <c r="HJ4" s="282"/>
      <c r="HK4" s="282"/>
      <c r="HL4" s="282"/>
      <c r="HM4" s="282"/>
      <c r="HN4" s="282"/>
      <c r="HO4" s="282"/>
      <c r="HP4" s="282"/>
      <c r="HQ4" s="282"/>
      <c r="HR4" s="282"/>
      <c r="HS4" s="282"/>
      <c r="HT4" s="282"/>
      <c r="HU4" s="282"/>
      <c r="HV4" s="282"/>
      <c r="HW4" s="282"/>
      <c r="HX4" s="282"/>
      <c r="HY4" s="282"/>
      <c r="HZ4" s="282"/>
      <c r="IA4" s="282"/>
      <c r="IB4" s="282"/>
      <c r="IC4" s="282"/>
      <c r="ID4" s="282"/>
      <c r="IE4" s="282"/>
      <c r="IF4" s="282"/>
      <c r="IG4" s="282"/>
      <c r="IH4" s="282"/>
      <c r="II4" s="282"/>
      <c r="IJ4" s="282"/>
      <c r="IK4" s="282"/>
      <c r="IL4" s="282"/>
      <c r="IM4" s="282"/>
      <c r="IN4" s="282"/>
    </row>
    <row r="5" ht="19.55" customHeight="1" spans="1:248">
      <c r="A5" s="278"/>
      <c r="B5" s="278"/>
      <c r="C5" s="208"/>
      <c r="D5" s="279"/>
      <c r="E5" s="280"/>
      <c r="F5" s="280"/>
      <c r="G5" s="280"/>
      <c r="H5" s="280"/>
      <c r="I5" s="280"/>
      <c r="J5" s="280"/>
      <c r="K5" s="286"/>
      <c r="L5" s="286"/>
      <c r="M5" s="286"/>
      <c r="N5" s="286"/>
      <c r="O5" s="286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2"/>
      <c r="BM5" s="282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82"/>
      <c r="CA5" s="282"/>
      <c r="CB5" s="282"/>
      <c r="CC5" s="282"/>
      <c r="CD5" s="282"/>
      <c r="CE5" s="282"/>
      <c r="CF5" s="282"/>
      <c r="CG5" s="282"/>
      <c r="CH5" s="282"/>
      <c r="CI5" s="282"/>
      <c r="CJ5" s="282"/>
      <c r="CK5" s="282"/>
      <c r="CL5" s="282"/>
      <c r="CM5" s="282"/>
      <c r="CN5" s="282"/>
      <c r="CO5" s="282"/>
      <c r="CP5" s="282"/>
      <c r="CQ5" s="282"/>
      <c r="CR5" s="282"/>
      <c r="CS5" s="282"/>
      <c r="CT5" s="282"/>
      <c r="CU5" s="282"/>
      <c r="CV5" s="282"/>
      <c r="CW5" s="282"/>
      <c r="CX5" s="282"/>
      <c r="CY5" s="282"/>
      <c r="CZ5" s="282"/>
      <c r="DA5" s="282"/>
      <c r="DB5" s="282"/>
      <c r="DC5" s="282"/>
      <c r="DD5" s="282"/>
      <c r="DE5" s="282"/>
      <c r="DF5" s="282"/>
      <c r="DG5" s="282"/>
      <c r="DH5" s="282"/>
      <c r="DI5" s="282"/>
      <c r="DJ5" s="282"/>
      <c r="DK5" s="282"/>
      <c r="DL5" s="282"/>
      <c r="DM5" s="282"/>
      <c r="DN5" s="282"/>
      <c r="DO5" s="282"/>
      <c r="DP5" s="282"/>
      <c r="DQ5" s="282"/>
      <c r="DR5" s="282"/>
      <c r="DS5" s="282"/>
      <c r="DT5" s="282"/>
      <c r="DU5" s="282"/>
      <c r="DV5" s="282"/>
      <c r="DW5" s="282"/>
      <c r="DX5" s="282"/>
      <c r="DY5" s="282"/>
      <c r="DZ5" s="282"/>
      <c r="EA5" s="282"/>
      <c r="EB5" s="282"/>
      <c r="EC5" s="282"/>
      <c r="ED5" s="282"/>
      <c r="EE5" s="282"/>
      <c r="EF5" s="282"/>
      <c r="EG5" s="282"/>
      <c r="EH5" s="282"/>
      <c r="EI5" s="282"/>
      <c r="EJ5" s="282"/>
      <c r="EK5" s="282"/>
      <c r="EL5" s="282"/>
      <c r="EM5" s="282"/>
      <c r="EN5" s="282"/>
      <c r="EO5" s="282"/>
      <c r="EP5" s="282"/>
      <c r="EQ5" s="282"/>
      <c r="ER5" s="282"/>
      <c r="ES5" s="282"/>
      <c r="ET5" s="282"/>
      <c r="EU5" s="282"/>
      <c r="EV5" s="282"/>
      <c r="EW5" s="282"/>
      <c r="EX5" s="282"/>
      <c r="EY5" s="282"/>
      <c r="EZ5" s="282"/>
      <c r="FA5" s="282"/>
      <c r="FB5" s="282"/>
      <c r="FC5" s="282"/>
      <c r="FD5" s="282"/>
      <c r="FE5" s="282"/>
      <c r="FF5" s="282"/>
      <c r="FG5" s="282"/>
      <c r="FH5" s="282"/>
      <c r="FI5" s="282"/>
      <c r="FJ5" s="282"/>
      <c r="FK5" s="282"/>
      <c r="FL5" s="282"/>
      <c r="FM5" s="282"/>
      <c r="FN5" s="282"/>
      <c r="FO5" s="282"/>
      <c r="FP5" s="282"/>
      <c r="FQ5" s="282"/>
      <c r="FR5" s="282"/>
      <c r="FS5" s="282"/>
      <c r="FT5" s="282"/>
      <c r="FU5" s="282"/>
      <c r="FV5" s="282"/>
      <c r="FW5" s="282"/>
      <c r="FX5" s="282"/>
      <c r="FY5" s="282"/>
      <c r="FZ5" s="282"/>
      <c r="GA5" s="282"/>
      <c r="GB5" s="282"/>
      <c r="GC5" s="282"/>
      <c r="GD5" s="282"/>
      <c r="GE5" s="282"/>
      <c r="GF5" s="282"/>
      <c r="GG5" s="282"/>
      <c r="GH5" s="282"/>
      <c r="GI5" s="282"/>
      <c r="GJ5" s="282"/>
      <c r="GK5" s="282"/>
      <c r="GL5" s="282"/>
      <c r="GM5" s="282"/>
      <c r="GN5" s="282"/>
      <c r="GO5" s="282"/>
      <c r="GP5" s="282"/>
      <c r="GQ5" s="282"/>
      <c r="GR5" s="282"/>
      <c r="GS5" s="282"/>
      <c r="GT5" s="282"/>
      <c r="GU5" s="282"/>
      <c r="GV5" s="282"/>
      <c r="GW5" s="282"/>
      <c r="GX5" s="282"/>
      <c r="GY5" s="282"/>
      <c r="GZ5" s="282"/>
      <c r="HA5" s="282"/>
      <c r="HB5" s="282"/>
      <c r="HC5" s="282"/>
      <c r="HD5" s="282"/>
      <c r="HE5" s="282"/>
      <c r="HF5" s="282"/>
      <c r="HG5" s="282"/>
      <c r="HH5" s="282"/>
      <c r="HI5" s="282"/>
      <c r="HJ5" s="282"/>
      <c r="HK5" s="282"/>
      <c r="HL5" s="282"/>
      <c r="HM5" s="282"/>
      <c r="HN5" s="282"/>
      <c r="HO5" s="282"/>
      <c r="HP5" s="282"/>
      <c r="HQ5" s="282"/>
      <c r="HR5" s="282"/>
      <c r="HS5" s="282"/>
      <c r="HT5" s="282"/>
      <c r="HU5" s="282"/>
      <c r="HV5" s="282"/>
      <c r="HW5" s="282"/>
      <c r="HX5" s="282"/>
      <c r="HY5" s="282"/>
      <c r="HZ5" s="282"/>
      <c r="IA5" s="282"/>
      <c r="IB5" s="282"/>
      <c r="IC5" s="282"/>
      <c r="ID5" s="282"/>
      <c r="IE5" s="282"/>
      <c r="IF5" s="282"/>
      <c r="IG5" s="282"/>
      <c r="IH5" s="282"/>
      <c r="II5" s="282"/>
      <c r="IJ5" s="282"/>
      <c r="IK5" s="282"/>
      <c r="IL5" s="282"/>
      <c r="IM5" s="282"/>
      <c r="IN5" s="282"/>
    </row>
    <row r="6" ht="39.75" customHeight="1" spans="1:248">
      <c r="A6" s="278"/>
      <c r="B6" s="278"/>
      <c r="C6" s="208"/>
      <c r="D6" s="279"/>
      <c r="E6" s="280"/>
      <c r="F6" s="280"/>
      <c r="G6" s="280"/>
      <c r="H6" s="280"/>
      <c r="I6" s="280"/>
      <c r="J6" s="280"/>
      <c r="K6" s="286"/>
      <c r="L6" s="286"/>
      <c r="M6" s="286"/>
      <c r="N6" s="286"/>
      <c r="O6" s="286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82"/>
      <c r="CA6" s="282"/>
      <c r="CB6" s="282"/>
      <c r="CC6" s="282"/>
      <c r="CD6" s="282"/>
      <c r="CE6" s="282"/>
      <c r="CF6" s="282"/>
      <c r="CG6" s="282"/>
      <c r="CH6" s="282"/>
      <c r="CI6" s="282"/>
      <c r="CJ6" s="282"/>
      <c r="CK6" s="282"/>
      <c r="CL6" s="282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2"/>
      <c r="DG6" s="282"/>
      <c r="DH6" s="282"/>
      <c r="DI6" s="282"/>
      <c r="DJ6" s="282"/>
      <c r="DK6" s="282"/>
      <c r="DL6" s="282"/>
      <c r="DM6" s="282"/>
      <c r="DN6" s="282"/>
      <c r="DO6" s="282"/>
      <c r="DP6" s="282"/>
      <c r="DQ6" s="282"/>
      <c r="DR6" s="282"/>
      <c r="DS6" s="282"/>
      <c r="DT6" s="282"/>
      <c r="DU6" s="282"/>
      <c r="DV6" s="282"/>
      <c r="DW6" s="282"/>
      <c r="DX6" s="282"/>
      <c r="DY6" s="282"/>
      <c r="DZ6" s="282"/>
      <c r="EA6" s="282"/>
      <c r="EB6" s="282"/>
      <c r="EC6" s="282"/>
      <c r="ED6" s="282"/>
      <c r="EE6" s="282"/>
      <c r="EF6" s="282"/>
      <c r="EG6" s="282"/>
      <c r="EH6" s="282"/>
      <c r="EI6" s="282"/>
      <c r="EJ6" s="282"/>
      <c r="EK6" s="282"/>
      <c r="EL6" s="282"/>
      <c r="EM6" s="282"/>
      <c r="EN6" s="282"/>
      <c r="EO6" s="282"/>
      <c r="EP6" s="282"/>
      <c r="EQ6" s="282"/>
      <c r="ER6" s="282"/>
      <c r="ES6" s="282"/>
      <c r="ET6" s="282"/>
      <c r="EU6" s="282"/>
      <c r="EV6" s="282"/>
      <c r="EW6" s="282"/>
      <c r="EX6" s="282"/>
      <c r="EY6" s="282"/>
      <c r="EZ6" s="282"/>
      <c r="FA6" s="282"/>
      <c r="FB6" s="282"/>
      <c r="FC6" s="282"/>
      <c r="FD6" s="282"/>
      <c r="FE6" s="282"/>
      <c r="FF6" s="282"/>
      <c r="FG6" s="282"/>
      <c r="FH6" s="282"/>
      <c r="FI6" s="282"/>
      <c r="FJ6" s="282"/>
      <c r="FK6" s="282"/>
      <c r="FL6" s="282"/>
      <c r="FM6" s="282"/>
      <c r="FN6" s="282"/>
      <c r="FO6" s="282"/>
      <c r="FP6" s="282"/>
      <c r="FQ6" s="282"/>
      <c r="FR6" s="282"/>
      <c r="FS6" s="282"/>
      <c r="FT6" s="282"/>
      <c r="FU6" s="282"/>
      <c r="FV6" s="282"/>
      <c r="FW6" s="282"/>
      <c r="FX6" s="282"/>
      <c r="FY6" s="282"/>
      <c r="FZ6" s="282"/>
      <c r="GA6" s="282"/>
      <c r="GB6" s="282"/>
      <c r="GC6" s="282"/>
      <c r="GD6" s="282"/>
      <c r="GE6" s="282"/>
      <c r="GF6" s="282"/>
      <c r="GG6" s="282"/>
      <c r="GH6" s="282"/>
      <c r="GI6" s="282"/>
      <c r="GJ6" s="282"/>
      <c r="GK6" s="282"/>
      <c r="GL6" s="282"/>
      <c r="GM6" s="282"/>
      <c r="GN6" s="282"/>
      <c r="GO6" s="282"/>
      <c r="GP6" s="282"/>
      <c r="GQ6" s="282"/>
      <c r="GR6" s="282"/>
      <c r="GS6" s="282"/>
      <c r="GT6" s="282"/>
      <c r="GU6" s="282"/>
      <c r="GV6" s="282"/>
      <c r="GW6" s="282"/>
      <c r="GX6" s="282"/>
      <c r="GY6" s="282"/>
      <c r="GZ6" s="282"/>
      <c r="HA6" s="282"/>
      <c r="HB6" s="282"/>
      <c r="HC6" s="282"/>
      <c r="HD6" s="282"/>
      <c r="HE6" s="282"/>
      <c r="HF6" s="282"/>
      <c r="HG6" s="282"/>
      <c r="HH6" s="282"/>
      <c r="HI6" s="282"/>
      <c r="HJ6" s="282"/>
      <c r="HK6" s="282"/>
      <c r="HL6" s="282"/>
      <c r="HM6" s="282"/>
      <c r="HN6" s="282"/>
      <c r="HO6" s="282"/>
      <c r="HP6" s="282"/>
      <c r="HQ6" s="282"/>
      <c r="HR6" s="282"/>
      <c r="HS6" s="282"/>
      <c r="HT6" s="282"/>
      <c r="HU6" s="282"/>
      <c r="HV6" s="282"/>
      <c r="HW6" s="282"/>
      <c r="HX6" s="282"/>
      <c r="HY6" s="282"/>
      <c r="HZ6" s="282"/>
      <c r="IA6" s="282"/>
      <c r="IB6" s="282"/>
      <c r="IC6" s="282"/>
      <c r="ID6" s="282"/>
      <c r="IE6" s="282"/>
      <c r="IF6" s="282"/>
      <c r="IG6" s="282"/>
      <c r="IH6" s="282"/>
      <c r="II6" s="282"/>
      <c r="IJ6" s="282"/>
      <c r="IK6" s="282"/>
      <c r="IL6" s="282"/>
      <c r="IM6" s="282"/>
      <c r="IN6" s="282"/>
    </row>
    <row r="7" ht="23.1" customHeight="1" spans="1:248">
      <c r="A7" s="220"/>
      <c r="B7" s="157" t="s">
        <v>108</v>
      </c>
      <c r="C7" s="220" t="s">
        <v>109</v>
      </c>
      <c r="D7" s="281">
        <v>0</v>
      </c>
      <c r="E7" s="281">
        <v>0</v>
      </c>
      <c r="F7" s="281">
        <v>0</v>
      </c>
      <c r="G7" s="281">
        <v>0</v>
      </c>
      <c r="H7" s="281">
        <v>0</v>
      </c>
      <c r="I7" s="281">
        <v>0</v>
      </c>
      <c r="J7" s="281">
        <v>0</v>
      </c>
      <c r="K7" s="281">
        <v>0</v>
      </c>
      <c r="L7" s="287">
        <v>0</v>
      </c>
      <c r="M7" s="281">
        <v>0</v>
      </c>
      <c r="N7" s="281">
        <v>0</v>
      </c>
      <c r="O7" s="281">
        <v>0</v>
      </c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2"/>
      <c r="CC7" s="282"/>
      <c r="CD7" s="282"/>
      <c r="CE7" s="282"/>
      <c r="CF7" s="282"/>
      <c r="CG7" s="282"/>
      <c r="CH7" s="282"/>
      <c r="CI7" s="282"/>
      <c r="CJ7" s="282"/>
      <c r="CK7" s="282"/>
      <c r="CL7" s="282"/>
      <c r="CM7" s="282"/>
      <c r="CN7" s="282"/>
      <c r="CO7" s="282"/>
      <c r="CP7" s="282"/>
      <c r="CQ7" s="282"/>
      <c r="CR7" s="282"/>
      <c r="CS7" s="282"/>
      <c r="CT7" s="282"/>
      <c r="CU7" s="282"/>
      <c r="CV7" s="282"/>
      <c r="CW7" s="282"/>
      <c r="CX7" s="282"/>
      <c r="CY7" s="282"/>
      <c r="CZ7" s="282"/>
      <c r="DA7" s="282"/>
      <c r="DB7" s="282"/>
      <c r="DC7" s="28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282"/>
      <c r="DS7" s="282"/>
      <c r="DT7" s="282"/>
      <c r="DU7" s="282"/>
      <c r="DV7" s="282"/>
      <c r="DW7" s="282"/>
      <c r="DX7" s="282"/>
      <c r="DY7" s="282"/>
      <c r="DZ7" s="282"/>
      <c r="EA7" s="282"/>
      <c r="EB7" s="282"/>
      <c r="EC7" s="282"/>
      <c r="ED7" s="282"/>
      <c r="EE7" s="282"/>
      <c r="EF7" s="282"/>
      <c r="EG7" s="282"/>
      <c r="EH7" s="282"/>
      <c r="EI7" s="282"/>
      <c r="EJ7" s="282"/>
      <c r="EK7" s="282"/>
      <c r="EL7" s="282"/>
      <c r="EM7" s="282"/>
      <c r="EN7" s="282"/>
      <c r="EO7" s="282"/>
      <c r="EP7" s="282"/>
      <c r="EQ7" s="282"/>
      <c r="ER7" s="282"/>
      <c r="ES7" s="282"/>
      <c r="ET7" s="282"/>
      <c r="EU7" s="282"/>
      <c r="EV7" s="282"/>
      <c r="EW7" s="282"/>
      <c r="EX7" s="282"/>
      <c r="EY7" s="282"/>
      <c r="EZ7" s="282"/>
      <c r="FA7" s="282"/>
      <c r="FB7" s="282"/>
      <c r="FC7" s="282"/>
      <c r="FD7" s="282"/>
      <c r="FE7" s="282"/>
      <c r="FF7" s="282"/>
      <c r="FG7" s="282"/>
      <c r="FH7" s="282"/>
      <c r="FI7" s="282"/>
      <c r="FJ7" s="282"/>
      <c r="FK7" s="282"/>
      <c r="FL7" s="282"/>
      <c r="FM7" s="282"/>
      <c r="FN7" s="282"/>
      <c r="FO7" s="282"/>
      <c r="FP7" s="282"/>
      <c r="FQ7" s="282"/>
      <c r="FR7" s="282"/>
      <c r="FS7" s="282"/>
      <c r="FT7" s="282"/>
      <c r="FU7" s="282"/>
      <c r="FV7" s="282"/>
      <c r="FW7" s="282"/>
      <c r="FX7" s="282"/>
      <c r="FY7" s="282"/>
      <c r="FZ7" s="282"/>
      <c r="GA7" s="282"/>
      <c r="GB7" s="282"/>
      <c r="GC7" s="282"/>
      <c r="GD7" s="282"/>
      <c r="GE7" s="282"/>
      <c r="GF7" s="282"/>
      <c r="GG7" s="282"/>
      <c r="GH7" s="282"/>
      <c r="GI7" s="282"/>
      <c r="GJ7" s="282"/>
      <c r="GK7" s="282"/>
      <c r="GL7" s="282"/>
      <c r="GM7" s="282"/>
      <c r="GN7" s="282"/>
      <c r="GO7" s="282"/>
      <c r="GP7" s="282"/>
      <c r="GQ7" s="282"/>
      <c r="GR7" s="282"/>
      <c r="GS7" s="282"/>
      <c r="GT7" s="282"/>
      <c r="GU7" s="282"/>
      <c r="GV7" s="282"/>
      <c r="GW7" s="282"/>
      <c r="GX7" s="282"/>
      <c r="GY7" s="282"/>
      <c r="GZ7" s="282"/>
      <c r="HA7" s="282"/>
      <c r="HB7" s="282"/>
      <c r="HC7" s="282"/>
      <c r="HD7" s="282"/>
      <c r="HE7" s="282"/>
      <c r="HF7" s="282"/>
      <c r="HG7" s="282"/>
      <c r="HH7" s="282"/>
      <c r="HI7" s="282"/>
      <c r="HJ7" s="282"/>
      <c r="HK7" s="282"/>
      <c r="HL7" s="282"/>
      <c r="HM7" s="282"/>
      <c r="HN7" s="282"/>
      <c r="HO7" s="282"/>
      <c r="HP7" s="282"/>
      <c r="HQ7" s="282"/>
      <c r="HR7" s="282"/>
      <c r="HS7" s="282"/>
      <c r="HT7" s="282"/>
      <c r="HU7" s="282"/>
      <c r="HV7" s="282"/>
      <c r="HW7" s="282"/>
      <c r="HX7" s="282"/>
      <c r="HY7" s="282"/>
      <c r="HZ7" s="282"/>
      <c r="IA7" s="282"/>
      <c r="IB7" s="282"/>
      <c r="IC7" s="282"/>
      <c r="ID7" s="282"/>
      <c r="IE7" s="282"/>
      <c r="IF7" s="282"/>
      <c r="IG7" s="282"/>
      <c r="IH7" s="282"/>
      <c r="II7" s="282"/>
      <c r="IJ7" s="282"/>
      <c r="IK7" s="282"/>
      <c r="IL7" s="282"/>
      <c r="IM7" s="282"/>
      <c r="IN7" s="282"/>
    </row>
    <row r="8" ht="23.1" customHeight="1" spans="1:248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0"/>
      <c r="L8" s="201"/>
      <c r="M8" s="201"/>
      <c r="N8" s="201"/>
      <c r="O8" s="201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C8" s="282"/>
      <c r="GD8" s="282"/>
      <c r="GE8" s="282"/>
      <c r="GF8" s="282"/>
      <c r="GG8" s="282"/>
      <c r="GH8" s="282"/>
      <c r="GI8" s="282"/>
      <c r="GJ8" s="282"/>
      <c r="GK8" s="282"/>
      <c r="GL8" s="282"/>
      <c r="GM8" s="282"/>
      <c r="GN8" s="282"/>
      <c r="GO8" s="282"/>
      <c r="GP8" s="282"/>
      <c r="GQ8" s="282"/>
      <c r="GR8" s="282"/>
      <c r="GS8" s="282"/>
      <c r="GT8" s="282"/>
      <c r="GU8" s="282"/>
      <c r="GV8" s="282"/>
      <c r="GW8" s="282"/>
      <c r="GX8" s="282"/>
      <c r="GY8" s="282"/>
      <c r="GZ8" s="282"/>
      <c r="HA8" s="282"/>
      <c r="HB8" s="282"/>
      <c r="HC8" s="282"/>
      <c r="HD8" s="282"/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  <c r="IL8" s="282"/>
      <c r="IM8" s="282"/>
      <c r="IN8" s="282"/>
    </row>
    <row r="9" ht="23.1" customHeight="1" spans="1:248">
      <c r="A9" s="201"/>
      <c r="B9" s="201"/>
      <c r="C9" s="201"/>
      <c r="D9" s="201"/>
      <c r="E9" s="201"/>
      <c r="F9" s="201"/>
      <c r="G9" s="201"/>
      <c r="H9" s="201"/>
      <c r="J9" s="201"/>
      <c r="K9" s="200"/>
      <c r="L9" s="201"/>
      <c r="M9" s="201"/>
      <c r="N9" s="201"/>
      <c r="O9" s="201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282"/>
      <c r="BV9" s="282"/>
      <c r="BW9" s="282"/>
      <c r="BX9" s="282"/>
      <c r="BY9" s="282"/>
      <c r="BZ9" s="282"/>
      <c r="CA9" s="282"/>
      <c r="CB9" s="282"/>
      <c r="CC9" s="282"/>
      <c r="CD9" s="282"/>
      <c r="CE9" s="282"/>
      <c r="CF9" s="282"/>
      <c r="CG9" s="282"/>
      <c r="CH9" s="282"/>
      <c r="CI9" s="282"/>
      <c r="CJ9" s="282"/>
      <c r="CK9" s="282"/>
      <c r="CL9" s="282"/>
      <c r="CM9" s="282"/>
      <c r="CN9" s="282"/>
      <c r="CO9" s="282"/>
      <c r="CP9" s="282"/>
      <c r="CQ9" s="282"/>
      <c r="CR9" s="282"/>
      <c r="CS9" s="282"/>
      <c r="CT9" s="282"/>
      <c r="CU9" s="282"/>
      <c r="CV9" s="282"/>
      <c r="CW9" s="282"/>
      <c r="CX9" s="282"/>
      <c r="CY9" s="282"/>
      <c r="CZ9" s="282"/>
      <c r="DA9" s="282"/>
      <c r="DB9" s="282"/>
      <c r="DC9" s="282"/>
      <c r="DD9" s="282"/>
      <c r="DE9" s="282"/>
      <c r="DF9" s="282"/>
      <c r="DG9" s="282"/>
      <c r="DH9" s="282"/>
      <c r="DI9" s="282"/>
      <c r="DJ9" s="282"/>
      <c r="DK9" s="282"/>
      <c r="DL9" s="282"/>
      <c r="DM9" s="282"/>
      <c r="DN9" s="282"/>
      <c r="DO9" s="282"/>
      <c r="DP9" s="282"/>
      <c r="DQ9" s="282"/>
      <c r="DR9" s="282"/>
      <c r="DS9" s="282"/>
      <c r="DT9" s="282"/>
      <c r="DU9" s="282"/>
      <c r="DV9" s="282"/>
      <c r="DW9" s="282"/>
      <c r="DX9" s="282"/>
      <c r="DY9" s="282"/>
      <c r="DZ9" s="282"/>
      <c r="EA9" s="282"/>
      <c r="EB9" s="282"/>
      <c r="EC9" s="282"/>
      <c r="ED9" s="282"/>
      <c r="EE9" s="282"/>
      <c r="EF9" s="282"/>
      <c r="EG9" s="282"/>
      <c r="EH9" s="282"/>
      <c r="EI9" s="282"/>
      <c r="EJ9" s="282"/>
      <c r="EK9" s="282"/>
      <c r="EL9" s="282"/>
      <c r="EM9" s="282"/>
      <c r="EN9" s="282"/>
      <c r="EO9" s="282"/>
      <c r="EP9" s="282"/>
      <c r="EQ9" s="282"/>
      <c r="ER9" s="282"/>
      <c r="ES9" s="282"/>
      <c r="ET9" s="282"/>
      <c r="EU9" s="282"/>
      <c r="EV9" s="282"/>
      <c r="EW9" s="282"/>
      <c r="EX9" s="282"/>
      <c r="EY9" s="282"/>
      <c r="EZ9" s="282"/>
      <c r="FA9" s="282"/>
      <c r="FB9" s="282"/>
      <c r="FC9" s="282"/>
      <c r="FD9" s="282"/>
      <c r="FE9" s="282"/>
      <c r="FF9" s="282"/>
      <c r="FG9" s="282"/>
      <c r="FH9" s="282"/>
      <c r="FI9" s="282"/>
      <c r="FJ9" s="282"/>
      <c r="FK9" s="282"/>
      <c r="FL9" s="282"/>
      <c r="FM9" s="282"/>
      <c r="FN9" s="282"/>
      <c r="FO9" s="282"/>
      <c r="FP9" s="282"/>
      <c r="FQ9" s="282"/>
      <c r="FR9" s="282"/>
      <c r="FS9" s="282"/>
      <c r="FT9" s="282"/>
      <c r="FU9" s="282"/>
      <c r="FV9" s="282"/>
      <c r="FW9" s="282"/>
      <c r="FX9" s="282"/>
      <c r="FY9" s="282"/>
      <c r="FZ9" s="282"/>
      <c r="GA9" s="282"/>
      <c r="GB9" s="282"/>
      <c r="GC9" s="282"/>
      <c r="GD9" s="282"/>
      <c r="GE9" s="282"/>
      <c r="GF9" s="282"/>
      <c r="GG9" s="282"/>
      <c r="GH9" s="282"/>
      <c r="GI9" s="282"/>
      <c r="GJ9" s="282"/>
      <c r="GK9" s="282"/>
      <c r="GL9" s="282"/>
      <c r="GM9" s="282"/>
      <c r="GN9" s="282"/>
      <c r="GO9" s="282"/>
      <c r="GP9" s="282"/>
      <c r="GQ9" s="282"/>
      <c r="GR9" s="282"/>
      <c r="GS9" s="282"/>
      <c r="GT9" s="282"/>
      <c r="GU9" s="282"/>
      <c r="GV9" s="282"/>
      <c r="GW9" s="282"/>
      <c r="GX9" s="282"/>
      <c r="GY9" s="282"/>
      <c r="GZ9" s="282"/>
      <c r="HA9" s="282"/>
      <c r="HB9" s="282"/>
      <c r="HC9" s="282"/>
      <c r="HD9" s="282"/>
      <c r="HE9" s="282"/>
      <c r="HF9" s="282"/>
      <c r="HG9" s="282"/>
      <c r="HH9" s="282"/>
      <c r="HI9" s="282"/>
      <c r="HJ9" s="282"/>
      <c r="HK9" s="282"/>
      <c r="HL9" s="282"/>
      <c r="HM9" s="282"/>
      <c r="HN9" s="282"/>
      <c r="HO9" s="282"/>
      <c r="HP9" s="282"/>
      <c r="HQ9" s="282"/>
      <c r="HR9" s="282"/>
      <c r="HS9" s="282"/>
      <c r="HT9" s="282"/>
      <c r="HU9" s="282"/>
      <c r="HV9" s="282"/>
      <c r="HW9" s="282"/>
      <c r="HX9" s="282"/>
      <c r="HY9" s="282"/>
      <c r="HZ9" s="282"/>
      <c r="IA9" s="282"/>
      <c r="IB9" s="282"/>
      <c r="IC9" s="282"/>
      <c r="ID9" s="282"/>
      <c r="IE9" s="282"/>
      <c r="IF9" s="282"/>
      <c r="IG9" s="282"/>
      <c r="IH9" s="282"/>
      <c r="II9" s="282"/>
      <c r="IJ9" s="282"/>
      <c r="IK9" s="282"/>
      <c r="IL9" s="282"/>
      <c r="IM9" s="282"/>
      <c r="IN9" s="282"/>
    </row>
    <row r="10" ht="23.1" customHeight="1" spans="1:248">
      <c r="A10" s="282"/>
      <c r="B10" s="282"/>
      <c r="C10" s="282"/>
      <c r="D10" s="282"/>
      <c r="E10" s="201"/>
      <c r="F10" s="201"/>
      <c r="G10" s="282"/>
      <c r="H10" s="282"/>
      <c r="I10" s="282"/>
      <c r="J10" s="282"/>
      <c r="K10" s="200"/>
      <c r="L10" s="201"/>
      <c r="M10" s="201"/>
      <c r="N10" s="201"/>
      <c r="O10" s="201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82"/>
      <c r="CA10" s="282"/>
      <c r="CB10" s="282"/>
      <c r="CC10" s="282"/>
      <c r="CD10" s="282"/>
      <c r="CE10" s="282"/>
      <c r="CF10" s="282"/>
      <c r="CG10" s="282"/>
      <c r="CH10" s="282"/>
      <c r="CI10" s="282"/>
      <c r="CJ10" s="282"/>
      <c r="CK10" s="282"/>
      <c r="CL10" s="282"/>
      <c r="CM10" s="282"/>
      <c r="CN10" s="282"/>
      <c r="CO10" s="282"/>
      <c r="CP10" s="282"/>
      <c r="CQ10" s="282"/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2"/>
      <c r="DW10" s="282"/>
      <c r="DX10" s="282"/>
      <c r="DY10" s="282"/>
      <c r="DZ10" s="282"/>
      <c r="EA10" s="282"/>
      <c r="EB10" s="282"/>
      <c r="EC10" s="282"/>
      <c r="ED10" s="282"/>
      <c r="EE10" s="282"/>
      <c r="EF10" s="282"/>
      <c r="EG10" s="282"/>
      <c r="EH10" s="282"/>
      <c r="EI10" s="282"/>
      <c r="EJ10" s="282"/>
      <c r="EK10" s="282"/>
      <c r="EL10" s="282"/>
      <c r="EM10" s="282"/>
      <c r="EN10" s="282"/>
      <c r="EO10" s="282"/>
      <c r="EP10" s="282"/>
      <c r="EQ10" s="282"/>
      <c r="ER10" s="282"/>
      <c r="ES10" s="282"/>
      <c r="ET10" s="282"/>
      <c r="EU10" s="282"/>
      <c r="EV10" s="282"/>
      <c r="EW10" s="282"/>
      <c r="EX10" s="282"/>
      <c r="EY10" s="282"/>
      <c r="EZ10" s="282"/>
      <c r="FA10" s="282"/>
      <c r="FB10" s="282"/>
      <c r="FC10" s="282"/>
      <c r="FD10" s="282"/>
      <c r="FE10" s="282"/>
      <c r="FF10" s="282"/>
      <c r="FG10" s="282"/>
      <c r="FH10" s="282"/>
      <c r="FI10" s="282"/>
      <c r="FJ10" s="282"/>
      <c r="FK10" s="282"/>
      <c r="FL10" s="282"/>
      <c r="FM10" s="282"/>
      <c r="FN10" s="282"/>
      <c r="FO10" s="282"/>
      <c r="FP10" s="282"/>
      <c r="FQ10" s="282"/>
      <c r="FR10" s="282"/>
      <c r="FS10" s="282"/>
      <c r="FT10" s="282"/>
      <c r="FU10" s="282"/>
      <c r="FV10" s="282"/>
      <c r="FW10" s="282"/>
      <c r="FX10" s="282"/>
      <c r="FY10" s="282"/>
      <c r="FZ10" s="282"/>
      <c r="GA10" s="282"/>
      <c r="GB10" s="282"/>
      <c r="GC10" s="282"/>
      <c r="GD10" s="282"/>
      <c r="GE10" s="282"/>
      <c r="GF10" s="282"/>
      <c r="GG10" s="282"/>
      <c r="GH10" s="282"/>
      <c r="GI10" s="282"/>
      <c r="GJ10" s="282"/>
      <c r="GK10" s="282"/>
      <c r="GL10" s="282"/>
      <c r="GM10" s="282"/>
      <c r="GN10" s="282"/>
      <c r="GO10" s="282"/>
      <c r="GP10" s="282"/>
      <c r="GQ10" s="282"/>
      <c r="GR10" s="282"/>
      <c r="GS10" s="282"/>
      <c r="GT10" s="282"/>
      <c r="GU10" s="282"/>
      <c r="GV10" s="282"/>
      <c r="GW10" s="282"/>
      <c r="GX10" s="282"/>
      <c r="GY10" s="282"/>
      <c r="GZ10" s="282"/>
      <c r="HA10" s="282"/>
      <c r="HB10" s="282"/>
      <c r="HC10" s="282"/>
      <c r="HD10" s="282"/>
      <c r="HE10" s="282"/>
      <c r="HF10" s="282"/>
      <c r="HG10" s="282"/>
      <c r="HH10" s="282"/>
      <c r="HI10" s="282"/>
      <c r="HJ10" s="282"/>
      <c r="HK10" s="282"/>
      <c r="HL10" s="282"/>
      <c r="HM10" s="282"/>
      <c r="HN10" s="282"/>
      <c r="HO10" s="282"/>
      <c r="HP10" s="282"/>
      <c r="HQ10" s="282"/>
      <c r="HR10" s="282"/>
      <c r="HS10" s="282"/>
      <c r="HT10" s="282"/>
      <c r="HU10" s="282"/>
      <c r="HV10" s="282"/>
      <c r="HW10" s="282"/>
      <c r="HX10" s="282"/>
      <c r="HY10" s="282"/>
      <c r="HZ10" s="282"/>
      <c r="IA10" s="282"/>
      <c r="IB10" s="282"/>
      <c r="IC10" s="282"/>
      <c r="ID10" s="282"/>
      <c r="IE10" s="282"/>
      <c r="IF10" s="282"/>
      <c r="IG10" s="282"/>
      <c r="IH10" s="282"/>
      <c r="II10" s="282"/>
      <c r="IJ10" s="282"/>
      <c r="IK10" s="282"/>
      <c r="IL10" s="282"/>
      <c r="IM10" s="282"/>
      <c r="IN10" s="282"/>
    </row>
    <row r="11" ht="23.1" customHeight="1" spans="1:248">
      <c r="A11" s="282"/>
      <c r="B11" s="282"/>
      <c r="C11" s="282"/>
      <c r="D11" s="282"/>
      <c r="E11" s="282"/>
      <c r="F11" s="201"/>
      <c r="G11" s="201"/>
      <c r="H11" s="201"/>
      <c r="I11" s="282"/>
      <c r="J11" s="282"/>
      <c r="K11" s="283"/>
      <c r="L11" s="282"/>
      <c r="M11" s="282"/>
      <c r="N11" s="201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282"/>
      <c r="BV11" s="282"/>
      <c r="BW11" s="282"/>
      <c r="BX11" s="282"/>
      <c r="BY11" s="282"/>
      <c r="BZ11" s="282"/>
      <c r="CA11" s="282"/>
      <c r="CB11" s="282"/>
      <c r="CC11" s="282"/>
      <c r="CD11" s="282"/>
      <c r="CE11" s="282"/>
      <c r="CF11" s="282"/>
      <c r="CG11" s="282"/>
      <c r="CH11" s="282"/>
      <c r="CI11" s="282"/>
      <c r="CJ11" s="282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2"/>
      <c r="CY11" s="282"/>
      <c r="CZ11" s="282"/>
      <c r="DA11" s="282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2"/>
      <c r="DN11" s="282"/>
      <c r="DO11" s="282"/>
      <c r="DP11" s="282"/>
      <c r="DQ11" s="282"/>
      <c r="DR11" s="282"/>
      <c r="DS11" s="282"/>
      <c r="DT11" s="282"/>
      <c r="DU11" s="282"/>
      <c r="DV11" s="282"/>
      <c r="DW11" s="282"/>
      <c r="DX11" s="282"/>
      <c r="DY11" s="282"/>
      <c r="DZ11" s="282"/>
      <c r="EA11" s="282"/>
      <c r="EB11" s="282"/>
      <c r="EC11" s="282"/>
      <c r="ED11" s="282"/>
      <c r="EE11" s="282"/>
      <c r="EF11" s="282"/>
      <c r="EG11" s="282"/>
      <c r="EH11" s="282"/>
      <c r="EI11" s="282"/>
      <c r="EJ11" s="282"/>
      <c r="EK11" s="282"/>
      <c r="EL11" s="282"/>
      <c r="EM11" s="282"/>
      <c r="EN11" s="282"/>
      <c r="EO11" s="282"/>
      <c r="EP11" s="282"/>
      <c r="EQ11" s="282"/>
      <c r="ER11" s="282"/>
      <c r="ES11" s="282"/>
      <c r="ET11" s="282"/>
      <c r="EU11" s="282"/>
      <c r="EV11" s="282"/>
      <c r="EW11" s="282"/>
      <c r="EX11" s="282"/>
      <c r="EY11" s="282"/>
      <c r="EZ11" s="282"/>
      <c r="FA11" s="282"/>
      <c r="FB11" s="282"/>
      <c r="FC11" s="282"/>
      <c r="FD11" s="282"/>
      <c r="FE11" s="282"/>
      <c r="FF11" s="282"/>
      <c r="FG11" s="282"/>
      <c r="FH11" s="282"/>
      <c r="FI11" s="282"/>
      <c r="FJ11" s="282"/>
      <c r="FK11" s="282"/>
      <c r="FL11" s="282"/>
      <c r="FM11" s="282"/>
      <c r="FN11" s="282"/>
      <c r="FO11" s="282"/>
      <c r="FP11" s="282"/>
      <c r="FQ11" s="282"/>
      <c r="FR11" s="282"/>
      <c r="FS11" s="282"/>
      <c r="FT11" s="282"/>
      <c r="FU11" s="282"/>
      <c r="FV11" s="282"/>
      <c r="FW11" s="282"/>
      <c r="FX11" s="282"/>
      <c r="FY11" s="282"/>
      <c r="FZ11" s="282"/>
      <c r="GA11" s="282"/>
      <c r="GB11" s="282"/>
      <c r="GC11" s="282"/>
      <c r="GD11" s="282"/>
      <c r="GE11" s="282"/>
      <c r="GF11" s="282"/>
      <c r="GG11" s="282"/>
      <c r="GH11" s="282"/>
      <c r="GI11" s="282"/>
      <c r="GJ11" s="282"/>
      <c r="GK11" s="282"/>
      <c r="GL11" s="282"/>
      <c r="GM11" s="282"/>
      <c r="GN11" s="282"/>
      <c r="GO11" s="282"/>
      <c r="GP11" s="282"/>
      <c r="GQ11" s="282"/>
      <c r="GR11" s="282"/>
      <c r="GS11" s="282"/>
      <c r="GT11" s="282"/>
      <c r="GU11" s="282"/>
      <c r="GV11" s="282"/>
      <c r="GW11" s="282"/>
      <c r="GX11" s="282"/>
      <c r="GY11" s="282"/>
      <c r="GZ11" s="282"/>
      <c r="HA11" s="282"/>
      <c r="HB11" s="282"/>
      <c r="HC11" s="282"/>
      <c r="HD11" s="282"/>
      <c r="HE11" s="282"/>
      <c r="HF11" s="282"/>
      <c r="HG11" s="282"/>
      <c r="HH11" s="282"/>
      <c r="HI11" s="282"/>
      <c r="HJ11" s="282"/>
      <c r="HK11" s="282"/>
      <c r="HL11" s="282"/>
      <c r="HM11" s="282"/>
      <c r="HN11" s="282"/>
      <c r="HO11" s="282"/>
      <c r="HP11" s="282"/>
      <c r="HQ11" s="282"/>
      <c r="HR11" s="282"/>
      <c r="HS11" s="282"/>
      <c r="HT11" s="282"/>
      <c r="HU11" s="282"/>
      <c r="HV11" s="282"/>
      <c r="HW11" s="282"/>
      <c r="HX11" s="282"/>
      <c r="HY11" s="282"/>
      <c r="HZ11" s="282"/>
      <c r="IA11" s="282"/>
      <c r="IB11" s="282"/>
      <c r="IC11" s="282"/>
      <c r="ID11" s="282"/>
      <c r="IE11" s="282"/>
      <c r="IF11" s="282"/>
      <c r="IG11" s="282"/>
      <c r="IH11" s="282"/>
      <c r="II11" s="282"/>
      <c r="IJ11" s="282"/>
      <c r="IK11" s="282"/>
      <c r="IL11" s="282"/>
      <c r="IM11" s="282"/>
      <c r="IN11" s="282"/>
    </row>
    <row r="12" ht="23.1" customHeight="1" spans="1:248">
      <c r="A12" s="282"/>
      <c r="B12" s="282"/>
      <c r="C12" s="282"/>
      <c r="D12" s="282"/>
      <c r="E12" s="282"/>
      <c r="F12" s="282"/>
      <c r="G12" s="282"/>
      <c r="H12" s="282"/>
      <c r="I12" s="282"/>
      <c r="J12" s="282"/>
      <c r="K12" s="283"/>
      <c r="L12" s="282"/>
      <c r="M12" s="282"/>
      <c r="N12" s="201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82"/>
      <c r="CQ12" s="282"/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2"/>
      <c r="DD12" s="282"/>
      <c r="DE12" s="282"/>
      <c r="DF12" s="282"/>
      <c r="DG12" s="282"/>
      <c r="DH12" s="282"/>
      <c r="DI12" s="282"/>
      <c r="DJ12" s="282"/>
      <c r="DK12" s="282"/>
      <c r="DL12" s="282"/>
      <c r="DM12" s="282"/>
      <c r="DN12" s="282"/>
      <c r="DO12" s="282"/>
      <c r="DP12" s="282"/>
      <c r="DQ12" s="282"/>
      <c r="DR12" s="282"/>
      <c r="DS12" s="282"/>
      <c r="DT12" s="282"/>
      <c r="DU12" s="282"/>
      <c r="DV12" s="282"/>
      <c r="DW12" s="282"/>
      <c r="DX12" s="282"/>
      <c r="DY12" s="282"/>
      <c r="DZ12" s="282"/>
      <c r="EA12" s="282"/>
      <c r="EB12" s="282"/>
      <c r="EC12" s="282"/>
      <c r="ED12" s="282"/>
      <c r="EE12" s="282"/>
      <c r="EF12" s="282"/>
      <c r="EG12" s="282"/>
      <c r="EH12" s="282"/>
      <c r="EI12" s="282"/>
      <c r="EJ12" s="282"/>
      <c r="EK12" s="282"/>
      <c r="EL12" s="282"/>
      <c r="EM12" s="282"/>
      <c r="EN12" s="282"/>
      <c r="EO12" s="282"/>
      <c r="EP12" s="282"/>
      <c r="EQ12" s="282"/>
      <c r="ER12" s="282"/>
      <c r="ES12" s="282"/>
      <c r="ET12" s="282"/>
      <c r="EU12" s="282"/>
      <c r="EV12" s="282"/>
      <c r="EW12" s="282"/>
      <c r="EX12" s="282"/>
      <c r="EY12" s="282"/>
      <c r="EZ12" s="282"/>
      <c r="FA12" s="282"/>
      <c r="FB12" s="282"/>
      <c r="FC12" s="282"/>
      <c r="FD12" s="282"/>
      <c r="FE12" s="282"/>
      <c r="FF12" s="282"/>
      <c r="FG12" s="282"/>
      <c r="FH12" s="282"/>
      <c r="FI12" s="282"/>
      <c r="FJ12" s="282"/>
      <c r="FK12" s="282"/>
      <c r="FL12" s="282"/>
      <c r="FM12" s="282"/>
      <c r="FN12" s="282"/>
      <c r="FO12" s="282"/>
      <c r="FP12" s="282"/>
      <c r="FQ12" s="282"/>
      <c r="FR12" s="282"/>
      <c r="FS12" s="282"/>
      <c r="FT12" s="282"/>
      <c r="FU12" s="282"/>
      <c r="FV12" s="282"/>
      <c r="FW12" s="282"/>
      <c r="FX12" s="282"/>
      <c r="FY12" s="282"/>
      <c r="FZ12" s="282"/>
      <c r="GA12" s="282"/>
      <c r="GB12" s="282"/>
      <c r="GC12" s="282"/>
      <c r="GD12" s="282"/>
      <c r="GE12" s="282"/>
      <c r="GF12" s="282"/>
      <c r="GG12" s="282"/>
      <c r="GH12" s="282"/>
      <c r="GI12" s="282"/>
      <c r="GJ12" s="282"/>
      <c r="GK12" s="282"/>
      <c r="GL12" s="282"/>
      <c r="GM12" s="282"/>
      <c r="GN12" s="282"/>
      <c r="GO12" s="282"/>
      <c r="GP12" s="282"/>
      <c r="GQ12" s="282"/>
      <c r="GR12" s="282"/>
      <c r="GS12" s="282"/>
      <c r="GT12" s="282"/>
      <c r="GU12" s="282"/>
      <c r="GV12" s="282"/>
      <c r="GW12" s="282"/>
      <c r="GX12" s="282"/>
      <c r="GY12" s="282"/>
      <c r="GZ12" s="282"/>
      <c r="HA12" s="282"/>
      <c r="HB12" s="282"/>
      <c r="HC12" s="282"/>
      <c r="HD12" s="282"/>
      <c r="HE12" s="282"/>
      <c r="HF12" s="282"/>
      <c r="HG12" s="282"/>
      <c r="HH12" s="282"/>
      <c r="HI12" s="282"/>
      <c r="HJ12" s="282"/>
      <c r="HK12" s="282"/>
      <c r="HL12" s="282"/>
      <c r="HM12" s="282"/>
      <c r="HN12" s="282"/>
      <c r="HO12" s="282"/>
      <c r="HP12" s="282"/>
      <c r="HQ12" s="282"/>
      <c r="HR12" s="282"/>
      <c r="HS12" s="282"/>
      <c r="HT12" s="282"/>
      <c r="HU12" s="282"/>
      <c r="HV12" s="282"/>
      <c r="HW12" s="282"/>
      <c r="HX12" s="282"/>
      <c r="HY12" s="282"/>
      <c r="HZ12" s="282"/>
      <c r="IA12" s="282"/>
      <c r="IB12" s="282"/>
      <c r="IC12" s="282"/>
      <c r="ID12" s="282"/>
      <c r="IE12" s="282"/>
      <c r="IF12" s="282"/>
      <c r="IG12" s="282"/>
      <c r="IH12" s="282"/>
      <c r="II12" s="282"/>
      <c r="IJ12" s="282"/>
      <c r="IK12" s="282"/>
      <c r="IL12" s="282"/>
      <c r="IM12" s="282"/>
      <c r="IN12" s="282"/>
    </row>
    <row r="13" ht="23.1" customHeight="1" spans="1:248">
      <c r="A13" s="282"/>
      <c r="B13" s="282"/>
      <c r="C13" s="282"/>
      <c r="D13" s="282"/>
      <c r="E13" s="282"/>
      <c r="F13" s="282"/>
      <c r="G13" s="282"/>
      <c r="H13" s="282"/>
      <c r="I13" s="282"/>
      <c r="J13" s="282"/>
      <c r="K13" s="283"/>
      <c r="L13" s="282"/>
      <c r="M13" s="282"/>
      <c r="N13" s="201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282"/>
      <c r="CH13" s="282"/>
      <c r="CI13" s="282"/>
      <c r="CJ13" s="282"/>
      <c r="CK13" s="282"/>
      <c r="CL13" s="282"/>
      <c r="CM13" s="282"/>
      <c r="CN13" s="282"/>
      <c r="CO13" s="282"/>
      <c r="CP13" s="282"/>
      <c r="CQ13" s="282"/>
      <c r="CR13" s="282"/>
      <c r="CS13" s="282"/>
      <c r="CT13" s="282"/>
      <c r="CU13" s="282"/>
      <c r="CV13" s="282"/>
      <c r="CW13" s="282"/>
      <c r="CX13" s="282"/>
      <c r="CY13" s="282"/>
      <c r="CZ13" s="282"/>
      <c r="DA13" s="282"/>
      <c r="DB13" s="282"/>
      <c r="DC13" s="282"/>
      <c r="DD13" s="282"/>
      <c r="DE13" s="282"/>
      <c r="DF13" s="282"/>
      <c r="DG13" s="282"/>
      <c r="DH13" s="282"/>
      <c r="DI13" s="282"/>
      <c r="DJ13" s="282"/>
      <c r="DK13" s="282"/>
      <c r="DL13" s="282"/>
      <c r="DM13" s="282"/>
      <c r="DN13" s="282"/>
      <c r="DO13" s="282"/>
      <c r="DP13" s="282"/>
      <c r="DQ13" s="282"/>
      <c r="DR13" s="282"/>
      <c r="DS13" s="282"/>
      <c r="DT13" s="282"/>
      <c r="DU13" s="282"/>
      <c r="DV13" s="282"/>
      <c r="DW13" s="282"/>
      <c r="DX13" s="282"/>
      <c r="DY13" s="282"/>
      <c r="DZ13" s="282"/>
      <c r="EA13" s="282"/>
      <c r="EB13" s="282"/>
      <c r="EC13" s="282"/>
      <c r="ED13" s="282"/>
      <c r="EE13" s="282"/>
      <c r="EF13" s="282"/>
      <c r="EG13" s="282"/>
      <c r="EH13" s="282"/>
      <c r="EI13" s="282"/>
      <c r="EJ13" s="282"/>
      <c r="EK13" s="282"/>
      <c r="EL13" s="282"/>
      <c r="EM13" s="282"/>
      <c r="EN13" s="282"/>
      <c r="EO13" s="282"/>
      <c r="EP13" s="282"/>
      <c r="EQ13" s="282"/>
      <c r="ER13" s="282"/>
      <c r="ES13" s="282"/>
      <c r="ET13" s="282"/>
      <c r="EU13" s="282"/>
      <c r="EV13" s="282"/>
      <c r="EW13" s="282"/>
      <c r="EX13" s="282"/>
      <c r="EY13" s="282"/>
      <c r="EZ13" s="282"/>
      <c r="FA13" s="282"/>
      <c r="FB13" s="282"/>
      <c r="FC13" s="282"/>
      <c r="FD13" s="282"/>
      <c r="FE13" s="282"/>
      <c r="FF13" s="282"/>
      <c r="FG13" s="282"/>
      <c r="FH13" s="282"/>
      <c r="FI13" s="282"/>
      <c r="FJ13" s="282"/>
      <c r="FK13" s="282"/>
      <c r="FL13" s="282"/>
      <c r="FM13" s="282"/>
      <c r="FN13" s="282"/>
      <c r="FO13" s="282"/>
      <c r="FP13" s="282"/>
      <c r="FQ13" s="282"/>
      <c r="FR13" s="282"/>
      <c r="FS13" s="282"/>
      <c r="FT13" s="282"/>
      <c r="FU13" s="282"/>
      <c r="FV13" s="282"/>
      <c r="FW13" s="282"/>
      <c r="FX13" s="282"/>
      <c r="FY13" s="282"/>
      <c r="FZ13" s="282"/>
      <c r="GA13" s="282"/>
      <c r="GB13" s="282"/>
      <c r="GC13" s="282"/>
      <c r="GD13" s="282"/>
      <c r="GE13" s="282"/>
      <c r="GF13" s="282"/>
      <c r="GG13" s="282"/>
      <c r="GH13" s="282"/>
      <c r="GI13" s="282"/>
      <c r="GJ13" s="282"/>
      <c r="GK13" s="282"/>
      <c r="GL13" s="282"/>
      <c r="GM13" s="282"/>
      <c r="GN13" s="282"/>
      <c r="GO13" s="282"/>
      <c r="GP13" s="282"/>
      <c r="GQ13" s="282"/>
      <c r="GR13" s="282"/>
      <c r="GS13" s="282"/>
      <c r="GT13" s="282"/>
      <c r="GU13" s="282"/>
      <c r="GV13" s="282"/>
      <c r="GW13" s="282"/>
      <c r="GX13" s="282"/>
      <c r="GY13" s="282"/>
      <c r="GZ13" s="282"/>
      <c r="HA13" s="282"/>
      <c r="HB13" s="282"/>
      <c r="HC13" s="282"/>
      <c r="HD13" s="282"/>
      <c r="HE13" s="282"/>
      <c r="HF13" s="282"/>
      <c r="HG13" s="282"/>
      <c r="HH13" s="282"/>
      <c r="HI13" s="282"/>
      <c r="HJ13" s="282"/>
      <c r="HK13" s="282"/>
      <c r="HL13" s="282"/>
      <c r="HM13" s="282"/>
      <c r="HN13" s="282"/>
      <c r="HO13" s="282"/>
      <c r="HP13" s="282"/>
      <c r="HQ13" s="282"/>
      <c r="HR13" s="282"/>
      <c r="HS13" s="282"/>
      <c r="HT13" s="282"/>
      <c r="HU13" s="282"/>
      <c r="HV13" s="282"/>
      <c r="HW13" s="282"/>
      <c r="HX13" s="282"/>
      <c r="HY13" s="282"/>
      <c r="HZ13" s="282"/>
      <c r="IA13" s="282"/>
      <c r="IB13" s="282"/>
      <c r="IC13" s="282"/>
      <c r="ID13" s="282"/>
      <c r="IE13" s="282"/>
      <c r="IF13" s="282"/>
      <c r="IG13" s="282"/>
      <c r="IH13" s="282"/>
      <c r="II13" s="282"/>
      <c r="IJ13" s="282"/>
      <c r="IK13" s="282"/>
      <c r="IL13" s="282"/>
      <c r="IM13" s="282"/>
      <c r="IN13" s="282"/>
    </row>
    <row r="14" ht="23.1" customHeight="1" spans="1:248">
      <c r="A14" s="282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282"/>
      <c r="CH14" s="282"/>
      <c r="CI14" s="282"/>
      <c r="CJ14" s="282"/>
      <c r="CK14" s="282"/>
      <c r="CL14" s="282"/>
      <c r="CM14" s="282"/>
      <c r="CN14" s="282"/>
      <c r="CO14" s="282"/>
      <c r="CP14" s="282"/>
      <c r="CQ14" s="282"/>
      <c r="CR14" s="282"/>
      <c r="CS14" s="282"/>
      <c r="CT14" s="282"/>
      <c r="CU14" s="282"/>
      <c r="CV14" s="282"/>
      <c r="CW14" s="282"/>
      <c r="CX14" s="282"/>
      <c r="CY14" s="282"/>
      <c r="CZ14" s="282"/>
      <c r="DA14" s="282"/>
      <c r="DB14" s="282"/>
      <c r="DC14" s="282"/>
      <c r="DD14" s="282"/>
      <c r="DE14" s="282"/>
      <c r="DF14" s="282"/>
      <c r="DG14" s="282"/>
      <c r="DH14" s="282"/>
      <c r="DI14" s="282"/>
      <c r="DJ14" s="282"/>
      <c r="DK14" s="282"/>
      <c r="DL14" s="282"/>
      <c r="DM14" s="282"/>
      <c r="DN14" s="282"/>
      <c r="DO14" s="282"/>
      <c r="DP14" s="282"/>
      <c r="DQ14" s="282"/>
      <c r="DR14" s="282"/>
      <c r="DS14" s="282"/>
      <c r="DT14" s="282"/>
      <c r="DU14" s="282"/>
      <c r="DV14" s="282"/>
      <c r="DW14" s="282"/>
      <c r="DX14" s="282"/>
      <c r="DY14" s="282"/>
      <c r="DZ14" s="282"/>
      <c r="EA14" s="282"/>
      <c r="EB14" s="282"/>
      <c r="EC14" s="282"/>
      <c r="ED14" s="282"/>
      <c r="EE14" s="282"/>
      <c r="EF14" s="282"/>
      <c r="EG14" s="282"/>
      <c r="EH14" s="282"/>
      <c r="EI14" s="282"/>
      <c r="EJ14" s="282"/>
      <c r="EK14" s="282"/>
      <c r="EL14" s="282"/>
      <c r="EM14" s="282"/>
      <c r="EN14" s="282"/>
      <c r="EO14" s="282"/>
      <c r="EP14" s="282"/>
      <c r="EQ14" s="282"/>
      <c r="ER14" s="282"/>
      <c r="ES14" s="282"/>
      <c r="ET14" s="282"/>
      <c r="EU14" s="282"/>
      <c r="EV14" s="282"/>
      <c r="EW14" s="282"/>
      <c r="EX14" s="282"/>
      <c r="EY14" s="282"/>
      <c r="EZ14" s="282"/>
      <c r="FA14" s="282"/>
      <c r="FB14" s="282"/>
      <c r="FC14" s="282"/>
      <c r="FD14" s="282"/>
      <c r="FE14" s="282"/>
      <c r="FF14" s="282"/>
      <c r="FG14" s="282"/>
      <c r="FH14" s="282"/>
      <c r="FI14" s="282"/>
      <c r="FJ14" s="282"/>
      <c r="FK14" s="282"/>
      <c r="FL14" s="282"/>
      <c r="FM14" s="282"/>
      <c r="FN14" s="282"/>
      <c r="FO14" s="282"/>
      <c r="FP14" s="282"/>
      <c r="FQ14" s="282"/>
      <c r="FR14" s="282"/>
      <c r="FS14" s="282"/>
      <c r="FT14" s="282"/>
      <c r="FU14" s="282"/>
      <c r="FV14" s="282"/>
      <c r="FW14" s="282"/>
      <c r="FX14" s="282"/>
      <c r="FY14" s="282"/>
      <c r="FZ14" s="282"/>
      <c r="GA14" s="282"/>
      <c r="GB14" s="282"/>
      <c r="GC14" s="282"/>
      <c r="GD14" s="282"/>
      <c r="GE14" s="282"/>
      <c r="GF14" s="282"/>
      <c r="GG14" s="282"/>
      <c r="GH14" s="282"/>
      <c r="GI14" s="282"/>
      <c r="GJ14" s="282"/>
      <c r="GK14" s="282"/>
      <c r="GL14" s="282"/>
      <c r="GM14" s="282"/>
      <c r="GN14" s="282"/>
      <c r="GO14" s="282"/>
      <c r="GP14" s="282"/>
      <c r="GQ14" s="282"/>
      <c r="GR14" s="282"/>
      <c r="GS14" s="282"/>
      <c r="GT14" s="282"/>
      <c r="GU14" s="282"/>
      <c r="GV14" s="282"/>
      <c r="GW14" s="282"/>
      <c r="GX14" s="282"/>
      <c r="GY14" s="282"/>
      <c r="GZ14" s="282"/>
      <c r="HA14" s="282"/>
      <c r="HB14" s="282"/>
      <c r="HC14" s="282"/>
      <c r="HD14" s="282"/>
      <c r="HE14" s="282"/>
      <c r="HF14" s="282"/>
      <c r="HG14" s="282"/>
      <c r="HH14" s="282"/>
      <c r="HI14" s="282"/>
      <c r="HJ14" s="282"/>
      <c r="HK14" s="282"/>
      <c r="HL14" s="282"/>
      <c r="HM14" s="282"/>
      <c r="HN14" s="282"/>
      <c r="HO14" s="282"/>
      <c r="HP14" s="282"/>
      <c r="HQ14" s="282"/>
      <c r="HR14" s="282"/>
      <c r="HS14" s="282"/>
      <c r="HT14" s="282"/>
      <c r="HU14" s="282"/>
      <c r="HV14" s="282"/>
      <c r="HW14" s="282"/>
      <c r="HX14" s="282"/>
      <c r="HY14" s="282"/>
      <c r="HZ14" s="282"/>
      <c r="IA14" s="282"/>
      <c r="IB14" s="282"/>
      <c r="IC14" s="282"/>
      <c r="ID14" s="282"/>
      <c r="IE14" s="282"/>
      <c r="IF14" s="282"/>
      <c r="IG14" s="282"/>
      <c r="IH14" s="282"/>
      <c r="II14" s="282"/>
      <c r="IJ14" s="282"/>
      <c r="IK14" s="282"/>
      <c r="IL14" s="282"/>
      <c r="IM14" s="282"/>
      <c r="IN14" s="28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 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一般公共预算基本支出明细表—工资福利支出(政府预算)</vt:lpstr>
      <vt:lpstr>一般公共预算基本支出明细表—商品和服务支出(政府预算)</vt:lpstr>
      <vt:lpstr>一般公共预算基本支出明细表—对个人和家庭的补助(政府预算)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2021-05-28T08:46:48Z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13306200</vt:i4>
  </property>
  <property fmtid="{D5CDD505-2E9C-101B-9397-08002B2CF9AE}" pid="3" name="KSOProductBuildVer">
    <vt:lpwstr>2052-11.1.0.10495</vt:lpwstr>
  </property>
  <property fmtid="{D5CDD505-2E9C-101B-9397-08002B2CF9AE}" pid="4" name="ICV">
    <vt:lpwstr>B09BB000D2ED4F18854DD1AB5ECA35F0</vt:lpwstr>
  </property>
</Properties>
</file>