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7" r:id="rId5"/>
    <sheet name="一般公共预算基本支出情况表" sheetId="63" r:id="rId6"/>
    <sheet name="一般公共预算支出情况表—工资福利支出" sheetId="9" r:id="rId7"/>
    <sheet name="一般公共预算支出情况表—商品和服务支出" sheetId="11" r:id="rId8"/>
    <sheet name="一般公共预算支出情况表—对个人和家庭的补助" sheetId="13" r:id="rId9"/>
    <sheet name="项目支出预算总表" sheetId="44" r:id="rId10"/>
    <sheet name="项目支出预算明细表（A）" sheetId="64" r:id="rId11"/>
    <sheet name="项目支出预算明细表（B）" sheetId="65" r:id="rId12"/>
    <sheet name="项目支出预算明细表（C)" sheetId="66" r:id="rId13"/>
    <sheet name="政府性基金拨款支出预算表" sheetId="26" r:id="rId14"/>
    <sheet name="“三公”经费预算公开表" sheetId="41" r:id="rId15"/>
    <sheet name="非税收入计划表" sheetId="5" r:id="rId16"/>
    <sheet name="上年结转支出预算表" sheetId="34" r:id="rId17"/>
    <sheet name="政府采购预算表" sheetId="36" r:id="rId18"/>
    <sheet name="部门支出总体情况表(政府预算)" sheetId="8" r:id="rId19"/>
    <sheet name="一般公共预算支出情况表—工资福利支出(政府预算)" sheetId="10" r:id="rId20"/>
    <sheet name="一般公共预算支出情况表—商品和服务支出(政府预算)" sheetId="12" r:id="rId21"/>
    <sheet name="一般公共预算支出情况表—对个人和家庭的补助(政府预算)" sheetId="14" r:id="rId22"/>
    <sheet name="项目支出明细表（A)政府预算" sheetId="67" r:id="rId23"/>
    <sheet name="项目支出明细表（B）" sheetId="68" r:id="rId24"/>
    <sheet name="项目支出明细表（C）" sheetId="69" r:id="rId25"/>
    <sheet name="政府性基金拨款支出预算表(政府预算)" sheetId="27" r:id="rId26"/>
    <sheet name="上年结转支出预算表(政府预算)" sheetId="35" r:id="rId27"/>
    <sheet name="经费拨款支出预算表（按部门预算经济分类）" sheetId="59" r:id="rId28"/>
    <sheet name="经费拨款支出预算表（按政府预算经济分类）" sheetId="61" r:id="rId29"/>
    <sheet name="单位绩效" sheetId="52" r:id="rId30"/>
    <sheet name="项目绩效" sheetId="53" r:id="rId31"/>
  </sheets>
  <definedNames>
    <definedName name="_xlnm.Print_Area" localSheetId="1">部门收入总体情况表!$A$1:$N$9</definedName>
    <definedName name="_xlnm.Print_Area" localSheetId="0">部门预算收支总表!$A$1:$H$36</definedName>
    <definedName name="_xlnm.Print_Area" localSheetId="2">部门支出总体情况表!$A$1:$O$10</definedName>
    <definedName name="_xlnm.Print_Area" localSheetId="18">'部门支出总体情况表(政府预算)'!$A$1:$S$10</definedName>
    <definedName name="_xlnm.Print_Area" localSheetId="3">财政拨款收支总表!$A$1:$F$27</definedName>
    <definedName name="_xlnm.Print_Area" localSheetId="29">单位绩效!$A$2:$H$29</definedName>
    <definedName name="_xlnm.Print_Area" localSheetId="15">非税收入计划表!$A$1:$U$9</definedName>
    <definedName name="_xlnm.Print_Area" localSheetId="16">上年结转支出预算表!$A$1:$U$10</definedName>
    <definedName name="_xlnm.Print_Area" localSheetId="26">'上年结转支出预算表(政府预算)'!$A$1:$P$10</definedName>
    <definedName name="_xlnm.Print_Area" localSheetId="30">项目绩效!$A$2:$M$44</definedName>
    <definedName name="_xlnm.Print_Area" localSheetId="4">一般公共预算支出情况表!$A$1:$V$10</definedName>
    <definedName name="_xlnm.Print_Area" localSheetId="8">一般公共预算支出情况表—对个人和家庭的补助!$A$1:$O$10</definedName>
    <definedName name="_xlnm.Print_Area" localSheetId="21">'一般公共预算支出情况表—对个人和家庭的补助(政府预算)'!$A$1:$I$9</definedName>
    <definedName name="_xlnm.Print_Area" localSheetId="6">一般公共预算支出情况表—工资福利支出!$A$1:$W$10</definedName>
    <definedName name="_xlnm.Print_Area" localSheetId="19">'一般公共预算支出情况表—工资福利支出(政府预算)'!$A$1:$L$9</definedName>
    <definedName name="_xlnm.Print_Area" localSheetId="7">一般公共预算支出情况表—商品和服务支出!$A$1:$V$10</definedName>
    <definedName name="_xlnm.Print_Area" localSheetId="20">'一般公共预算支出情况表—商品和服务支出(政府预算)'!$A$1:$Q$9</definedName>
    <definedName name="_xlnm.Print_Area" localSheetId="17">政府采购预算表!$A$1:$S$7</definedName>
    <definedName name="_xlnm.Print_Area" localSheetId="13">政府性基金拨款支出预算表!$A$1:$U$6</definedName>
    <definedName name="_xlnm.Print_Area" localSheetId="25">'政府性基金拨款支出预算表(政府预算)'!$A$1:$P$6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8">'部门支出总体情况表(政府预算)'!$1:$6</definedName>
    <definedName name="_xlnm.Print_Titles" localSheetId="3">财政拨款收支总表!$1:$6</definedName>
    <definedName name="_xlnm.Print_Titles" localSheetId="29">单位绩效!$2:$4</definedName>
    <definedName name="_xlnm.Print_Titles" localSheetId="15">非税收入计划表!$1:$8</definedName>
    <definedName name="_xlnm.Print_Titles" localSheetId="16">上年结转支出预算表!$1:$6</definedName>
    <definedName name="_xlnm.Print_Titles" localSheetId="26">'上年结转支出预算表(政府预算)'!$1:$6</definedName>
    <definedName name="_xlnm.Print_Titles" localSheetId="30">项目绩效!$2:$4</definedName>
    <definedName name="_xlnm.Print_Titles" localSheetId="4">一般公共预算支出情况表!$1:$6</definedName>
    <definedName name="_xlnm.Print_Titles" localSheetId="8">一般公共预算支出情况表—对个人和家庭的补助!$1:$6</definedName>
    <definedName name="_xlnm.Print_Titles" localSheetId="21">'一般公共预算支出情况表—对个人和家庭的补助(政府预算)'!$1:$5</definedName>
    <definedName name="_xlnm.Print_Titles" localSheetId="6">一般公共预算支出情况表—工资福利支出!$1:$6</definedName>
    <definedName name="_xlnm.Print_Titles" localSheetId="19">'一般公共预算支出情况表—工资福利支出(政府预算)'!$1:$5</definedName>
    <definedName name="_xlnm.Print_Titles" localSheetId="7">一般公共预算支出情况表—商品和服务支出!$1:$6</definedName>
    <definedName name="_xlnm.Print_Titles" localSheetId="20">'一般公共预算支出情况表—商品和服务支出(政府预算)'!$1:$5</definedName>
    <definedName name="_xlnm.Print_Titles" localSheetId="17">政府采购预算表!$1:$7</definedName>
    <definedName name="_xlnm.Print_Titles" localSheetId="13">政府性基金拨款支出预算表!$1:$6</definedName>
    <definedName name="_xlnm.Print_Titles" localSheetId="25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<sst xmlns="http://schemas.openxmlformats.org/spreadsheetml/2006/main" count="1120" uniqueCount="495">
  <si>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</si>
  <si>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</si>
  <si>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</si>
  <si>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</si>
  <si>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</si>
  <si>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</si>
  <si>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</si>
  <si>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</si>
  <si>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</si>
  <si>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</si>
  <si>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</si>
  <si>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</si>
  <si>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</si>
  <si>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</si>
  <si>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</si>
  <si>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</si>
  <si>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</si>
  <si>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</si>
  <si>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</si>
  <si>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</si>
  <si>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</si>
  <si>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</si>
  <si>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</si>
  <si>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</si>
  <si>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</si>
  <si>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</si>
  <si>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</si>
  <si>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</si>
  <si>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</si>
  <si>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</si>
  <si>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</si>
  <si>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</si>
  <si>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</si>
  <si>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</si>
  <si>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</si>
  <si>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</si>
  <si>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</si>
  <si>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</si>
  <si>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</si>
  <si>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</si>
  <si>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</si>
  <si>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</si>
  <si>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</si>
  <si>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</si>
  <si>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</si>
  <si>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</si>
  <si>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</si>
  <si>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</si>
  <si>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</si>
  <si>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</si>
  <si>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</si>
  <si>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</si>
  <si>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</si>
  <si>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</si>
  <si>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</si>
  <si>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</si>
  <si>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</si>
  <si>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</si>
  <si>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</si>
  <si>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</si>
  <si>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</si>
  <si>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</si>
  <si>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</si>
  <si>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</si>
  <si>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</si>
  <si>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</si>
  <si>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</si>
  <si>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</si>
  <si>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</si>
  <si>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</si>
  <si>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</si>
  <si>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</si>
  <si>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</si>
  <si>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</si>
  <si>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</si>
  <si>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</si>
  <si>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</si>
  <si>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</si>
  <si>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</si>
  <si>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</si>
  <si>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</si>
  <si>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</si>
  <si>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</si>
  <si>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</si>
  <si>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</si>
  <si>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</si>
  <si>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</si>
  <si>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</si>
  <si>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</si>
  <si>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</si>
  <si>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</si>
  <si>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</si>
  <si>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</si>
  <si>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</si>
  <si>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</si>
  <si>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</si>
  <si>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</si>
  <si>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</si>
  <si>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</si>
  <si>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</si>
  <si>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</si>
  <si>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</si>
  <si>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</si>
  <si>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</si>
  <si>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</si>
  <si>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114001</t>
  </si>
  <si>
    <t>中共汨罗市委党校</t>
  </si>
  <si>
    <t xml:space="preserve">  114001</t>
  </si>
  <si>
    <t xml:space="preserve">  中共汨罗市委党校本级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</si>
  <si>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</si>
  <si>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</si>
  <si>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</si>
  <si>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</si>
  <si>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</si>
  <si>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</si>
  <si>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114</t>
  </si>
  <si>
    <t xml:space="preserve">    114001</t>
  </si>
  <si>
    <t xml:space="preserve">    事业运行（其他共产党事务支出）</t>
  </si>
  <si>
    <r>
      <rPr>
        <b/>
        <sz val="14"/>
        <rFont val="宋体"/>
        <charset val="134"/>
      </rPr>
      <t xml:space="preserve">财政拨款收支总表
                                                                     </t>
    </r>
    <r>
      <rPr>
        <b/>
        <sz val="9"/>
        <rFont val="宋体"/>
        <charset val="134"/>
      </rPr>
      <t>预算04表</t>
    </r>
  </si>
  <si>
    <t>中共汨罗市委党校本级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</si>
  <si>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</si>
  <si>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</si>
  <si>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</si>
  <si>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</si>
  <si>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</si>
  <si>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</si>
  <si>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</si>
  <si>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</si>
  <si>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</si>
  <si>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</si>
  <si>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</si>
  <si>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三、其他收入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</si>
  <si>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</si>
  <si>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</si>
  <si>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</si>
  <si>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</si>
  <si>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</si>
  <si>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</si>
  <si>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</si>
  <si>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</si>
  <si>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</si>
  <si>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</si>
  <si>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</si>
  <si>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</si>
  <si>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</si>
  <si>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</si>
  <si>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</si>
  <si>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</si>
  <si>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</si>
  <si>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</si>
  <si>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</si>
  <si>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</si>
  <si>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</si>
  <si>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</si>
  <si>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</si>
  <si>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</si>
  <si>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</si>
  <si>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</si>
  <si>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</si>
  <si>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</si>
  <si>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</si>
  <si>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</si>
  <si>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</si>
  <si>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</si>
  <si>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</si>
  <si>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</si>
  <si>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</si>
  <si>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</si>
  <si>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</si>
  <si>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</si>
  <si>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</si>
  <si>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</si>
  <si>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</si>
  <si>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</si>
  <si>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</si>
  <si>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</si>
  <si>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</si>
  <si>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</si>
  <si>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</si>
  <si>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</si>
  <si>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</si>
  <si>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</si>
  <si>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</si>
  <si>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</si>
  <si>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</si>
  <si>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</si>
  <si>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</si>
  <si>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</si>
  <si>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</si>
  <si>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</si>
  <si>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</si>
  <si>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</si>
  <si>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</si>
  <si>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</si>
  <si>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</si>
  <si>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</si>
  <si>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</si>
  <si>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</si>
  <si>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</si>
  <si>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</si>
  <si>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</si>
  <si>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</si>
  <si>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</si>
  <si>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</si>
  <si>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</si>
  <si>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</si>
  <si>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</si>
  <si>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</si>
  <si>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</si>
  <si>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</si>
  <si>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</si>
  <si>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</si>
  <si>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</si>
  <si>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</si>
  <si>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</si>
  <si>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</si>
  <si>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</si>
  <si>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</si>
  <si>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</si>
  <si>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</si>
  <si>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</si>
  <si>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</si>
  <si>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</si>
  <si>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</si>
  <si>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功能科目代码</t>
  </si>
  <si>
    <t>功能科目项名称</t>
  </si>
  <si>
    <t>总计(合计_项目支出)</t>
  </si>
  <si>
    <t>经费拨款(合计_项目支出)</t>
  </si>
  <si>
    <t>纳入公共预算管理的非税</t>
  </si>
  <si>
    <t>政府性基金拨款(合计_项目支出)</t>
  </si>
  <si>
    <t>纳入专户管理的非税收入拨款(合计_项目支出)</t>
  </si>
  <si>
    <t>公共财政补助(合计_项目支出)</t>
  </si>
  <si>
    <t>政府性基金补助(合计_项目支出)</t>
  </si>
  <si>
    <t>事业单位经营收入(合计_项目支出)</t>
  </si>
  <si>
    <t>其他收入(合计_项目支出)</t>
  </si>
  <si>
    <t>用事业基金弥补收支差额(合计_项目支出)</t>
  </si>
  <si>
    <t>上年结转(合计_项目支出)</t>
  </si>
  <si>
    <t>市委党校</t>
  </si>
  <si>
    <t>干部培训</t>
  </si>
  <si>
    <t>600000</t>
  </si>
  <si>
    <t>0</t>
  </si>
  <si>
    <t xml:space="preserve">预算11表
</t>
  </si>
  <si>
    <t>项目支出明细表（A）</t>
  </si>
  <si>
    <t>单位（项目）名称</t>
  </si>
  <si>
    <t>合  计</t>
  </si>
  <si>
    <t>咨询费</t>
  </si>
  <si>
    <t>手续费</t>
  </si>
  <si>
    <t>取暖费</t>
  </si>
  <si>
    <t>因公出国(境)费用</t>
  </si>
  <si>
    <t>租赁费</t>
  </si>
  <si>
    <t>专用材料费</t>
  </si>
  <si>
    <t>被装购置费</t>
  </si>
  <si>
    <t>专用燃料费</t>
  </si>
  <si>
    <t>委托业务费</t>
  </si>
  <si>
    <t>税金及附加费用</t>
  </si>
  <si>
    <t>预算12表</t>
  </si>
  <si>
    <t>项目支出预算明细表(B)</t>
  </si>
  <si>
    <t>单位(项目）名称</t>
  </si>
  <si>
    <t>医疗费补助</t>
  </si>
  <si>
    <t>其他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</si>
  <si>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</si>
  <si>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</si>
  <si>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</si>
  <si>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</si>
  <si>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</si>
  <si>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</si>
  <si>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</si>
  <si>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</si>
  <si>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</si>
  <si>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</si>
  <si>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</si>
  <si>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</si>
  <si>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预算13表</t>
  </si>
  <si>
    <t>项目支出预算明细表(C)</t>
  </si>
  <si>
    <t>土地补偿</t>
  </si>
  <si>
    <t>安置补助</t>
  </si>
  <si>
    <t>地上附着物和青苗补偿</t>
  </si>
  <si>
    <t>拆迁补偿</t>
  </si>
  <si>
    <t>其他资本性支出</t>
  </si>
  <si>
    <t>50000</t>
  </si>
  <si>
    <t>预算14表</t>
  </si>
  <si>
    <t>政府性基金拨款支出预算表</t>
  </si>
  <si>
    <t>事业单位经营支出</t>
  </si>
  <si>
    <t>预算15表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</si>
  <si>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</si>
  <si>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</si>
  <si>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</si>
  <si>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</si>
  <si>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</si>
  <si>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</si>
  <si>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</si>
  <si>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</si>
  <si>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</si>
  <si>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</si>
  <si>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预算16表</t>
  </si>
  <si>
    <t>非税收入征收计划表</t>
  </si>
  <si>
    <t>2017年完成数</t>
  </si>
  <si>
    <t>2018年预计完成数</t>
  </si>
  <si>
    <t>非税收入征收计划</t>
  </si>
  <si>
    <t>2019年非税收入申报计划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</si>
  <si>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</si>
  <si>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</si>
  <si>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</si>
  <si>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</si>
  <si>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</si>
  <si>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</si>
  <si>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</si>
  <si>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</si>
  <si>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</si>
  <si>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</si>
  <si>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</si>
  <si>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</si>
  <si>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</si>
  <si>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</si>
  <si>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非税收入</t>
  </si>
  <si>
    <t>预算17表</t>
  </si>
  <si>
    <t>上年结转支出预算表</t>
  </si>
  <si>
    <t>预算18表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</si>
  <si>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</si>
  <si>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</si>
  <si>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</si>
  <si>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</si>
  <si>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</si>
  <si>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</si>
  <si>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</si>
  <si>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预算19表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</si>
  <si>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</si>
  <si>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</si>
  <si>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</si>
  <si>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</si>
  <si>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</si>
  <si>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</si>
  <si>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</si>
  <si>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</si>
  <si>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</si>
  <si>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</si>
  <si>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</si>
  <si>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预算20表</t>
  </si>
  <si>
    <t>基本支出预算明细表--工资福利支出(政府预算)</t>
  </si>
  <si>
    <t>工资奖金津补贴</t>
  </si>
  <si>
    <t>其他对事业单位补助</t>
  </si>
  <si>
    <t>预算21表</t>
  </si>
  <si>
    <t>基本支出预算明细表--商品和服务支出(政府预算)</t>
  </si>
  <si>
    <t>办公经费</t>
  </si>
  <si>
    <t>维修(护)费</t>
  </si>
  <si>
    <t>商品和服务支出</t>
  </si>
  <si>
    <t>预算22表</t>
  </si>
  <si>
    <t>基本支出预算明细表--对个人和家庭的补助(政府预算)</t>
  </si>
  <si>
    <t>社会福利和救济</t>
  </si>
  <si>
    <t>离退休费</t>
  </si>
  <si>
    <t>预算23表</t>
  </si>
  <si>
    <t>项目支出明细表(A)（政府预算）</t>
  </si>
  <si>
    <t>单位(项目)名称</t>
  </si>
  <si>
    <t>专用材料购置费</t>
  </si>
  <si>
    <t>因公出国(境)费</t>
  </si>
  <si>
    <t>预算24表</t>
  </si>
  <si>
    <t>项目支出明细表(B)（政府预算）</t>
  </si>
  <si>
    <t>社会福利和救助</t>
  </si>
  <si>
    <t>设备购置</t>
  </si>
  <si>
    <t>资本性支出(二)</t>
  </si>
  <si>
    <t>预算25表</t>
  </si>
  <si>
    <t>项目支出明细表(C)（政府预算）</t>
  </si>
  <si>
    <t>土地征迁补偿和安置支出</t>
  </si>
  <si>
    <t>资本性支出(一)</t>
  </si>
  <si>
    <t>预算26表</t>
  </si>
  <si>
    <t>政府性基金拨款支出预算表(政府预算)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</si>
  <si>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14001</t>
    </r>
  </si>
  <si>
    <t>预算27表</t>
  </si>
  <si>
    <t>上年结转支出预算表(政府预算)</t>
  </si>
  <si>
    <t>单位：万元</t>
  </si>
  <si>
    <r>
      <rPr>
        <sz val="9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预算：28表
</t>
    </r>
    <r>
      <rPr>
        <b/>
        <sz val="18"/>
        <rFont val="宋体"/>
        <charset val="134"/>
      </rPr>
      <t>经费拨款支出预算表（按部门预算经济分类）</t>
    </r>
  </si>
  <si>
    <t>单位名称（功能科目）</t>
  </si>
  <si>
    <t>预算29表</t>
  </si>
  <si>
    <t>经费拨款支出预算表(按政府预算经济分类)</t>
  </si>
  <si>
    <t>**</t>
  </si>
  <si>
    <t>预算30表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</si>
  <si>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</si>
  <si>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20  </t>
    </r>
    <r>
      <rPr>
        <b/>
        <sz val="16"/>
        <rFont val="仿宋_GB2312"/>
        <charset val="134"/>
      </rPr>
      <t>年度）</t>
    </r>
  </si>
  <si>
    <t xml:space="preserve">    填报单位（盖章）：中共汨罗市委党校</t>
  </si>
  <si>
    <t>单位负责人：李波</t>
  </si>
  <si>
    <t>蒋海龙</t>
  </si>
  <si>
    <t>部门基本信息</t>
  </si>
  <si>
    <t>预算单位</t>
  </si>
  <si>
    <t>绩效管理
联络员</t>
  </si>
  <si>
    <t>何林</t>
  </si>
  <si>
    <t xml:space="preserve"> 联系电话</t>
  </si>
  <si>
    <t>524****</t>
  </si>
  <si>
    <t>人员编制数</t>
  </si>
  <si>
    <t>16</t>
  </si>
  <si>
    <t xml:space="preserve"> 实有人数</t>
  </si>
  <si>
    <t>17</t>
  </si>
  <si>
    <t>部门职能
职责概述</t>
  </si>
  <si>
    <t>1、培训轮训各级党员领导干部及后备干部，培育养理论干部
2、承办党和政府举办的专题研讨班
3、对国际国内出现的新情况新问题开展科学研究，承担党委和政府下达的调研任务，推进理论创新
4、针对改革开放和社会主义现代化进程中的重大理论和现实问题，开展马克思主义中国化最新成果的理论宣传，开展党的路线、方针、政策的宣传
5、按照国家有关法律法规和政策规定，开展学位研究生以及其他形式的干部继续教育和培训
6、开展同国内境外教育、研究等机构和组织的合作与交流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</si>
  <si>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</si>
  <si>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</si>
  <si>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</si>
  <si>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</si>
  <si>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</si>
  <si>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</si>
  <si>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</si>
  <si>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</si>
  <si>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</si>
  <si>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</si>
  <si>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</si>
  <si>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1、办好全市干部培训，提高干部理论水平和执政能力
2、办好入党积极分子培训，提高入党对象整体素质和党性修养
3、加强理论研究和实践探索，为市委、市政府提供咨询和参谋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</si>
  <si>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</si>
  <si>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</si>
  <si>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</si>
  <si>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</si>
  <si>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</si>
  <si>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</si>
  <si>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</si>
  <si>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 xml:space="preserve">1.学习贯彻十九届四中全会轮训班
2.全市科级干部学习十九届四中全会精神轮训班
3.组工干部培训班
4.入党积极分子培训班
5.预备党员转正培训班
6.青年干部培训班
7.科乡级干部培训班
</t>
  </si>
  <si>
    <t>质量指标</t>
  </si>
  <si>
    <t xml:space="preserve">确保单位运行经费达到100%，各项保险经费及时达到100% </t>
  </si>
  <si>
    <t>时效指标</t>
  </si>
  <si>
    <t>按年初培训计划安排，完成好各项培训工作</t>
  </si>
  <si>
    <t>成本指标</t>
  </si>
  <si>
    <t>各类培训班培训费用</t>
  </si>
  <si>
    <t>效益指标
（预期可能实现的效益，包括经济效益、社会效益、环境效益、可持续影响以及服务对象满意度等）</t>
  </si>
  <si>
    <t>经济效益</t>
  </si>
  <si>
    <t>确保资金合法安全，有利于维护社会和谐稳定</t>
  </si>
  <si>
    <t>社会效益</t>
  </si>
  <si>
    <t>提高党员干部理论素质，增强党性观念，提高党员干部依法执政水平和实际工作能力</t>
  </si>
  <si>
    <t>环境效益</t>
  </si>
  <si>
    <t>确保校园环境优美</t>
  </si>
  <si>
    <t>可持续影响</t>
  </si>
  <si>
    <t>提高干部理论水平和执政能力，为市委、市政府提供咨询和参谋</t>
  </si>
  <si>
    <t>服务对象满意度</t>
  </si>
  <si>
    <t>培训学员</t>
  </si>
  <si>
    <t>≥90%</t>
  </si>
  <si>
    <t>问题
其他说明的</t>
  </si>
  <si>
    <t>党校工作围绕党员干部教育培训开展，按照年初培训计划依次办好各类培训班，为市委、市政府提供咨询参谋。</t>
  </si>
  <si>
    <t>审核意见
财政部门</t>
  </si>
  <si>
    <t xml:space="preserve">
                                （盖章）
                               年   月   日  
</t>
  </si>
  <si>
    <t>预算31表</t>
  </si>
  <si>
    <t>项目支出预算绩效目标申报表</t>
  </si>
  <si>
    <t>（2020年度）</t>
  </si>
  <si>
    <t xml:space="preserve"> 填报单位（盖章）：中共汨罗市委党校</t>
  </si>
  <si>
    <t>单位负责人：蒋海龙</t>
  </si>
  <si>
    <t>项目基本情况</t>
  </si>
  <si>
    <t>项目属性</t>
  </si>
  <si>
    <t xml:space="preserve">新增项目□                       延续项目■ </t>
  </si>
  <si>
    <t xml:space="preserve"> 主管部门</t>
  </si>
  <si>
    <t xml:space="preserve"> 项目起止时间</t>
  </si>
  <si>
    <t>2020年1月1日-2020年12月31日</t>
  </si>
  <si>
    <t>项目负责人</t>
  </si>
  <si>
    <t xml:space="preserve"> 项目类型</t>
  </si>
  <si>
    <t xml:space="preserve">1.基本建设类 □    其中：新建  □    扩建  □    改建  □
2.行政事业类 ■    其中: 采购类□    修缮类■    奖励类□ 
3.其他专项类 □ </t>
  </si>
  <si>
    <t>项目概况</t>
  </si>
  <si>
    <t>在职干部提供培训教育服务、入党积极份子培训、在职干部学习与教育、
理论研究宣传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</si>
  <si>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</si>
  <si>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</si>
  <si>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</si>
  <si>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</si>
  <si>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</si>
  <si>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</si>
  <si>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</si>
  <si>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</si>
  <si>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</si>
  <si>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</si>
  <si>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</si>
  <si>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</si>
  <si>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</si>
  <si>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</si>
  <si>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</si>
  <si>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干部教育培训费</t>
  </si>
  <si>
    <t>中国共产党党校工作条例</t>
  </si>
  <si>
    <t>五项经费</t>
  </si>
  <si>
    <t>维修费</t>
  </si>
  <si>
    <t>年初预算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</si>
  <si>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</si>
  <si>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</si>
  <si>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</si>
  <si>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</si>
  <si>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</si>
  <si>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</si>
  <si>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</si>
  <si>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办好全市党员、干部培训及入党积极份子培训，加强理论研究和实践探索</t>
  </si>
  <si>
    <t>本年度绩效目标</t>
  </si>
  <si>
    <t>办好全市党员、干部培训及入党积极份子培训，加强理论研究和实践探索。</t>
  </si>
  <si>
    <t>项目年度绩效指标</t>
  </si>
  <si>
    <t>产出
指标</t>
  </si>
  <si>
    <t>2020年度各级培训班班次、人数</t>
  </si>
  <si>
    <t>2600人</t>
  </si>
  <si>
    <t>确保培训经费及时合理投入</t>
  </si>
  <si>
    <t>严格按照财制度，节约原则，费用用于各类培训班次</t>
  </si>
  <si>
    <t>确保培训资金安全有效使用</t>
  </si>
  <si>
    <t xml:space="preserve">提高党员干部理论素质，增强党性观念；提高党员干部依法执政水平和实际工作能力
</t>
  </si>
  <si>
    <t xml:space="preserve">服务对象满意度
</t>
  </si>
  <si>
    <t>≥96%</t>
  </si>
  <si>
    <t>其他说明的问题</t>
  </si>
  <si>
    <t>各类培训班次按年初计划依次进行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</si>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</sst>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176" formatCode="#,##0.00_);[Red]\(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* #,##0;* \-#,##0;* &quot;-&quot;;@"/>
    <numFmt numFmtId="43" formatCode="_ * #,##0.00_ ;_ * \-#,##0.00_ ;_ * &quot;-&quot;??_ ;_ @_ "/>
    <numFmt numFmtId="178" formatCode="* #,##0.00;* \-#,##0.00;* &quot;&quot;??;@"/>
    <numFmt numFmtId="179" formatCode=";;"/>
    <numFmt numFmtId="180" formatCode="#,##0_);[Red]\(#,##0\)"/>
    <numFmt numFmtId="181" formatCode="00"/>
    <numFmt numFmtId="182" formatCode="0000"/>
    <numFmt numFmtId="183" formatCode="#,##0.0000"/>
    <numFmt numFmtId="184" formatCode="0_);[Red]\(0\)"/>
    <numFmt numFmtId="185" formatCode="#,##0_);\(#,##0\)"/>
  </numFmts>
  <fonts count="44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MS Sans Serif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10" borderId="2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4" fillId="22" borderId="21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1" fillId="18" borderId="25" applyNumberFormat="0" applyAlignment="0" applyProtection="0">
      <alignment vertical="center"/>
    </xf>
    <xf numFmtId="0" fontId="33" fillId="18" borderId="20" applyNumberFormat="0" applyAlignment="0" applyProtection="0">
      <alignment vertical="center"/>
    </xf>
    <xf numFmtId="0" fontId="28" fillId="9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9" fillId="0" borderId="0"/>
  </cellStyleXfs>
  <cellXfs count="370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31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vertical="center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4" fillId="0" borderId="2" xfId="5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5" xfId="51" applyFont="1" applyBorder="1" applyAlignment="1">
      <alignment horizontal="center" wrapText="1"/>
    </xf>
    <xf numFmtId="0" fontId="10" fillId="2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wrapText="1"/>
    </xf>
    <xf numFmtId="0" fontId="11" fillId="0" borderId="0" xfId="51" applyFont="1" applyBorder="1" applyAlignment="1">
      <alignment horizontal="center" vertical="center"/>
    </xf>
    <xf numFmtId="0" fontId="12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4" fontId="3" fillId="0" borderId="3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3" fillId="2" borderId="0" xfId="0" applyNumberFormat="1" applyFont="1" applyFill="1" applyBorder="1" applyAlignment="1" applyProtection="1">
      <alignment horizontal="left" vertical="center"/>
    </xf>
    <xf numFmtId="0" fontId="10" fillId="0" borderId="2" xfId="5" applyNumberFormat="1" applyFont="1" applyFill="1" applyBorder="1" applyAlignment="1" applyProtection="1">
      <alignment horizontal="center" vertical="center" wrapText="1"/>
    </xf>
    <xf numFmtId="0" fontId="10" fillId="2" borderId="2" xfId="5" applyNumberFormat="1" applyFont="1" applyFill="1" applyBorder="1" applyAlignment="1" applyProtection="1">
      <alignment horizontal="center" vertical="center" wrapText="1"/>
    </xf>
    <xf numFmtId="0" fontId="10" fillId="0" borderId="2" xfId="5" applyNumberFormat="1" applyFont="1" applyFill="1" applyBorder="1" applyAlignment="1" applyProtection="1">
      <alignment horizontal="center" vertical="center"/>
    </xf>
    <xf numFmtId="178" fontId="10" fillId="2" borderId="2" xfId="5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2" borderId="12" xfId="0" applyNumberFormat="1" applyFont="1" applyFill="1" applyBorder="1" applyAlignment="1" applyProtection="1">
      <alignment horizontal="center" vertical="center" wrapText="1"/>
    </xf>
    <xf numFmtId="49" fontId="10" fillId="3" borderId="2" xfId="5" applyNumberFormat="1" applyFont="1" applyFill="1" applyBorder="1" applyAlignment="1" applyProtection="1">
      <alignment horizontal="center" vertical="center" wrapText="1"/>
    </xf>
    <xf numFmtId="49" fontId="10" fillId="3" borderId="5" xfId="5" applyNumberFormat="1" applyFont="1" applyFill="1" applyBorder="1" applyAlignment="1" applyProtection="1">
      <alignment horizontal="left" vertical="center" wrapText="1"/>
    </xf>
    <xf numFmtId="179" fontId="10" fillId="3" borderId="3" xfId="5" applyNumberFormat="1" applyFont="1" applyFill="1" applyBorder="1" applyAlignment="1" applyProtection="1">
      <alignment horizontal="left" vertical="center" wrapText="1"/>
    </xf>
    <xf numFmtId="2" fontId="10" fillId="3" borderId="3" xfId="5" applyNumberFormat="1" applyFont="1" applyFill="1" applyBorder="1" applyAlignment="1" applyProtection="1">
      <alignment vertical="center" wrapText="1"/>
    </xf>
    <xf numFmtId="2" fontId="10" fillId="3" borderId="3" xfId="5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Continuous" vertical="center"/>
    </xf>
    <xf numFmtId="0" fontId="10" fillId="2" borderId="0" xfId="0" applyNumberFormat="1" applyFont="1" applyFill="1" applyBorder="1" applyAlignment="1" applyProtection="1">
      <alignment horizontal="right"/>
    </xf>
    <xf numFmtId="2" fontId="10" fillId="3" borderId="2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178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78" fontId="13" fillId="0" borderId="3" xfId="0" applyNumberFormat="1" applyFont="1" applyFill="1" applyBorder="1" applyAlignment="1" applyProtection="1">
      <alignment horizontal="center" vertical="center" wrapText="1"/>
    </xf>
    <xf numFmtId="180" fontId="13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horizontal="right"/>
    </xf>
    <xf numFmtId="0" fontId="16" fillId="0" borderId="0" xfId="0" applyNumberFormat="1" applyFont="1" applyFill="1" applyAlignment="1" applyProtection="1">
      <alignment horizontal="center" vertical="center" wrapText="1"/>
    </xf>
    <xf numFmtId="49" fontId="16" fillId="0" borderId="0" xfId="0" applyNumberFormat="1" applyFont="1" applyFill="1" applyProtection="1"/>
    <xf numFmtId="49" fontId="0" fillId="0" borderId="0" xfId="0" applyNumberFormat="1" applyFill="1"/>
    <xf numFmtId="181" fontId="13" fillId="0" borderId="0" xfId="0" applyNumberFormat="1" applyFont="1" applyFill="1" applyAlignment="1" applyProtection="1">
      <alignment horizontal="center" vertical="center" wrapText="1"/>
    </xf>
    <xf numFmtId="182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3" fillId="0" borderId="0" xfId="0" applyNumberFormat="1" applyFont="1" applyFill="1" applyAlignment="1" applyProtection="1">
      <alignment horizontal="centerContinuous" vertical="center"/>
    </xf>
    <xf numFmtId="182" fontId="13" fillId="0" borderId="0" xfId="0" applyNumberFormat="1" applyFont="1" applyFill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left" vertical="center"/>
    </xf>
    <xf numFmtId="0" fontId="13" fillId="0" borderId="15" xfId="0" applyNumberFormat="1" applyFont="1" applyFill="1" applyBorder="1" applyAlignment="1" applyProtection="1">
      <alignment horizontal="centerContinuous" vertical="center"/>
    </xf>
    <xf numFmtId="49" fontId="10" fillId="0" borderId="2" xfId="5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0" fillId="0" borderId="2" xfId="5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horizontal="right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182" fontId="13" fillId="2" borderId="0" xfId="0" applyNumberFormat="1" applyFont="1" applyFill="1" applyAlignment="1" applyProtection="1">
      <alignment horizontal="left" vertical="center"/>
    </xf>
    <xf numFmtId="182" fontId="13" fillId="2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3" fillId="2" borderId="15" xfId="0" applyNumberFormat="1" applyFont="1" applyFill="1" applyBorder="1" applyAlignment="1" applyProtection="1">
      <alignment horizontal="center" vertical="center"/>
    </xf>
    <xf numFmtId="0" fontId="13" fillId="2" borderId="15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178" fontId="13" fillId="0" borderId="0" xfId="0" applyNumberFormat="1" applyFont="1" applyFill="1" applyAlignment="1" applyProtection="1">
      <alignment horizontal="right" vertical="center" wrapText="1"/>
    </xf>
    <xf numFmtId="178" fontId="13" fillId="0" borderId="0" xfId="0" applyNumberFormat="1" applyFont="1" applyFill="1" applyAlignment="1" applyProtection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178" fontId="13" fillId="0" borderId="0" xfId="0" applyNumberFormat="1" applyFont="1" applyFill="1" applyAlignment="1" applyProtection="1">
      <alignment horizontal="right" vertical="center"/>
    </xf>
    <xf numFmtId="178" fontId="13" fillId="0" borderId="1" xfId="0" applyNumberFormat="1" applyFont="1" applyFill="1" applyBorder="1" applyAlignment="1" applyProtection="1">
      <alignment horizontal="right"/>
    </xf>
    <xf numFmtId="178" fontId="13" fillId="0" borderId="2" xfId="0" applyNumberFormat="1" applyFont="1" applyFill="1" applyBorder="1" applyAlignment="1" applyProtection="1">
      <alignment horizontal="center" vertical="center"/>
    </xf>
    <xf numFmtId="178" fontId="13" fillId="0" borderId="2" xfId="0" applyNumberFormat="1" applyFont="1" applyFill="1" applyBorder="1" applyAlignment="1" applyProtection="1">
      <alignment horizontal="center" vertical="center" wrapText="1"/>
    </xf>
    <xf numFmtId="182" fontId="13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1" xfId="0" applyFill="1" applyBorder="1"/>
    <xf numFmtId="3" fontId="13" fillId="0" borderId="2" xfId="0" applyNumberFormat="1" applyFont="1" applyFill="1" applyBorder="1" applyAlignment="1" applyProtection="1">
      <alignment horizontal="right" vertical="center" wrapText="1"/>
    </xf>
    <xf numFmtId="3" fontId="13" fillId="0" borderId="15" xfId="0" applyNumberFormat="1" applyFont="1" applyFill="1" applyBorder="1" applyAlignment="1" applyProtection="1">
      <alignment horizontal="right" vertical="center" wrapText="1"/>
    </xf>
    <xf numFmtId="0" fontId="9" fillId="0" borderId="0" xfId="5" applyNumberFormat="1" applyFont="1" applyFill="1" applyAlignment="1">
      <alignment horizontal="left" vertical="top" wrapText="1"/>
    </xf>
    <xf numFmtId="0" fontId="10" fillId="0" borderId="0" xfId="5" applyNumberFormat="1" applyFont="1" applyFill="1" applyAlignment="1">
      <alignment horizontal="right" vertical="center" wrapText="1"/>
    </xf>
    <xf numFmtId="0" fontId="9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0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0" fillId="0" borderId="3" xfId="5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0" fillId="0" borderId="0" xfId="5" applyNumberFormat="1" applyFont="1" applyFill="1" applyAlignment="1" applyProtection="1">
      <alignment vertical="center" wrapText="1"/>
    </xf>
    <xf numFmtId="0" fontId="10" fillId="0" borderId="0" xfId="5" applyNumberFormat="1" applyFont="1" applyFill="1" applyAlignment="1" applyProtection="1">
      <alignment horizontal="right" wrapText="1"/>
    </xf>
    <xf numFmtId="0" fontId="10" fillId="0" borderId="1" xfId="5" applyNumberFormat="1" applyFont="1" applyFill="1" applyBorder="1" applyAlignment="1" applyProtection="1">
      <alignment horizontal="right" wrapText="1"/>
    </xf>
    <xf numFmtId="0" fontId="10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0" fillId="0" borderId="10" xfId="5" applyNumberFormat="1" applyFont="1" applyFill="1" applyBorder="1" applyAlignment="1" applyProtection="1">
      <alignment horizontal="center" vertical="center" wrapText="1"/>
    </xf>
    <xf numFmtId="0" fontId="10" fillId="0" borderId="15" xfId="5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10" fillId="0" borderId="0" xfId="5" applyNumberFormat="1" applyFont="1" applyFill="1" applyAlignment="1" applyProtection="1">
      <alignment horizontal="right" vertical="center"/>
    </xf>
    <xf numFmtId="0" fontId="10" fillId="0" borderId="1" xfId="5" applyNumberFormat="1" applyFont="1" applyFill="1" applyBorder="1" applyAlignment="1" applyProtection="1">
      <alignment horizontal="right" vertical="center"/>
    </xf>
    <xf numFmtId="49" fontId="10" fillId="0" borderId="0" xfId="5" applyNumberFormat="1" applyFont="1" applyFill="1" applyAlignment="1">
      <alignment horizontal="centerContinuous" vertical="center"/>
    </xf>
    <xf numFmtId="0" fontId="10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0" fillId="0" borderId="0" xfId="5" applyNumberFormat="1" applyFont="1" applyFill="1" applyAlignment="1">
      <alignment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0" fillId="0" borderId="3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180" fontId="10" fillId="0" borderId="2" xfId="5" applyNumberFormat="1" applyFont="1" applyFill="1" applyBorder="1" applyAlignment="1">
      <alignment horizontal="center" vertical="center" wrapText="1"/>
    </xf>
    <xf numFmtId="49" fontId="10" fillId="0" borderId="0" xfId="5" applyNumberFormat="1" applyFont="1" applyFill="1" applyAlignment="1">
      <alignment horizontal="center" vertical="center"/>
    </xf>
    <xf numFmtId="0" fontId="10" fillId="0" borderId="0" xfId="5" applyNumberFormat="1" applyFont="1" applyFill="1" applyAlignment="1">
      <alignment horizontal="left" vertical="center"/>
    </xf>
    <xf numFmtId="178" fontId="10" fillId="0" borderId="0" xfId="5" applyNumberFormat="1" applyFont="1" applyFill="1" applyAlignment="1">
      <alignment horizontal="center" vertical="center"/>
    </xf>
    <xf numFmtId="178" fontId="10" fillId="0" borderId="0" xfId="5" applyNumberFormat="1" applyFont="1" applyFill="1" applyAlignment="1">
      <alignment vertical="center"/>
    </xf>
    <xf numFmtId="178" fontId="10" fillId="0" borderId="15" xfId="5" applyNumberFormat="1" applyFont="1" applyFill="1" applyBorder="1" applyAlignment="1" applyProtection="1">
      <alignment horizontal="center" vertical="center" wrapText="1"/>
    </xf>
    <xf numFmtId="178" fontId="10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0" fillId="0" borderId="0" xfId="5" applyNumberFormat="1" applyFont="1" applyFill="1" applyAlignment="1">
      <alignment vertical="center"/>
    </xf>
    <xf numFmtId="0" fontId="10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8" fillId="0" borderId="2" xfId="5" applyNumberFormat="1" applyFont="1" applyFill="1" applyBorder="1" applyAlignment="1" applyProtection="1">
      <alignment horizontal="centerContinuous" vertical="center" wrapText="1"/>
    </xf>
    <xf numFmtId="3" fontId="18" fillId="0" borderId="2" xfId="5" applyNumberFormat="1" applyFont="1" applyFill="1" applyBorder="1" applyAlignment="1" applyProtection="1">
      <alignment horizontal="centerContinuous" vertical="center" wrapText="1"/>
    </xf>
    <xf numFmtId="3" fontId="10" fillId="0" borderId="2" xfId="5" applyNumberFormat="1" applyFont="1" applyFill="1" applyBorder="1" applyAlignment="1" applyProtection="1">
      <alignment horizontal="centerContinuous" vertical="center" wrapText="1"/>
    </xf>
    <xf numFmtId="3" fontId="10" fillId="0" borderId="2" xfId="5" applyNumberFormat="1" applyFont="1" applyFill="1" applyBorder="1" applyAlignment="1" applyProtection="1">
      <alignment horizontal="center" vertical="center" wrapText="1"/>
    </xf>
    <xf numFmtId="0" fontId="10" fillId="0" borderId="5" xfId="5" applyNumberFormat="1" applyFont="1" applyFill="1" applyBorder="1" applyAlignment="1" applyProtection="1">
      <alignment horizontal="center" vertical="center" wrapText="1"/>
    </xf>
    <xf numFmtId="0" fontId="10" fillId="0" borderId="12" xfId="5" applyNumberFormat="1" applyFont="1" applyFill="1" applyBorder="1" applyAlignment="1" applyProtection="1">
      <alignment horizontal="center" vertical="center" wrapText="1"/>
    </xf>
    <xf numFmtId="49" fontId="10" fillId="0" borderId="2" xfId="5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Alignment="1">
      <alignment horizontal="right"/>
    </xf>
    <xf numFmtId="0" fontId="0" fillId="0" borderId="0" xfId="0" applyFont="1"/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ill="1" applyBorder="1"/>
    <xf numFmtId="0" fontId="0" fillId="0" borderId="2" xfId="0" applyFont="1" applyFill="1" applyBorder="1"/>
    <xf numFmtId="0" fontId="10" fillId="0" borderId="5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49" fontId="10" fillId="0" borderId="2" xfId="5" applyNumberFormat="1" applyFont="1" applyFill="1" applyBorder="1" applyAlignment="1">
      <alignment horizontal="center" vertical="center"/>
    </xf>
    <xf numFmtId="178" fontId="10" fillId="0" borderId="13" xfId="5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Alignment="1">
      <alignment horizontal="right" vertical="center"/>
    </xf>
    <xf numFmtId="49" fontId="0" fillId="0" borderId="2" xfId="5" applyNumberFormat="1" applyFont="1" applyFill="1" applyBorder="1" applyAlignment="1">
      <alignment vertical="center"/>
    </xf>
    <xf numFmtId="49" fontId="0" fillId="0" borderId="2" xfId="5" applyNumberFormat="1" applyFont="1" applyFill="1" applyBorder="1" applyAlignment="1">
      <alignment horizontal="centerContinuous" vertical="center"/>
    </xf>
    <xf numFmtId="49" fontId="0" fillId="0" borderId="0" xfId="5" applyNumberFormat="1" applyFont="1" applyFill="1" applyAlignment="1">
      <alignment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Alignment="1" applyProtection="1">
      <alignment horizontal="righ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180" fontId="1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/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Alignment="1" applyProtection="1">
      <alignment vertical="center"/>
    </xf>
    <xf numFmtId="0" fontId="0" fillId="0" borderId="0" xfId="5" applyNumberFormat="1" applyFont="1" applyFill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0" xfId="5" applyNumberFormat="1" applyFont="1" applyFill="1" applyAlignment="1">
      <alignment vertical="center" wrapText="1"/>
    </xf>
    <xf numFmtId="4" fontId="0" fillId="0" borderId="2" xfId="5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Alignment="1" applyProtection="1">
      <alignment horizontal="right"/>
    </xf>
    <xf numFmtId="49" fontId="0" fillId="0" borderId="0" xfId="0" applyNumberFormat="1"/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3" fontId="10" fillId="0" borderId="2" xfId="5" applyNumberFormat="1" applyFont="1" applyFill="1" applyBorder="1" applyAlignment="1">
      <alignment horizontal="center" vertical="center" wrapText="1"/>
    </xf>
    <xf numFmtId="4" fontId="10" fillId="0" borderId="2" xfId="5" applyNumberFormat="1" applyFont="1" applyFill="1" applyBorder="1" applyAlignment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0" fillId="0" borderId="12" xfId="5" applyNumberFormat="1" applyFont="1" applyFill="1" applyBorder="1" applyAlignment="1" applyProtection="1">
      <alignment horizontal="right" vertical="center" wrapText="1"/>
    </xf>
    <xf numFmtId="0" fontId="10" fillId="0" borderId="13" xfId="5" applyNumberFormat="1" applyFont="1" applyFill="1" applyBorder="1" applyAlignment="1" applyProtection="1">
      <alignment horizontal="right" vertical="center" wrapText="1"/>
    </xf>
    <xf numFmtId="0" fontId="10" fillId="0" borderId="15" xfId="5" applyNumberFormat="1" applyFont="1" applyFill="1" applyBorder="1" applyAlignment="1" applyProtection="1">
      <alignment horizontal="right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Alignment="1">
      <alignment horizontal="right" vertical="center" wrapText="1"/>
    </xf>
    <xf numFmtId="0" fontId="10" fillId="0" borderId="0" xfId="5" applyNumberFormat="1" applyFont="1" applyAlignment="1">
      <alignment horizontal="left" vertical="center" wrapText="1"/>
    </xf>
    <xf numFmtId="0" fontId="10" fillId="0" borderId="0" xfId="5" applyNumberFormat="1" applyFont="1" applyAlignment="1">
      <alignment horizontal="center" vertical="center" wrapText="1"/>
    </xf>
    <xf numFmtId="0" fontId="10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0" fillId="0" borderId="1" xfId="5" applyNumberFormat="1" applyFont="1" applyFill="1" applyBorder="1" applyAlignment="1">
      <alignment horizontal="right" vertical="center" wrapText="1"/>
    </xf>
    <xf numFmtId="0" fontId="10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18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184" fontId="0" fillId="0" borderId="2" xfId="0" applyNumberFormat="1" applyFill="1" applyBorder="1" applyAlignment="1">
      <alignment horizontal="center" vertical="center" wrapText="1"/>
    </xf>
    <xf numFmtId="0" fontId="0" fillId="2" borderId="12" xfId="5" applyNumberFormat="1" applyFont="1" applyFill="1" applyBorder="1" applyAlignment="1" applyProtection="1">
      <alignment horizontal="center" vertical="center" wrapText="1"/>
    </xf>
    <xf numFmtId="0" fontId="0" fillId="2" borderId="13" xfId="5" applyNumberFormat="1" applyFont="1" applyFill="1" applyBorder="1" applyAlignment="1" applyProtection="1">
      <alignment horizontal="center" vertical="center" wrapText="1"/>
    </xf>
    <xf numFmtId="0" fontId="0" fillId="2" borderId="15" xfId="5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Alignment="1" applyProtection="1">
      <alignment horizontal="center" vertical="center" wrapText="1"/>
    </xf>
    <xf numFmtId="0" fontId="10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2" xfId="0" applyNumberFormat="1" applyFill="1" applyBorder="1"/>
    <xf numFmtId="49" fontId="0" fillId="0" borderId="2" xfId="0" applyNumberFormat="1" applyFill="1" applyBorder="1"/>
    <xf numFmtId="180" fontId="0" fillId="0" borderId="2" xfId="0" applyNumberFormat="1" applyFill="1" applyBorder="1"/>
    <xf numFmtId="9" fontId="10" fillId="0" borderId="0" xfId="5" applyNumberFormat="1" applyFont="1" applyFill="1" applyAlignment="1">
      <alignment horizontal="center" vertical="center" wrapText="1"/>
    </xf>
    <xf numFmtId="9" fontId="10" fillId="0" borderId="0" xfId="5" applyNumberFormat="1" applyFont="1" applyFill="1" applyAlignment="1">
      <alignment horizontal="left" vertical="center" wrapText="1"/>
    </xf>
    <xf numFmtId="0" fontId="10" fillId="0" borderId="0" xfId="5" applyNumberFormat="1" applyFont="1" applyFill="1" applyBorder="1" applyAlignment="1" applyProtection="1">
      <alignment vertical="center" wrapText="1"/>
    </xf>
    <xf numFmtId="0" fontId="10" fillId="0" borderId="0" xfId="5" applyNumberFormat="1" applyFont="1" applyFill="1" applyBorder="1" applyAlignment="1">
      <alignment horizontal="centerContinuous" vertical="center"/>
    </xf>
    <xf numFmtId="0" fontId="10" fillId="0" borderId="0" xfId="5" applyNumberFormat="1" applyFont="1" applyFill="1" applyBorder="1" applyAlignment="1" applyProtection="1">
      <alignment wrapText="1"/>
    </xf>
    <xf numFmtId="0" fontId="0" fillId="0" borderId="2" xfId="5" applyNumberFormat="1" applyFont="1" applyFill="1" applyBorder="1" applyAlignment="1" applyProtection="1">
      <alignment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0" fillId="0" borderId="11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Fill="1"/>
    <xf numFmtId="0" fontId="0" fillId="0" borderId="0" xfId="0" applyAlignment="1">
      <alignment horizontal="right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3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ill="1" applyBorder="1" applyAlignment="1">
      <alignment horizontal="center" vertical="center"/>
    </xf>
    <xf numFmtId="0" fontId="13" fillId="0" borderId="16" xfId="0" applyNumberFormat="1" applyFont="1" applyFill="1" applyBorder="1" applyAlignment="1" applyProtection="1">
      <alignment vertical="center"/>
    </xf>
    <xf numFmtId="180" fontId="0" fillId="0" borderId="16" xfId="0" applyNumberFormat="1" applyFill="1" applyBorder="1" applyAlignment="1">
      <alignment vertical="center"/>
    </xf>
    <xf numFmtId="180" fontId="0" fillId="0" borderId="16" xfId="0" applyNumberFormat="1" applyFill="1" applyBorder="1" applyAlignment="1">
      <alignment vertical="center" wrapText="1"/>
    </xf>
    <xf numFmtId="180" fontId="0" fillId="0" borderId="2" xfId="0" applyNumberFormat="1" applyFill="1" applyBorder="1" applyAlignment="1">
      <alignment vertical="center" wrapText="1"/>
    </xf>
    <xf numFmtId="0" fontId="13" fillId="0" borderId="16" xfId="0" applyNumberFormat="1" applyFont="1" applyFill="1" applyBorder="1" applyAlignment="1" applyProtection="1">
      <alignment horizontal="left" vertical="center" wrapText="1"/>
    </xf>
    <xf numFmtId="185" fontId="0" fillId="0" borderId="2" xfId="0" applyNumberForma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180" fontId="0" fillId="0" borderId="2" xfId="0" applyNumberFormat="1" applyFill="1" applyBorder="1" applyAlignment="1">
      <alignment vertical="center"/>
    </xf>
    <xf numFmtId="0" fontId="10" fillId="0" borderId="0" xfId="5" applyNumberFormat="1" applyFont="1" applyFill="1" applyAlignment="1">
      <alignment horizontal="centerContinuous" vertical="center" wrapText="1"/>
    </xf>
    <xf numFmtId="0" fontId="10" fillId="0" borderId="1" xfId="5" applyNumberFormat="1" applyFont="1" applyFill="1" applyBorder="1" applyAlignment="1">
      <alignment horizontal="left" vertical="center" wrapText="1"/>
    </xf>
    <xf numFmtId="0" fontId="10" fillId="0" borderId="15" xfId="5" applyNumberFormat="1" applyFont="1" applyFill="1" applyBorder="1" applyAlignment="1">
      <alignment horizontal="center" vertical="center" wrapText="1"/>
    </xf>
    <xf numFmtId="180" fontId="10" fillId="0" borderId="15" xfId="5" applyNumberFormat="1" applyFont="1" applyFill="1" applyBorder="1" applyAlignment="1">
      <alignment horizontal="center" vertical="center" wrapText="1"/>
    </xf>
    <xf numFmtId="0" fontId="10" fillId="0" borderId="10" xfId="5" applyNumberFormat="1" applyFont="1" applyFill="1" applyBorder="1" applyAlignment="1">
      <alignment horizontal="center" vertical="center" wrapText="1"/>
    </xf>
    <xf numFmtId="184" fontId="10" fillId="0" borderId="2" xfId="5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 applyProtection="1">
      <alignment vertical="center"/>
    </xf>
    <xf numFmtId="0" fontId="20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6" fillId="0" borderId="2" xfId="0" applyNumberFormat="1" applyFont="1" applyFill="1" applyBorder="1" applyAlignment="1" applyProtection="1">
      <alignment horizontal="centerContinuous" vertical="center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184" fontId="13" fillId="0" borderId="17" xfId="0" applyNumberFormat="1" applyFont="1" applyFill="1" applyBorder="1" applyAlignment="1">
      <alignment horizontal="right" vertical="center"/>
    </xf>
    <xf numFmtId="0" fontId="13" fillId="0" borderId="3" xfId="0" applyNumberFormat="1" applyFont="1" applyFill="1" applyBorder="1" applyAlignment="1" applyProtection="1">
      <alignment vertical="center"/>
    </xf>
    <xf numFmtId="180" fontId="13" fillId="0" borderId="12" xfId="0" applyNumberFormat="1" applyFont="1" applyFill="1" applyBorder="1" applyAlignment="1" applyProtection="1">
      <alignment horizontal="right" vertical="center" wrapText="1"/>
    </xf>
    <xf numFmtId="0" fontId="13" fillId="0" borderId="5" xfId="0" applyNumberFormat="1" applyFont="1" applyFill="1" applyBorder="1" applyAlignment="1" applyProtection="1">
      <alignment vertical="center"/>
    </xf>
    <xf numFmtId="184" fontId="13" fillId="0" borderId="17" xfId="0" applyNumberFormat="1" applyFont="1" applyFill="1" applyBorder="1" applyAlignment="1" applyProtection="1">
      <alignment horizontal="right" vertical="center" wrapText="1"/>
    </xf>
    <xf numFmtId="180" fontId="13" fillId="0" borderId="2" xfId="0" applyNumberFormat="1" applyFont="1" applyFill="1" applyBorder="1" applyAlignment="1" applyProtection="1">
      <alignment horizontal="right" vertical="center" wrapText="1"/>
    </xf>
    <xf numFmtId="180" fontId="13" fillId="0" borderId="15" xfId="0" applyNumberFormat="1" applyFont="1" applyFill="1" applyBorder="1" applyAlignment="1" applyProtection="1">
      <alignment horizontal="right" vertical="center" wrapText="1"/>
    </xf>
    <xf numFmtId="180" fontId="13" fillId="0" borderId="13" xfId="0" applyNumberFormat="1" applyFont="1" applyFill="1" applyBorder="1" applyAlignment="1" applyProtection="1">
      <alignment horizontal="right" vertical="center" wrapText="1"/>
    </xf>
    <xf numFmtId="184" fontId="13" fillId="0" borderId="17" xfId="0" applyNumberFormat="1" applyFont="1" applyFill="1" applyBorder="1" applyAlignment="1" applyProtection="1">
      <alignment horizontal="right" vertical="center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vertical="center"/>
    </xf>
    <xf numFmtId="180" fontId="13" fillId="0" borderId="15" xfId="0" applyNumberFormat="1" applyFont="1" applyFill="1" applyBorder="1" applyProtection="1"/>
    <xf numFmtId="180" fontId="13" fillId="0" borderId="2" xfId="0" applyNumberFormat="1" applyFont="1" applyFill="1" applyBorder="1" applyProtection="1"/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180" fontId="13" fillId="0" borderId="12" xfId="0" applyNumberFormat="1" applyFont="1" applyFill="1" applyBorder="1" applyProtection="1"/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Protection="1"/>
    <xf numFmtId="180" fontId="13" fillId="0" borderId="13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abSelected="1" workbookViewId="0">
      <selection activeCell="B20" sqref="B20"/>
    </sheetView>
  </sheetViews>
  <sheetFormatPr defaultColWidth="9.16666666666667" defaultRowHeight="11.25"/>
  <cols>
    <col min="1" max="1" width="49.5" style="1" customWidth="1"/>
    <col min="2" max="2" width="22.8333333333333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6384" width="9.16666666666667" style="1"/>
  </cols>
  <sheetData>
    <row r="1" ht="21" customHeight="1" spans="1:256">
      <c r="A1" s="346" t="s">
        <v>0</v>
      </c>
      <c r="B1" s="346"/>
      <c r="C1" s="346"/>
      <c r="D1" s="346"/>
      <c r="E1" s="346"/>
      <c r="G1" s="145"/>
      <c r="H1" s="146" t="s">
        <v>1</v>
      </c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  <c r="EL1" s="145"/>
      <c r="EM1" s="145"/>
      <c r="EN1" s="145"/>
      <c r="EO1" s="145"/>
      <c r="EP1" s="145"/>
      <c r="EQ1" s="145"/>
      <c r="ER1" s="145"/>
      <c r="ES1" s="145"/>
      <c r="ET1" s="145"/>
      <c r="EU1" s="145"/>
      <c r="EV1" s="145"/>
      <c r="EW1" s="145"/>
      <c r="EX1" s="145"/>
      <c r="EY1" s="145"/>
      <c r="EZ1" s="145"/>
      <c r="FA1" s="145"/>
      <c r="FB1" s="145"/>
      <c r="FC1" s="145"/>
      <c r="FD1" s="145"/>
      <c r="FE1" s="145"/>
      <c r="FF1" s="145"/>
      <c r="FG1" s="145"/>
      <c r="FH1" s="145"/>
      <c r="FI1" s="145"/>
      <c r="FJ1" s="145"/>
      <c r="FK1" s="145"/>
      <c r="FL1" s="145"/>
      <c r="FM1" s="145"/>
      <c r="FN1" s="145"/>
      <c r="FO1" s="145"/>
      <c r="FP1" s="145"/>
      <c r="FQ1" s="145"/>
      <c r="FR1" s="145"/>
      <c r="FS1" s="145"/>
      <c r="FT1" s="145"/>
      <c r="FU1" s="145"/>
      <c r="FV1" s="145"/>
      <c r="FW1" s="145"/>
      <c r="FX1" s="145"/>
      <c r="FY1" s="145"/>
      <c r="FZ1" s="145"/>
      <c r="GA1" s="145"/>
      <c r="GB1" s="145"/>
      <c r="GC1" s="145"/>
      <c r="GD1" s="145"/>
      <c r="GE1" s="145"/>
      <c r="GF1" s="145"/>
      <c r="GG1" s="145"/>
      <c r="GH1" s="145"/>
      <c r="GI1" s="145"/>
      <c r="GJ1" s="145"/>
      <c r="GK1" s="145"/>
      <c r="GL1" s="145"/>
      <c r="GM1" s="145"/>
      <c r="GN1" s="145"/>
      <c r="GO1" s="145"/>
      <c r="GP1" s="145"/>
      <c r="GQ1" s="145"/>
      <c r="GR1" s="145"/>
      <c r="GS1" s="145"/>
      <c r="GT1" s="145"/>
      <c r="GU1" s="145"/>
      <c r="GV1" s="145"/>
      <c r="GW1" s="145"/>
      <c r="GX1" s="145"/>
      <c r="GY1" s="145"/>
      <c r="GZ1" s="145"/>
      <c r="HA1" s="145"/>
      <c r="HB1" s="145"/>
      <c r="HC1" s="145"/>
      <c r="HD1" s="145"/>
      <c r="HE1" s="145"/>
      <c r="HF1" s="145"/>
      <c r="HG1" s="145"/>
      <c r="HH1" s="145"/>
      <c r="HI1" s="145"/>
      <c r="HJ1" s="145"/>
      <c r="HK1" s="145"/>
      <c r="HL1" s="145"/>
      <c r="HM1" s="145"/>
      <c r="HN1" s="145"/>
      <c r="HO1" s="145"/>
      <c r="HP1" s="145"/>
      <c r="HQ1" s="145"/>
      <c r="HR1" s="145"/>
      <c r="HS1" s="145"/>
      <c r="HT1" s="145"/>
      <c r="HU1" s="145"/>
      <c r="HV1" s="145"/>
      <c r="HW1" s="145"/>
      <c r="HX1" s="145"/>
      <c r="HY1" s="145"/>
      <c r="HZ1" s="145"/>
      <c r="IA1" s="145"/>
      <c r="IB1" s="145"/>
      <c r="IC1" s="145"/>
      <c r="ID1" s="145"/>
      <c r="IE1" s="145"/>
      <c r="IF1" s="145"/>
      <c r="IG1" s="145"/>
      <c r="IH1" s="145"/>
      <c r="II1" s="145"/>
      <c r="IJ1" s="145"/>
      <c r="IK1" s="145"/>
      <c r="IL1" s="145"/>
      <c r="IM1" s="145"/>
      <c r="IN1" s="145"/>
      <c r="IO1" s="145"/>
      <c r="IP1" s="145"/>
      <c r="IQ1" s="145"/>
      <c r="IR1" s="145"/>
      <c r="IS1" s="145"/>
      <c r="IT1" s="145"/>
      <c r="IU1" s="145"/>
      <c r="IV1" s="145"/>
    </row>
    <row r="2" ht="21" customHeight="1" spans="1:256">
      <c r="A2" s="347" t="s">
        <v>2</v>
      </c>
      <c r="B2" s="347"/>
      <c r="C2" s="347"/>
      <c r="D2" s="347"/>
      <c r="E2" s="347"/>
      <c r="F2" s="347"/>
      <c r="G2" s="162"/>
      <c r="H2" s="162"/>
      <c r="I2" s="162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  <c r="IR2" s="145"/>
      <c r="IS2" s="145"/>
      <c r="IT2" s="145"/>
      <c r="IU2" s="145"/>
      <c r="IV2" s="145"/>
    </row>
    <row r="3" ht="21" customHeight="1" spans="1:256">
      <c r="A3" s="348"/>
      <c r="B3" s="348"/>
      <c r="C3" s="348"/>
      <c r="D3" s="346"/>
      <c r="E3" s="346"/>
      <c r="G3" s="145"/>
      <c r="H3" s="147" t="s">
        <v>3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</row>
    <row r="4" ht="21" customHeight="1" spans="1:256">
      <c r="A4" s="164" t="s">
        <v>4</v>
      </c>
      <c r="B4" s="164"/>
      <c r="C4" s="164" t="s">
        <v>5</v>
      </c>
      <c r="D4" s="164"/>
      <c r="E4" s="164"/>
      <c r="F4" s="164"/>
      <c r="G4" s="349"/>
      <c r="H4" s="349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  <c r="IU4" s="145"/>
      <c r="IV4" s="145"/>
    </row>
    <row r="5" ht="21" customHeight="1" spans="1:256">
      <c r="A5" s="129" t="s">
        <v>6</v>
      </c>
      <c r="B5" s="129" t="s">
        <v>7</v>
      </c>
      <c r="C5" s="141" t="s">
        <v>8</v>
      </c>
      <c r="D5" s="350" t="s">
        <v>7</v>
      </c>
      <c r="E5" s="141" t="s">
        <v>9</v>
      </c>
      <c r="F5" s="350" t="s">
        <v>7</v>
      </c>
      <c r="G5" s="141" t="s">
        <v>10</v>
      </c>
      <c r="H5" s="350" t="s">
        <v>7</v>
      </c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45"/>
      <c r="HL5" s="145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45"/>
      <c r="IS5" s="145"/>
      <c r="IT5" s="145"/>
      <c r="IU5" s="145"/>
      <c r="IV5" s="145"/>
    </row>
    <row r="6" ht="21" customHeight="1" spans="1:256">
      <c r="A6" s="330" t="s">
        <v>11</v>
      </c>
      <c r="B6" s="351">
        <v>2208911.22</v>
      </c>
      <c r="C6" s="352" t="s">
        <v>12</v>
      </c>
      <c r="D6" s="353">
        <v>2229467.22</v>
      </c>
      <c r="E6" s="354" t="s">
        <v>13</v>
      </c>
      <c r="F6" s="353">
        <v>1629467.22</v>
      </c>
      <c r="G6" s="354" t="s">
        <v>14</v>
      </c>
      <c r="H6" s="353">
        <v>1433479.22</v>
      </c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</row>
    <row r="7" ht="21" customHeight="1" spans="1:256">
      <c r="A7" s="330" t="s">
        <v>15</v>
      </c>
      <c r="B7" s="351">
        <v>2108911.22</v>
      </c>
      <c r="C7" s="352" t="s">
        <v>16</v>
      </c>
      <c r="D7" s="353">
        <v>0</v>
      </c>
      <c r="E7" s="354" t="s">
        <v>17</v>
      </c>
      <c r="F7" s="353">
        <v>1433479.22</v>
      </c>
      <c r="G7" s="354" t="s">
        <v>18</v>
      </c>
      <c r="H7" s="353">
        <v>776068</v>
      </c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5"/>
      <c r="HS7" s="145"/>
      <c r="HT7" s="145"/>
      <c r="HU7" s="145"/>
      <c r="HV7" s="145"/>
      <c r="HW7" s="145"/>
      <c r="HX7" s="145"/>
      <c r="HY7" s="145"/>
      <c r="HZ7" s="145"/>
      <c r="IA7" s="145"/>
      <c r="IB7" s="145"/>
      <c r="IC7" s="145"/>
      <c r="ID7" s="145"/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</row>
    <row r="8" ht="21" customHeight="1" spans="1:256">
      <c r="A8" s="330" t="s">
        <v>19</v>
      </c>
      <c r="B8" s="355">
        <v>100000</v>
      </c>
      <c r="C8" s="352" t="s">
        <v>20</v>
      </c>
      <c r="D8" s="353">
        <v>0</v>
      </c>
      <c r="E8" s="354" t="s">
        <v>21</v>
      </c>
      <c r="F8" s="356">
        <v>176068</v>
      </c>
      <c r="G8" s="354" t="s">
        <v>22</v>
      </c>
      <c r="H8" s="353">
        <v>0</v>
      </c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145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145"/>
      <c r="IP8" s="145"/>
      <c r="IQ8" s="145"/>
      <c r="IR8" s="145"/>
      <c r="IS8" s="145"/>
      <c r="IT8" s="145"/>
      <c r="IU8" s="145"/>
      <c r="IV8" s="145"/>
    </row>
    <row r="9" ht="21" customHeight="1" spans="1:256">
      <c r="A9" s="330" t="s">
        <v>23</v>
      </c>
      <c r="B9" s="355">
        <v>0</v>
      </c>
      <c r="C9" s="352" t="s">
        <v>24</v>
      </c>
      <c r="D9" s="353">
        <v>0</v>
      </c>
      <c r="E9" s="354" t="s">
        <v>25</v>
      </c>
      <c r="F9" s="357">
        <v>19920</v>
      </c>
      <c r="G9" s="354" t="s">
        <v>26</v>
      </c>
      <c r="H9" s="353">
        <v>0</v>
      </c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</row>
    <row r="10" ht="21" customHeight="1" spans="1:256">
      <c r="A10" s="330" t="s">
        <v>27</v>
      </c>
      <c r="B10" s="355">
        <v>0</v>
      </c>
      <c r="C10" s="352" t="s">
        <v>28</v>
      </c>
      <c r="D10" s="353">
        <v>0</v>
      </c>
      <c r="E10" s="354"/>
      <c r="F10" s="358"/>
      <c r="G10" s="354" t="s">
        <v>29</v>
      </c>
      <c r="H10" s="353">
        <v>0</v>
      </c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  <c r="GK10" s="145"/>
      <c r="GL10" s="145"/>
      <c r="GM10" s="145"/>
      <c r="GN10" s="145"/>
      <c r="GO10" s="145"/>
      <c r="GP10" s="145"/>
      <c r="GQ10" s="145"/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  <c r="HE10" s="145"/>
      <c r="HF10" s="145"/>
      <c r="HG10" s="145"/>
      <c r="HH10" s="145"/>
      <c r="HI10" s="145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5"/>
      <c r="IF10" s="145"/>
      <c r="IG10" s="145"/>
      <c r="IH10" s="145"/>
      <c r="II10" s="145"/>
      <c r="IJ10" s="145"/>
      <c r="IK10" s="145"/>
      <c r="IL10" s="145"/>
      <c r="IM10" s="145"/>
      <c r="IN10" s="145"/>
      <c r="IO10" s="145"/>
      <c r="IP10" s="145"/>
      <c r="IQ10" s="145"/>
      <c r="IR10" s="145"/>
      <c r="IS10" s="145"/>
      <c r="IT10" s="145"/>
      <c r="IU10" s="145"/>
      <c r="IV10" s="145"/>
    </row>
    <row r="11" ht="21" customHeight="1" spans="1:256">
      <c r="A11" s="330" t="s">
        <v>30</v>
      </c>
      <c r="B11" s="351">
        <v>0</v>
      </c>
      <c r="C11" s="352" t="s">
        <v>31</v>
      </c>
      <c r="D11" s="353">
        <v>0</v>
      </c>
      <c r="E11" s="354" t="s">
        <v>32</v>
      </c>
      <c r="F11" s="353">
        <v>600000</v>
      </c>
      <c r="G11" s="354" t="s">
        <v>33</v>
      </c>
      <c r="H11" s="353">
        <v>0</v>
      </c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5"/>
      <c r="FZ11" s="145"/>
      <c r="GA11" s="145"/>
      <c r="GB11" s="145"/>
      <c r="GC11" s="145"/>
      <c r="GD11" s="145"/>
      <c r="GE11" s="145"/>
      <c r="GF11" s="145"/>
      <c r="GG11" s="145"/>
      <c r="GH11" s="145"/>
      <c r="GI11" s="145"/>
      <c r="GJ11" s="145"/>
      <c r="GK11" s="145"/>
      <c r="GL11" s="145"/>
      <c r="GM11" s="145"/>
      <c r="GN11" s="145"/>
      <c r="GO11" s="145"/>
      <c r="GP11" s="145"/>
      <c r="GQ11" s="145"/>
      <c r="GR11" s="145"/>
      <c r="GS11" s="145"/>
      <c r="GT11" s="145"/>
      <c r="GU11" s="145"/>
      <c r="GV11" s="145"/>
      <c r="GW11" s="145"/>
      <c r="GX11" s="145"/>
      <c r="GY11" s="145"/>
      <c r="GZ11" s="145"/>
      <c r="HA11" s="145"/>
      <c r="HB11" s="145"/>
      <c r="HC11" s="145"/>
      <c r="HD11" s="145"/>
      <c r="HE11" s="145"/>
      <c r="HF11" s="145"/>
      <c r="HG11" s="145"/>
      <c r="HH11" s="145"/>
      <c r="HI11" s="145"/>
      <c r="HJ11" s="145"/>
      <c r="HK11" s="145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145"/>
      <c r="HZ11" s="145"/>
      <c r="IA11" s="145"/>
      <c r="IB11" s="145"/>
      <c r="IC11" s="145"/>
      <c r="ID11" s="145"/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  <c r="IV11" s="145"/>
    </row>
    <row r="12" ht="21" customHeight="1" spans="1:256">
      <c r="A12" s="330" t="s">
        <v>34</v>
      </c>
      <c r="B12" s="355">
        <v>0</v>
      </c>
      <c r="C12" s="352" t="s">
        <v>35</v>
      </c>
      <c r="D12" s="353">
        <v>0</v>
      </c>
      <c r="E12" s="354" t="s">
        <v>21</v>
      </c>
      <c r="F12" s="353">
        <v>600000</v>
      </c>
      <c r="G12" s="354" t="s">
        <v>36</v>
      </c>
      <c r="H12" s="353">
        <v>0</v>
      </c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L12" s="145"/>
      <c r="FM12" s="145"/>
      <c r="FN12" s="145"/>
      <c r="FO12" s="145"/>
      <c r="FP12" s="145"/>
      <c r="FQ12" s="145"/>
      <c r="FR12" s="145"/>
      <c r="FS12" s="145"/>
      <c r="FT12" s="145"/>
      <c r="FU12" s="145"/>
      <c r="FV12" s="145"/>
      <c r="FW12" s="145"/>
      <c r="FX12" s="145"/>
      <c r="FY12" s="145"/>
      <c r="FZ12" s="145"/>
      <c r="GA12" s="145"/>
      <c r="GB12" s="145"/>
      <c r="GC12" s="145"/>
      <c r="GD12" s="145"/>
      <c r="GE12" s="145"/>
      <c r="GF12" s="145"/>
      <c r="GG12" s="145"/>
      <c r="GH12" s="145"/>
      <c r="GI12" s="145"/>
      <c r="GJ12" s="145"/>
      <c r="GK12" s="145"/>
      <c r="GL12" s="145"/>
      <c r="GM12" s="145"/>
      <c r="GN12" s="145"/>
      <c r="GO12" s="145"/>
      <c r="GP12" s="145"/>
      <c r="GQ12" s="145"/>
      <c r="GR12" s="145"/>
      <c r="GS12" s="145"/>
      <c r="GT12" s="145"/>
      <c r="GU12" s="145"/>
      <c r="GV12" s="145"/>
      <c r="GW12" s="145"/>
      <c r="GX12" s="145"/>
      <c r="GY12" s="145"/>
      <c r="GZ12" s="145"/>
      <c r="HA12" s="145"/>
      <c r="HB12" s="145"/>
      <c r="HC12" s="145"/>
      <c r="HD12" s="145"/>
      <c r="HE12" s="145"/>
      <c r="HF12" s="145"/>
      <c r="HG12" s="145"/>
      <c r="HH12" s="145"/>
      <c r="HI12" s="145"/>
      <c r="HJ12" s="145"/>
      <c r="HK12" s="145"/>
      <c r="HL12" s="145"/>
      <c r="HM12" s="145"/>
      <c r="HN12" s="145"/>
      <c r="HO12" s="145"/>
      <c r="HP12" s="145"/>
      <c r="HQ12" s="145"/>
      <c r="HR12" s="145"/>
      <c r="HS12" s="145"/>
      <c r="HT12" s="145"/>
      <c r="HU12" s="145"/>
      <c r="HV12" s="145"/>
      <c r="HW12" s="145"/>
      <c r="HX12" s="145"/>
      <c r="HY12" s="145"/>
      <c r="HZ12" s="145"/>
      <c r="IA12" s="145"/>
      <c r="IB12" s="145"/>
      <c r="IC12" s="145"/>
      <c r="ID12" s="145"/>
      <c r="IE12" s="145"/>
      <c r="IF12" s="145"/>
      <c r="IG12" s="145"/>
      <c r="IH12" s="145"/>
      <c r="II12" s="145"/>
      <c r="IJ12" s="145"/>
      <c r="IK12" s="145"/>
      <c r="IL12" s="145"/>
      <c r="IM12" s="145"/>
      <c r="IN12" s="145"/>
      <c r="IO12" s="145"/>
      <c r="IP12" s="145"/>
      <c r="IQ12" s="145"/>
      <c r="IR12" s="145"/>
      <c r="IS12" s="145"/>
      <c r="IT12" s="145"/>
      <c r="IU12" s="145"/>
      <c r="IV12" s="145"/>
    </row>
    <row r="13" ht="21" customHeight="1" spans="1:256">
      <c r="A13" s="330" t="s">
        <v>37</v>
      </c>
      <c r="B13" s="355">
        <v>0</v>
      </c>
      <c r="C13" s="352" t="s">
        <v>38</v>
      </c>
      <c r="D13" s="353">
        <v>0</v>
      </c>
      <c r="E13" s="354" t="s">
        <v>25</v>
      </c>
      <c r="F13" s="353">
        <v>0</v>
      </c>
      <c r="G13" s="354" t="s">
        <v>39</v>
      </c>
      <c r="H13" s="353">
        <v>0</v>
      </c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  <c r="HF13" s="145"/>
      <c r="HG13" s="145"/>
      <c r="HH13" s="145"/>
      <c r="HI13" s="145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5"/>
      <c r="IF13" s="145"/>
      <c r="IG13" s="145"/>
      <c r="IH13" s="145"/>
      <c r="II13" s="145"/>
      <c r="IJ13" s="145"/>
      <c r="IK13" s="145"/>
      <c r="IL13" s="145"/>
      <c r="IM13" s="145"/>
      <c r="IN13" s="145"/>
      <c r="IO13" s="145"/>
      <c r="IP13" s="145"/>
      <c r="IQ13" s="145"/>
      <c r="IR13" s="145"/>
      <c r="IS13" s="145"/>
      <c r="IT13" s="145"/>
      <c r="IU13" s="145"/>
      <c r="IV13" s="145"/>
    </row>
    <row r="14" ht="21" customHeight="1" spans="1:256">
      <c r="A14" s="330" t="s">
        <v>40</v>
      </c>
      <c r="B14" s="359">
        <v>0</v>
      </c>
      <c r="C14" s="352" t="s">
        <v>41</v>
      </c>
      <c r="D14" s="353">
        <v>0</v>
      </c>
      <c r="E14" s="354" t="s">
        <v>42</v>
      </c>
      <c r="F14" s="353">
        <v>0</v>
      </c>
      <c r="G14" s="354" t="s">
        <v>43</v>
      </c>
      <c r="H14" s="353">
        <v>19920</v>
      </c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145"/>
      <c r="FL14" s="145"/>
      <c r="FM14" s="145"/>
      <c r="FN14" s="145"/>
      <c r="FO14" s="145"/>
      <c r="FP14" s="145"/>
      <c r="FQ14" s="145"/>
      <c r="FR14" s="145"/>
      <c r="FS14" s="145"/>
      <c r="FT14" s="145"/>
      <c r="FU14" s="145"/>
      <c r="FV14" s="145"/>
      <c r="FW14" s="145"/>
      <c r="FX14" s="145"/>
      <c r="FY14" s="145"/>
      <c r="FZ14" s="145"/>
      <c r="GA14" s="145"/>
      <c r="GB14" s="145"/>
      <c r="GC14" s="145"/>
      <c r="GD14" s="145"/>
      <c r="GE14" s="145"/>
      <c r="GF14" s="145"/>
      <c r="GG14" s="145"/>
      <c r="GH14" s="145"/>
      <c r="GI14" s="145"/>
      <c r="GJ14" s="145"/>
      <c r="GK14" s="145"/>
      <c r="GL14" s="145"/>
      <c r="GM14" s="145"/>
      <c r="GN14" s="145"/>
      <c r="GO14" s="145"/>
      <c r="GP14" s="145"/>
      <c r="GQ14" s="145"/>
      <c r="GR14" s="145"/>
      <c r="GS14" s="145"/>
      <c r="GT14" s="145"/>
      <c r="GU14" s="145"/>
      <c r="GV14" s="145"/>
      <c r="GW14" s="145"/>
      <c r="GX14" s="145"/>
      <c r="GY14" s="145"/>
      <c r="GZ14" s="145"/>
      <c r="HA14" s="145"/>
      <c r="HB14" s="145"/>
      <c r="HC14" s="145"/>
      <c r="HD14" s="145"/>
      <c r="HE14" s="145"/>
      <c r="HF14" s="145"/>
      <c r="HG14" s="145"/>
      <c r="HH14" s="145"/>
      <c r="HI14" s="145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5"/>
      <c r="IF14" s="145"/>
      <c r="IG14" s="145"/>
      <c r="IH14" s="145"/>
      <c r="II14" s="145"/>
      <c r="IJ14" s="145"/>
      <c r="IK14" s="145"/>
      <c r="IL14" s="145"/>
      <c r="IM14" s="145"/>
      <c r="IN14" s="145"/>
      <c r="IO14" s="145"/>
      <c r="IP14" s="145"/>
      <c r="IQ14" s="145"/>
      <c r="IR14" s="145"/>
      <c r="IS14" s="145"/>
      <c r="IT14" s="145"/>
      <c r="IU14" s="145"/>
      <c r="IV14" s="145"/>
    </row>
    <row r="15" ht="21" customHeight="1" spans="1:256">
      <c r="A15" s="330" t="s">
        <v>44</v>
      </c>
      <c r="B15" s="359">
        <v>556</v>
      </c>
      <c r="C15" s="352" t="s">
        <v>45</v>
      </c>
      <c r="D15" s="353">
        <v>0</v>
      </c>
      <c r="E15" s="354" t="s">
        <v>46</v>
      </c>
      <c r="F15" s="353">
        <v>0</v>
      </c>
      <c r="G15" s="354" t="s">
        <v>47</v>
      </c>
      <c r="H15" s="353">
        <v>0</v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5"/>
      <c r="EY15" s="145"/>
      <c r="EZ15" s="145"/>
      <c r="FA15" s="145"/>
      <c r="FB15" s="145"/>
      <c r="FC15" s="145"/>
      <c r="FD15" s="145"/>
      <c r="FE15" s="145"/>
      <c r="FF15" s="145"/>
      <c r="FG15" s="145"/>
      <c r="FH15" s="145"/>
      <c r="FI15" s="145"/>
      <c r="FJ15" s="145"/>
      <c r="FK15" s="145"/>
      <c r="FL15" s="145"/>
      <c r="FM15" s="145"/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  <c r="FY15" s="145"/>
      <c r="FZ15" s="145"/>
      <c r="GA15" s="145"/>
      <c r="GB15" s="145"/>
      <c r="GC15" s="145"/>
      <c r="GD15" s="145"/>
      <c r="GE15" s="145"/>
      <c r="GF15" s="145"/>
      <c r="GG15" s="145"/>
      <c r="GH15" s="145"/>
      <c r="GI15" s="145"/>
      <c r="GJ15" s="145"/>
      <c r="GK15" s="145"/>
      <c r="GL15" s="145"/>
      <c r="GM15" s="145"/>
      <c r="GN15" s="145"/>
      <c r="GO15" s="145"/>
      <c r="GP15" s="145"/>
      <c r="GQ15" s="145"/>
      <c r="GR15" s="145"/>
      <c r="GS15" s="145"/>
      <c r="GT15" s="145"/>
      <c r="GU15" s="145"/>
      <c r="GV15" s="145"/>
      <c r="GW15" s="145"/>
      <c r="GX15" s="145"/>
      <c r="GY15" s="145"/>
      <c r="GZ15" s="145"/>
      <c r="HA15" s="145"/>
      <c r="HB15" s="145"/>
      <c r="HC15" s="145"/>
      <c r="HD15" s="145"/>
      <c r="HE15" s="145"/>
      <c r="HF15" s="145"/>
      <c r="HG15" s="145"/>
      <c r="HH15" s="145"/>
      <c r="HI15" s="145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  <c r="HY15" s="145"/>
      <c r="HZ15" s="145"/>
      <c r="IA15" s="145"/>
      <c r="IB15" s="145"/>
      <c r="IC15" s="145"/>
      <c r="ID15" s="145"/>
      <c r="IE15" s="145"/>
      <c r="IF15" s="145"/>
      <c r="IG15" s="145"/>
      <c r="IH15" s="145"/>
      <c r="II15" s="145"/>
      <c r="IJ15" s="145"/>
      <c r="IK15" s="145"/>
      <c r="IL15" s="145"/>
      <c r="IM15" s="145"/>
      <c r="IN15" s="145"/>
      <c r="IO15" s="145"/>
      <c r="IP15" s="145"/>
      <c r="IQ15" s="145"/>
      <c r="IR15" s="145"/>
      <c r="IS15" s="145"/>
      <c r="IT15" s="145"/>
      <c r="IU15" s="145"/>
      <c r="IV15" s="145"/>
    </row>
    <row r="16" ht="21" customHeight="1" spans="1:256">
      <c r="A16" s="330"/>
      <c r="B16" s="355"/>
      <c r="C16" s="352" t="s">
        <v>48</v>
      </c>
      <c r="D16" s="353">
        <v>0</v>
      </c>
      <c r="E16" s="354" t="s">
        <v>49</v>
      </c>
      <c r="F16" s="353">
        <v>0</v>
      </c>
      <c r="G16" s="354" t="s">
        <v>50</v>
      </c>
      <c r="H16" s="353">
        <v>0</v>
      </c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145"/>
      <c r="EZ16" s="145"/>
      <c r="FA16" s="145"/>
      <c r="FB16" s="145"/>
      <c r="FC16" s="145"/>
      <c r="FD16" s="145"/>
      <c r="FE16" s="145"/>
      <c r="FF16" s="145"/>
      <c r="FG16" s="145"/>
      <c r="FH16" s="145"/>
      <c r="FI16" s="145"/>
      <c r="FJ16" s="145"/>
      <c r="FK16" s="145"/>
      <c r="FL16" s="145"/>
      <c r="FM16" s="145"/>
      <c r="FN16" s="145"/>
      <c r="FO16" s="145"/>
      <c r="FP16" s="145"/>
      <c r="FQ16" s="145"/>
      <c r="FR16" s="145"/>
      <c r="FS16" s="145"/>
      <c r="FT16" s="145"/>
      <c r="FU16" s="145"/>
      <c r="FV16" s="145"/>
      <c r="FW16" s="145"/>
      <c r="FX16" s="145"/>
      <c r="FY16" s="145"/>
      <c r="FZ16" s="145"/>
      <c r="GA16" s="145"/>
      <c r="GB16" s="145"/>
      <c r="GC16" s="145"/>
      <c r="GD16" s="145"/>
      <c r="GE16" s="145"/>
      <c r="GF16" s="145"/>
      <c r="GG16" s="145"/>
      <c r="GH16" s="145"/>
      <c r="GI16" s="145"/>
      <c r="GJ16" s="145"/>
      <c r="GK16" s="145"/>
      <c r="GL16" s="145"/>
      <c r="GM16" s="145"/>
      <c r="GN16" s="145"/>
      <c r="GO16" s="145"/>
      <c r="GP16" s="145"/>
      <c r="GQ16" s="145"/>
      <c r="GR16" s="145"/>
      <c r="GS16" s="145"/>
      <c r="GT16" s="145"/>
      <c r="GU16" s="145"/>
      <c r="GV16" s="145"/>
      <c r="GW16" s="145"/>
      <c r="GX16" s="145"/>
      <c r="GY16" s="145"/>
      <c r="GZ16" s="145"/>
      <c r="HA16" s="145"/>
      <c r="HB16" s="145"/>
      <c r="HC16" s="145"/>
      <c r="HD16" s="145"/>
      <c r="HE16" s="145"/>
      <c r="HF16" s="145"/>
      <c r="HG16" s="145"/>
      <c r="HH16" s="145"/>
      <c r="HI16" s="145"/>
      <c r="HJ16" s="145"/>
      <c r="HK16" s="145"/>
      <c r="HL16" s="145"/>
      <c r="HM16" s="145"/>
      <c r="HN16" s="145"/>
      <c r="HO16" s="145"/>
      <c r="HP16" s="145"/>
      <c r="HQ16" s="145"/>
      <c r="HR16" s="145"/>
      <c r="HS16" s="145"/>
      <c r="HT16" s="145"/>
      <c r="HU16" s="145"/>
      <c r="HV16" s="145"/>
      <c r="HW16" s="145"/>
      <c r="HX16" s="145"/>
      <c r="HY16" s="145"/>
      <c r="HZ16" s="145"/>
      <c r="IA16" s="145"/>
      <c r="IB16" s="145"/>
      <c r="IC16" s="145"/>
      <c r="ID16" s="145"/>
      <c r="IE16" s="145"/>
      <c r="IF16" s="145"/>
      <c r="IG16" s="145"/>
      <c r="IH16" s="145"/>
      <c r="II16" s="145"/>
      <c r="IJ16" s="145"/>
      <c r="IK16" s="145"/>
      <c r="IL16" s="145"/>
      <c r="IM16" s="145"/>
      <c r="IN16" s="145"/>
      <c r="IO16" s="145"/>
      <c r="IP16" s="145"/>
      <c r="IQ16" s="145"/>
      <c r="IR16" s="145"/>
      <c r="IS16" s="145"/>
      <c r="IT16" s="145"/>
      <c r="IU16" s="145"/>
      <c r="IV16" s="145"/>
    </row>
    <row r="17" ht="21" customHeight="1" spans="1:256">
      <c r="A17" s="250"/>
      <c r="B17" s="355"/>
      <c r="C17" s="352" t="s">
        <v>51</v>
      </c>
      <c r="D17" s="353">
        <v>0</v>
      </c>
      <c r="E17" s="354" t="s">
        <v>52</v>
      </c>
      <c r="F17" s="353">
        <v>0</v>
      </c>
      <c r="G17" s="354" t="s">
        <v>53</v>
      </c>
      <c r="H17" s="353">
        <v>0</v>
      </c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5"/>
      <c r="FZ17" s="145"/>
      <c r="GA17" s="145"/>
      <c r="GB17" s="145"/>
      <c r="GC17" s="145"/>
      <c r="GD17" s="145"/>
      <c r="GE17" s="145"/>
      <c r="GF17" s="145"/>
      <c r="GG17" s="145"/>
      <c r="GH17" s="145"/>
      <c r="GI17" s="145"/>
      <c r="GJ17" s="145"/>
      <c r="GK17" s="145"/>
      <c r="GL17" s="145"/>
      <c r="GM17" s="145"/>
      <c r="GN17" s="145"/>
      <c r="GO17" s="145"/>
      <c r="GP17" s="145"/>
      <c r="GQ17" s="145"/>
      <c r="GR17" s="145"/>
      <c r="GS17" s="145"/>
      <c r="GT17" s="145"/>
      <c r="GU17" s="145"/>
      <c r="GV17" s="145"/>
      <c r="GW17" s="145"/>
      <c r="GX17" s="145"/>
      <c r="GY17" s="145"/>
      <c r="GZ17" s="145"/>
      <c r="HA17" s="145"/>
      <c r="HB17" s="145"/>
      <c r="HC17" s="145"/>
      <c r="HD17" s="145"/>
      <c r="HE17" s="145"/>
      <c r="HF17" s="145"/>
      <c r="HG17" s="145"/>
      <c r="HH17" s="145"/>
      <c r="HI17" s="145"/>
      <c r="HJ17" s="145"/>
      <c r="HK17" s="145"/>
      <c r="HL17" s="145"/>
      <c r="HM17" s="145"/>
      <c r="HN17" s="145"/>
      <c r="HO17" s="145"/>
      <c r="HP17" s="145"/>
      <c r="HQ17" s="145"/>
      <c r="HR17" s="145"/>
      <c r="HS17" s="145"/>
      <c r="HT17" s="145"/>
      <c r="HU17" s="145"/>
      <c r="HV17" s="145"/>
      <c r="HW17" s="145"/>
      <c r="HX17" s="145"/>
      <c r="HY17" s="145"/>
      <c r="HZ17" s="145"/>
      <c r="IA17" s="145"/>
      <c r="IB17" s="145"/>
      <c r="IC17" s="145"/>
      <c r="ID17" s="145"/>
      <c r="IE17" s="145"/>
      <c r="IF17" s="145"/>
      <c r="IG17" s="145"/>
      <c r="IH17" s="145"/>
      <c r="II17" s="145"/>
      <c r="IJ17" s="145"/>
      <c r="IK17" s="145"/>
      <c r="IL17" s="145"/>
      <c r="IM17" s="145"/>
      <c r="IN17" s="145"/>
      <c r="IO17" s="145"/>
      <c r="IP17" s="145"/>
      <c r="IQ17" s="145"/>
      <c r="IR17" s="145"/>
      <c r="IS17" s="145"/>
      <c r="IT17" s="145"/>
      <c r="IU17" s="145"/>
      <c r="IV17" s="145"/>
    </row>
    <row r="18" ht="21" customHeight="1" spans="1:256">
      <c r="A18" s="250"/>
      <c r="B18" s="355"/>
      <c r="C18" s="352" t="s">
        <v>54</v>
      </c>
      <c r="D18" s="353">
        <v>0</v>
      </c>
      <c r="E18" s="354" t="s">
        <v>55</v>
      </c>
      <c r="F18" s="353">
        <v>0</v>
      </c>
      <c r="G18" s="354" t="s">
        <v>56</v>
      </c>
      <c r="H18" s="353">
        <v>0</v>
      </c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45"/>
      <c r="FK18" s="145"/>
      <c r="FL18" s="145"/>
      <c r="FM18" s="145"/>
      <c r="FN18" s="145"/>
      <c r="FO18" s="145"/>
      <c r="FP18" s="145"/>
      <c r="FQ18" s="145"/>
      <c r="FR18" s="145"/>
      <c r="FS18" s="145"/>
      <c r="FT18" s="145"/>
      <c r="FU18" s="145"/>
      <c r="FV18" s="145"/>
      <c r="FW18" s="145"/>
      <c r="FX18" s="145"/>
      <c r="FY18" s="145"/>
      <c r="FZ18" s="145"/>
      <c r="GA18" s="145"/>
      <c r="GB18" s="145"/>
      <c r="GC18" s="145"/>
      <c r="GD18" s="145"/>
      <c r="GE18" s="145"/>
      <c r="GF18" s="145"/>
      <c r="GG18" s="145"/>
      <c r="GH18" s="145"/>
      <c r="GI18" s="145"/>
      <c r="GJ18" s="145"/>
      <c r="GK18" s="145"/>
      <c r="GL18" s="145"/>
      <c r="GM18" s="145"/>
      <c r="GN18" s="145"/>
      <c r="GO18" s="145"/>
      <c r="GP18" s="145"/>
      <c r="GQ18" s="145"/>
      <c r="GR18" s="145"/>
      <c r="GS18" s="145"/>
      <c r="GT18" s="145"/>
      <c r="GU18" s="145"/>
      <c r="GV18" s="145"/>
      <c r="GW18" s="145"/>
      <c r="GX18" s="145"/>
      <c r="GY18" s="145"/>
      <c r="GZ18" s="145"/>
      <c r="HA18" s="145"/>
      <c r="HB18" s="145"/>
      <c r="HC18" s="145"/>
      <c r="HD18" s="145"/>
      <c r="HE18" s="145"/>
      <c r="HF18" s="145"/>
      <c r="HG18" s="145"/>
      <c r="HH18" s="145"/>
      <c r="HI18" s="145"/>
      <c r="HJ18" s="145"/>
      <c r="HK18" s="145"/>
      <c r="HL18" s="145"/>
      <c r="HM18" s="145"/>
      <c r="HN18" s="145"/>
      <c r="HO18" s="145"/>
      <c r="HP18" s="145"/>
      <c r="HQ18" s="145"/>
      <c r="HR18" s="145"/>
      <c r="HS18" s="145"/>
      <c r="HT18" s="145"/>
      <c r="HU18" s="145"/>
      <c r="HV18" s="145"/>
      <c r="HW18" s="145"/>
      <c r="HX18" s="145"/>
      <c r="HY18" s="145"/>
      <c r="HZ18" s="145"/>
      <c r="IA18" s="145"/>
      <c r="IB18" s="145"/>
      <c r="IC18" s="145"/>
      <c r="ID18" s="145"/>
      <c r="IE18" s="145"/>
      <c r="IF18" s="145"/>
      <c r="IG18" s="145"/>
      <c r="IH18" s="145"/>
      <c r="II18" s="145"/>
      <c r="IJ18" s="145"/>
      <c r="IK18" s="145"/>
      <c r="IL18" s="145"/>
      <c r="IM18" s="145"/>
      <c r="IN18" s="145"/>
      <c r="IO18" s="145"/>
      <c r="IP18" s="145"/>
      <c r="IQ18" s="145"/>
      <c r="IR18" s="145"/>
      <c r="IS18" s="145"/>
      <c r="IT18" s="145"/>
      <c r="IU18" s="145"/>
      <c r="IV18" s="145"/>
    </row>
    <row r="19" ht="21" customHeight="1" spans="1:256">
      <c r="A19" s="250"/>
      <c r="B19" s="355"/>
      <c r="C19" s="352" t="s">
        <v>57</v>
      </c>
      <c r="D19" s="353">
        <v>0</v>
      </c>
      <c r="E19" s="354" t="s">
        <v>58</v>
      </c>
      <c r="F19" s="353">
        <v>0</v>
      </c>
      <c r="G19" s="354" t="s">
        <v>59</v>
      </c>
      <c r="H19" s="353">
        <v>0</v>
      </c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5"/>
      <c r="EU19" s="145"/>
      <c r="EV19" s="145"/>
      <c r="EW19" s="145"/>
      <c r="EX19" s="145"/>
      <c r="EY19" s="145"/>
      <c r="EZ19" s="145"/>
      <c r="FA19" s="145"/>
      <c r="FB19" s="145"/>
      <c r="FC19" s="145"/>
      <c r="FD19" s="145"/>
      <c r="FE19" s="145"/>
      <c r="FF19" s="145"/>
      <c r="FG19" s="145"/>
      <c r="FH19" s="145"/>
      <c r="FI19" s="145"/>
      <c r="FJ19" s="145"/>
      <c r="FK19" s="145"/>
      <c r="FL19" s="145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  <c r="FY19" s="145"/>
      <c r="FZ19" s="145"/>
      <c r="GA19" s="145"/>
      <c r="GB19" s="145"/>
      <c r="GC19" s="145"/>
      <c r="GD19" s="145"/>
      <c r="GE19" s="145"/>
      <c r="GF19" s="145"/>
      <c r="GG19" s="145"/>
      <c r="GH19" s="145"/>
      <c r="GI19" s="145"/>
      <c r="GJ19" s="145"/>
      <c r="GK19" s="145"/>
      <c r="GL19" s="145"/>
      <c r="GM19" s="145"/>
      <c r="GN19" s="145"/>
      <c r="GO19" s="145"/>
      <c r="GP19" s="145"/>
      <c r="GQ19" s="145"/>
      <c r="GR19" s="145"/>
      <c r="GS19" s="145"/>
      <c r="GT19" s="145"/>
      <c r="GU19" s="145"/>
      <c r="GV19" s="145"/>
      <c r="GW19" s="145"/>
      <c r="GX19" s="145"/>
      <c r="GY19" s="145"/>
      <c r="GZ19" s="145"/>
      <c r="HA19" s="145"/>
      <c r="HB19" s="145"/>
      <c r="HC19" s="145"/>
      <c r="HD19" s="145"/>
      <c r="HE19" s="145"/>
      <c r="HF19" s="145"/>
      <c r="HG19" s="145"/>
      <c r="HH19" s="145"/>
      <c r="HI19" s="145"/>
      <c r="HJ19" s="145"/>
      <c r="HK19" s="145"/>
      <c r="HL19" s="145"/>
      <c r="HM19" s="145"/>
      <c r="HN19" s="145"/>
      <c r="HO19" s="145"/>
      <c r="HP19" s="145"/>
      <c r="HQ19" s="145"/>
      <c r="HR19" s="145"/>
      <c r="HS19" s="145"/>
      <c r="HT19" s="145"/>
      <c r="HU19" s="145"/>
      <c r="HV19" s="145"/>
      <c r="HW19" s="145"/>
      <c r="HX19" s="145"/>
      <c r="HY19" s="145"/>
      <c r="HZ19" s="145"/>
      <c r="IA19" s="145"/>
      <c r="IB19" s="145"/>
      <c r="IC19" s="145"/>
      <c r="ID19" s="145"/>
      <c r="IE19" s="145"/>
      <c r="IF19" s="145"/>
      <c r="IG19" s="145"/>
      <c r="IH19" s="145"/>
      <c r="II19" s="145"/>
      <c r="IJ19" s="145"/>
      <c r="IK19" s="145"/>
      <c r="IL19" s="145"/>
      <c r="IM19" s="145"/>
      <c r="IN19" s="145"/>
      <c r="IO19" s="145"/>
      <c r="IP19" s="145"/>
      <c r="IQ19" s="145"/>
      <c r="IR19" s="145"/>
      <c r="IS19" s="145"/>
      <c r="IT19" s="145"/>
      <c r="IU19" s="145"/>
      <c r="IV19" s="145"/>
    </row>
    <row r="20" ht="21" customHeight="1" spans="1:256">
      <c r="A20" s="250"/>
      <c r="B20" s="355"/>
      <c r="C20" s="360" t="s">
        <v>60</v>
      </c>
      <c r="D20" s="353">
        <v>0</v>
      </c>
      <c r="E20" s="354" t="s">
        <v>61</v>
      </c>
      <c r="F20" s="356">
        <v>0</v>
      </c>
      <c r="G20" s="354" t="s">
        <v>62</v>
      </c>
      <c r="H20" s="356">
        <v>0</v>
      </c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145"/>
      <c r="FE20" s="145"/>
      <c r="FF20" s="145"/>
      <c r="FG20" s="145"/>
      <c r="FH20" s="145"/>
      <c r="FI20" s="145"/>
      <c r="FJ20" s="145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145"/>
      <c r="FV20" s="145"/>
      <c r="FW20" s="145"/>
      <c r="FX20" s="145"/>
      <c r="FY20" s="145"/>
      <c r="FZ20" s="145"/>
      <c r="GA20" s="145"/>
      <c r="GB20" s="145"/>
      <c r="GC20" s="145"/>
      <c r="GD20" s="145"/>
      <c r="GE20" s="145"/>
      <c r="GF20" s="145"/>
      <c r="GG20" s="145"/>
      <c r="GH20" s="145"/>
      <c r="GI20" s="145"/>
      <c r="GJ20" s="145"/>
      <c r="GK20" s="145"/>
      <c r="GL20" s="145"/>
      <c r="GM20" s="145"/>
      <c r="GN20" s="145"/>
      <c r="GO20" s="145"/>
      <c r="GP20" s="145"/>
      <c r="GQ20" s="145"/>
      <c r="GR20" s="145"/>
      <c r="GS20" s="145"/>
      <c r="GT20" s="145"/>
      <c r="GU20" s="145"/>
      <c r="GV20" s="145"/>
      <c r="GW20" s="145"/>
      <c r="GX20" s="145"/>
      <c r="GY20" s="145"/>
      <c r="GZ20" s="145"/>
      <c r="HA20" s="145"/>
      <c r="HB20" s="145"/>
      <c r="HC20" s="145"/>
      <c r="HD20" s="145"/>
      <c r="HE20" s="145"/>
      <c r="HF20" s="145"/>
      <c r="HG20" s="145"/>
      <c r="HH20" s="145"/>
      <c r="HI20" s="145"/>
      <c r="HJ20" s="145"/>
      <c r="HK20" s="145"/>
      <c r="HL20" s="145"/>
      <c r="HM20" s="145"/>
      <c r="HN20" s="145"/>
      <c r="HO20" s="145"/>
      <c r="HP20" s="145"/>
      <c r="HQ20" s="145"/>
      <c r="HR20" s="145"/>
      <c r="HS20" s="145"/>
      <c r="HT20" s="145"/>
      <c r="HU20" s="145"/>
      <c r="HV20" s="145"/>
      <c r="HW20" s="145"/>
      <c r="HX20" s="145"/>
      <c r="HY20" s="145"/>
      <c r="HZ20" s="145"/>
      <c r="IA20" s="145"/>
      <c r="IB20" s="145"/>
      <c r="IC20" s="145"/>
      <c r="ID20" s="145"/>
      <c r="IE20" s="145"/>
      <c r="IF20" s="145"/>
      <c r="IG20" s="145"/>
      <c r="IH20" s="145"/>
      <c r="II20" s="145"/>
      <c r="IJ20" s="145"/>
      <c r="IK20" s="145"/>
      <c r="IL20" s="145"/>
      <c r="IM20" s="145"/>
      <c r="IN20" s="145"/>
      <c r="IO20" s="145"/>
      <c r="IP20" s="145"/>
      <c r="IQ20" s="145"/>
      <c r="IR20" s="145"/>
      <c r="IS20" s="145"/>
      <c r="IT20" s="145"/>
      <c r="IU20" s="145"/>
      <c r="IV20" s="145"/>
    </row>
    <row r="21" ht="21" customHeight="1" spans="1:256">
      <c r="A21" s="250"/>
      <c r="B21" s="355"/>
      <c r="C21" s="360" t="s">
        <v>63</v>
      </c>
      <c r="D21" s="353">
        <v>0</v>
      </c>
      <c r="E21" s="354" t="s">
        <v>64</v>
      </c>
      <c r="F21" s="358">
        <v>0</v>
      </c>
      <c r="G21" s="361"/>
      <c r="H21" s="362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5"/>
      <c r="FG21" s="145"/>
      <c r="FH21" s="145"/>
      <c r="FI21" s="145"/>
      <c r="FJ21" s="145"/>
      <c r="FK21" s="145"/>
      <c r="FL21" s="145"/>
      <c r="FM21" s="145"/>
      <c r="FN21" s="145"/>
      <c r="FO21" s="145"/>
      <c r="FP21" s="145"/>
      <c r="FQ21" s="145"/>
      <c r="FR21" s="145"/>
      <c r="FS21" s="145"/>
      <c r="FT21" s="145"/>
      <c r="FU21" s="145"/>
      <c r="FV21" s="145"/>
      <c r="FW21" s="145"/>
      <c r="FX21" s="145"/>
      <c r="FY21" s="145"/>
      <c r="FZ21" s="145"/>
      <c r="GA21" s="145"/>
      <c r="GB21" s="145"/>
      <c r="GC21" s="145"/>
      <c r="GD21" s="145"/>
      <c r="GE21" s="145"/>
      <c r="GF21" s="145"/>
      <c r="GG21" s="145"/>
      <c r="GH21" s="145"/>
      <c r="GI21" s="145"/>
      <c r="GJ21" s="145"/>
      <c r="GK21" s="145"/>
      <c r="GL21" s="145"/>
      <c r="GM21" s="145"/>
      <c r="GN21" s="145"/>
      <c r="GO21" s="145"/>
      <c r="GP21" s="145"/>
      <c r="GQ21" s="145"/>
      <c r="GR21" s="145"/>
      <c r="GS21" s="145"/>
      <c r="GT21" s="145"/>
      <c r="GU21" s="145"/>
      <c r="GV21" s="145"/>
      <c r="GW21" s="145"/>
      <c r="GX21" s="145"/>
      <c r="GY21" s="145"/>
      <c r="GZ21" s="145"/>
      <c r="HA21" s="145"/>
      <c r="HB21" s="145"/>
      <c r="HC21" s="145"/>
      <c r="HD21" s="145"/>
      <c r="HE21" s="145"/>
      <c r="HF21" s="145"/>
      <c r="HG21" s="145"/>
      <c r="HH21" s="145"/>
      <c r="HI21" s="145"/>
      <c r="HJ21" s="145"/>
      <c r="HK21" s="145"/>
      <c r="HL21" s="145"/>
      <c r="HM21" s="145"/>
      <c r="HN21" s="145"/>
      <c r="HO21" s="145"/>
      <c r="HP21" s="145"/>
      <c r="HQ21" s="145"/>
      <c r="HR21" s="145"/>
      <c r="HS21" s="145"/>
      <c r="HT21" s="145"/>
      <c r="HU21" s="145"/>
      <c r="HV21" s="145"/>
      <c r="HW21" s="145"/>
      <c r="HX21" s="145"/>
      <c r="HY21" s="145"/>
      <c r="HZ21" s="145"/>
      <c r="IA21" s="145"/>
      <c r="IB21" s="145"/>
      <c r="IC21" s="145"/>
      <c r="ID21" s="145"/>
      <c r="IE21" s="145"/>
      <c r="IF21" s="145"/>
      <c r="IG21" s="145"/>
      <c r="IH21" s="145"/>
      <c r="II21" s="145"/>
      <c r="IJ21" s="145"/>
      <c r="IK21" s="145"/>
      <c r="IL21" s="145"/>
      <c r="IM21" s="145"/>
      <c r="IN21" s="145"/>
      <c r="IO21" s="145"/>
      <c r="IP21" s="145"/>
      <c r="IQ21" s="145"/>
      <c r="IR21" s="145"/>
      <c r="IS21" s="145"/>
      <c r="IT21" s="145"/>
      <c r="IU21" s="145"/>
      <c r="IV21" s="145"/>
    </row>
    <row r="22" ht="21" customHeight="1" spans="1:256">
      <c r="A22" s="250"/>
      <c r="B22" s="355"/>
      <c r="C22" s="360" t="s">
        <v>65</v>
      </c>
      <c r="D22" s="353">
        <v>0</v>
      </c>
      <c r="E22" s="354" t="s">
        <v>66</v>
      </c>
      <c r="F22" s="353">
        <v>0</v>
      </c>
      <c r="G22" s="361"/>
      <c r="H22" s="36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  <c r="GO22" s="145"/>
      <c r="GP22" s="145"/>
      <c r="GQ22" s="145"/>
      <c r="GR22" s="145"/>
      <c r="GS22" s="145"/>
      <c r="GT22" s="145"/>
      <c r="GU22" s="145"/>
      <c r="GV22" s="145"/>
      <c r="GW22" s="145"/>
      <c r="GX22" s="145"/>
      <c r="GY22" s="145"/>
      <c r="GZ22" s="145"/>
      <c r="HA22" s="145"/>
      <c r="HB22" s="145"/>
      <c r="HC22" s="145"/>
      <c r="HD22" s="145"/>
      <c r="HE22" s="145"/>
      <c r="HF22" s="145"/>
      <c r="HG22" s="145"/>
      <c r="HH22" s="145"/>
      <c r="HI22" s="145"/>
      <c r="HJ22" s="145"/>
      <c r="HK22" s="145"/>
      <c r="HL22" s="145"/>
      <c r="HM22" s="145"/>
      <c r="HN22" s="145"/>
      <c r="HO22" s="145"/>
      <c r="HP22" s="145"/>
      <c r="HQ22" s="145"/>
      <c r="HR22" s="145"/>
      <c r="HS22" s="145"/>
      <c r="HT22" s="145"/>
      <c r="HU22" s="145"/>
      <c r="HV22" s="145"/>
      <c r="HW22" s="145"/>
      <c r="HX22" s="145"/>
      <c r="HY22" s="145"/>
      <c r="HZ22" s="145"/>
      <c r="IA22" s="145"/>
      <c r="IB22" s="145"/>
      <c r="IC22" s="145"/>
      <c r="ID22" s="145"/>
      <c r="IE22" s="145"/>
      <c r="IF22" s="145"/>
      <c r="IG22" s="145"/>
      <c r="IH22" s="145"/>
      <c r="II22" s="145"/>
      <c r="IJ22" s="145"/>
      <c r="IK22" s="145"/>
      <c r="IL22" s="145"/>
      <c r="IM22" s="145"/>
      <c r="IN22" s="145"/>
      <c r="IO22" s="145"/>
      <c r="IP22" s="145"/>
      <c r="IQ22" s="145"/>
      <c r="IR22" s="145"/>
      <c r="IS22" s="145"/>
      <c r="IT22" s="145"/>
      <c r="IU22" s="145"/>
      <c r="IV22" s="145"/>
    </row>
    <row r="23" ht="21" customHeight="1" spans="1:256">
      <c r="A23" s="250"/>
      <c r="B23" s="355"/>
      <c r="C23" s="360" t="s">
        <v>67</v>
      </c>
      <c r="D23" s="353">
        <v>0</v>
      </c>
      <c r="E23" s="354" t="s">
        <v>68</v>
      </c>
      <c r="F23" s="356">
        <v>0</v>
      </c>
      <c r="G23" s="361"/>
      <c r="H23" s="36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  <c r="EM23" s="145"/>
      <c r="EN23" s="145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145"/>
      <c r="FB23" s="145"/>
      <c r="FC23" s="145"/>
      <c r="FD23" s="145"/>
      <c r="FE23" s="145"/>
      <c r="FF23" s="145"/>
      <c r="FG23" s="145"/>
      <c r="FH23" s="145"/>
      <c r="FI23" s="145"/>
      <c r="FJ23" s="145"/>
      <c r="FK23" s="145"/>
      <c r="FL23" s="145"/>
      <c r="FM23" s="145"/>
      <c r="FN23" s="145"/>
      <c r="FO23" s="145"/>
      <c r="FP23" s="145"/>
      <c r="FQ23" s="145"/>
      <c r="FR23" s="145"/>
      <c r="FS23" s="145"/>
      <c r="FT23" s="145"/>
      <c r="FU23" s="145"/>
      <c r="FV23" s="145"/>
      <c r="FW23" s="145"/>
      <c r="FX23" s="145"/>
      <c r="FY23" s="145"/>
      <c r="FZ23" s="145"/>
      <c r="GA23" s="145"/>
      <c r="GB23" s="145"/>
      <c r="GC23" s="145"/>
      <c r="GD23" s="145"/>
      <c r="GE23" s="145"/>
      <c r="GF23" s="145"/>
      <c r="GG23" s="145"/>
      <c r="GH23" s="145"/>
      <c r="GI23" s="145"/>
      <c r="GJ23" s="145"/>
      <c r="GK23" s="145"/>
      <c r="GL23" s="145"/>
      <c r="GM23" s="145"/>
      <c r="GN23" s="145"/>
      <c r="GO23" s="145"/>
      <c r="GP23" s="145"/>
      <c r="GQ23" s="145"/>
      <c r="GR23" s="145"/>
      <c r="GS23" s="145"/>
      <c r="GT23" s="145"/>
      <c r="GU23" s="145"/>
      <c r="GV23" s="145"/>
      <c r="GW23" s="145"/>
      <c r="GX23" s="145"/>
      <c r="GY23" s="145"/>
      <c r="GZ23" s="145"/>
      <c r="HA23" s="145"/>
      <c r="HB23" s="145"/>
      <c r="HC23" s="145"/>
      <c r="HD23" s="145"/>
      <c r="HE23" s="145"/>
      <c r="HF23" s="145"/>
      <c r="HG23" s="145"/>
      <c r="HH23" s="145"/>
      <c r="HI23" s="145"/>
      <c r="HJ23" s="145"/>
      <c r="HK23" s="145"/>
      <c r="HL23" s="145"/>
      <c r="HM23" s="145"/>
      <c r="HN23" s="145"/>
      <c r="HO23" s="145"/>
      <c r="HP23" s="145"/>
      <c r="HQ23" s="145"/>
      <c r="HR23" s="145"/>
      <c r="HS23" s="145"/>
      <c r="HT23" s="145"/>
      <c r="HU23" s="145"/>
      <c r="HV23" s="145"/>
      <c r="HW23" s="145"/>
      <c r="HX23" s="145"/>
      <c r="HY23" s="145"/>
      <c r="HZ23" s="145"/>
      <c r="IA23" s="145"/>
      <c r="IB23" s="145"/>
      <c r="IC23" s="145"/>
      <c r="ID23" s="145"/>
      <c r="IE23" s="145"/>
      <c r="IF23" s="145"/>
      <c r="IG23" s="145"/>
      <c r="IH23" s="145"/>
      <c r="II23" s="145"/>
      <c r="IJ23" s="145"/>
      <c r="IK23" s="145"/>
      <c r="IL23" s="145"/>
      <c r="IM23" s="145"/>
      <c r="IN23" s="145"/>
      <c r="IO23" s="145"/>
      <c r="IP23" s="145"/>
      <c r="IQ23" s="145"/>
      <c r="IR23" s="145"/>
      <c r="IS23" s="145"/>
      <c r="IT23" s="145"/>
      <c r="IU23" s="145"/>
      <c r="IV23" s="145"/>
    </row>
    <row r="24" ht="21" customHeight="1" spans="1:256">
      <c r="A24" s="330"/>
      <c r="B24" s="355"/>
      <c r="C24" s="360" t="s">
        <v>69</v>
      </c>
      <c r="D24" s="353">
        <v>0</v>
      </c>
      <c r="F24" s="357"/>
      <c r="G24" s="330"/>
      <c r="H24" s="363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  <c r="EL24" s="145"/>
      <c r="EM24" s="145"/>
      <c r="EN24" s="145"/>
      <c r="EO24" s="145"/>
      <c r="EP24" s="145"/>
      <c r="EQ24" s="145"/>
      <c r="ER24" s="145"/>
      <c r="ES24" s="145"/>
      <c r="ET24" s="145"/>
      <c r="EU24" s="145"/>
      <c r="EV24" s="145"/>
      <c r="EW24" s="145"/>
      <c r="EX24" s="145"/>
      <c r="EY24" s="145"/>
      <c r="EZ24" s="145"/>
      <c r="FA24" s="145"/>
      <c r="FB24" s="145"/>
      <c r="FC24" s="145"/>
      <c r="FD24" s="145"/>
      <c r="FE24" s="145"/>
      <c r="FF24" s="145"/>
      <c r="FG24" s="145"/>
      <c r="FH24" s="145"/>
      <c r="FI24" s="145"/>
      <c r="FJ24" s="145"/>
      <c r="FK24" s="145"/>
      <c r="FL24" s="145"/>
      <c r="FM24" s="145"/>
      <c r="FN24" s="145"/>
      <c r="FO24" s="145"/>
      <c r="FP24" s="145"/>
      <c r="FQ24" s="145"/>
      <c r="FR24" s="145"/>
      <c r="FS24" s="145"/>
      <c r="FT24" s="145"/>
      <c r="FU24" s="145"/>
      <c r="FV24" s="145"/>
      <c r="FW24" s="145"/>
      <c r="FX24" s="145"/>
      <c r="FY24" s="145"/>
      <c r="FZ24" s="145"/>
      <c r="GA24" s="145"/>
      <c r="GB24" s="145"/>
      <c r="GC24" s="145"/>
      <c r="GD24" s="145"/>
      <c r="GE24" s="145"/>
      <c r="GF24" s="145"/>
      <c r="GG24" s="145"/>
      <c r="GH24" s="145"/>
      <c r="GI24" s="145"/>
      <c r="GJ24" s="145"/>
      <c r="GK24" s="145"/>
      <c r="GL24" s="145"/>
      <c r="GM24" s="145"/>
      <c r="GN24" s="145"/>
      <c r="GO24" s="145"/>
      <c r="GP24" s="145"/>
      <c r="GQ24" s="145"/>
      <c r="GR24" s="145"/>
      <c r="GS24" s="145"/>
      <c r="GT24" s="145"/>
      <c r="GU24" s="145"/>
      <c r="GV24" s="145"/>
      <c r="GW24" s="145"/>
      <c r="GX24" s="145"/>
      <c r="GY24" s="145"/>
      <c r="GZ24" s="145"/>
      <c r="HA24" s="145"/>
      <c r="HB24" s="145"/>
      <c r="HC24" s="145"/>
      <c r="HD24" s="145"/>
      <c r="HE24" s="145"/>
      <c r="HF24" s="145"/>
      <c r="HG24" s="145"/>
      <c r="HH24" s="145"/>
      <c r="HI24" s="145"/>
      <c r="HJ24" s="145"/>
      <c r="HK24" s="145"/>
      <c r="HL24" s="145"/>
      <c r="HM24" s="145"/>
      <c r="HN24" s="145"/>
      <c r="HO24" s="145"/>
      <c r="HP24" s="145"/>
      <c r="HQ24" s="145"/>
      <c r="HR24" s="145"/>
      <c r="HS24" s="145"/>
      <c r="HT24" s="145"/>
      <c r="HU24" s="145"/>
      <c r="HV24" s="145"/>
      <c r="HW24" s="145"/>
      <c r="HX24" s="145"/>
      <c r="HY24" s="145"/>
      <c r="HZ24" s="145"/>
      <c r="IA24" s="145"/>
      <c r="IB24" s="145"/>
      <c r="IC24" s="145"/>
      <c r="ID24" s="145"/>
      <c r="IE24" s="145"/>
      <c r="IF24" s="145"/>
      <c r="IG24" s="145"/>
      <c r="IH24" s="145"/>
      <c r="II24" s="145"/>
      <c r="IJ24" s="145"/>
      <c r="IK24" s="145"/>
      <c r="IL24" s="145"/>
      <c r="IM24" s="145"/>
      <c r="IN24" s="145"/>
      <c r="IO24" s="145"/>
      <c r="IP24" s="145"/>
      <c r="IQ24" s="145"/>
      <c r="IR24" s="145"/>
      <c r="IS24" s="145"/>
      <c r="IT24" s="145"/>
      <c r="IU24" s="145"/>
      <c r="IV24" s="145"/>
    </row>
    <row r="25" ht="21" customHeight="1" spans="1:256">
      <c r="A25" s="330"/>
      <c r="B25" s="355"/>
      <c r="C25" s="364" t="s">
        <v>70</v>
      </c>
      <c r="D25" s="353">
        <v>0</v>
      </c>
      <c r="E25" s="361"/>
      <c r="F25" s="356"/>
      <c r="G25" s="330"/>
      <c r="H25" s="363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5"/>
      <c r="EL25" s="145"/>
      <c r="EM25" s="145"/>
      <c r="EN25" s="145"/>
      <c r="EO25" s="145"/>
      <c r="EP25" s="145"/>
      <c r="EQ25" s="145"/>
      <c r="ER25" s="145"/>
      <c r="ES25" s="145"/>
      <c r="ET25" s="145"/>
      <c r="EU25" s="145"/>
      <c r="EV25" s="145"/>
      <c r="EW25" s="145"/>
      <c r="EX25" s="145"/>
      <c r="EY25" s="145"/>
      <c r="EZ25" s="145"/>
      <c r="FA25" s="145"/>
      <c r="FB25" s="145"/>
      <c r="FC25" s="145"/>
      <c r="FD25" s="145"/>
      <c r="FE25" s="145"/>
      <c r="FF25" s="145"/>
      <c r="FG25" s="145"/>
      <c r="FH25" s="145"/>
      <c r="FI25" s="145"/>
      <c r="FJ25" s="145"/>
      <c r="FK25" s="145"/>
      <c r="FL25" s="145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5"/>
      <c r="FX25" s="145"/>
      <c r="FY25" s="145"/>
      <c r="FZ25" s="145"/>
      <c r="GA25" s="145"/>
      <c r="GB25" s="145"/>
      <c r="GC25" s="145"/>
      <c r="GD25" s="145"/>
      <c r="GE25" s="145"/>
      <c r="GF25" s="145"/>
      <c r="GG25" s="145"/>
      <c r="GH25" s="145"/>
      <c r="GI25" s="145"/>
      <c r="GJ25" s="145"/>
      <c r="GK25" s="145"/>
      <c r="GL25" s="145"/>
      <c r="GM25" s="145"/>
      <c r="GN25" s="145"/>
      <c r="GO25" s="145"/>
      <c r="GP25" s="145"/>
      <c r="GQ25" s="145"/>
      <c r="GR25" s="145"/>
      <c r="GS25" s="145"/>
      <c r="GT25" s="145"/>
      <c r="GU25" s="145"/>
      <c r="GV25" s="145"/>
      <c r="GW25" s="145"/>
      <c r="GX25" s="145"/>
      <c r="GY25" s="145"/>
      <c r="GZ25" s="145"/>
      <c r="HA25" s="145"/>
      <c r="HB25" s="145"/>
      <c r="HC25" s="145"/>
      <c r="HD25" s="145"/>
      <c r="HE25" s="145"/>
      <c r="HF25" s="145"/>
      <c r="HG25" s="145"/>
      <c r="HH25" s="145"/>
      <c r="HI25" s="145"/>
      <c r="HJ25" s="145"/>
      <c r="HK25" s="145"/>
      <c r="HL25" s="145"/>
      <c r="HM25" s="145"/>
      <c r="HN25" s="145"/>
      <c r="HO25" s="145"/>
      <c r="HP25" s="145"/>
      <c r="HQ25" s="145"/>
      <c r="HR25" s="145"/>
      <c r="HS25" s="145"/>
      <c r="HT25" s="145"/>
      <c r="HU25" s="145"/>
      <c r="HV25" s="145"/>
      <c r="HW25" s="145"/>
      <c r="HX25" s="145"/>
      <c r="HY25" s="145"/>
      <c r="HZ25" s="145"/>
      <c r="IA25" s="145"/>
      <c r="IB25" s="145"/>
      <c r="IC25" s="145"/>
      <c r="ID25" s="145"/>
      <c r="IE25" s="145"/>
      <c r="IF25" s="145"/>
      <c r="IG25" s="145"/>
      <c r="IH25" s="145"/>
      <c r="II25" s="145"/>
      <c r="IJ25" s="145"/>
      <c r="IK25" s="145"/>
      <c r="IL25" s="145"/>
      <c r="IM25" s="145"/>
      <c r="IN25" s="145"/>
      <c r="IO25" s="145"/>
      <c r="IP25" s="145"/>
      <c r="IQ25" s="145"/>
      <c r="IR25" s="145"/>
      <c r="IS25" s="145"/>
      <c r="IT25" s="145"/>
      <c r="IU25" s="145"/>
      <c r="IV25" s="145"/>
    </row>
    <row r="26" ht="21" customHeight="1" spans="1:256">
      <c r="A26" s="330"/>
      <c r="B26" s="355"/>
      <c r="C26" s="364" t="s">
        <v>71</v>
      </c>
      <c r="D26" s="353">
        <v>0</v>
      </c>
      <c r="E26" s="361"/>
      <c r="F26" s="356"/>
      <c r="G26" s="330"/>
      <c r="H26" s="363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5"/>
      <c r="EL26" s="145"/>
      <c r="EM26" s="145"/>
      <c r="EN26" s="145"/>
      <c r="EO26" s="145"/>
      <c r="EP26" s="145"/>
      <c r="EQ26" s="145"/>
      <c r="ER26" s="145"/>
      <c r="ES26" s="145"/>
      <c r="ET26" s="145"/>
      <c r="EU26" s="145"/>
      <c r="EV26" s="145"/>
      <c r="EW26" s="145"/>
      <c r="EX26" s="145"/>
      <c r="EY26" s="145"/>
      <c r="EZ26" s="145"/>
      <c r="FA26" s="145"/>
      <c r="FB26" s="145"/>
      <c r="FC26" s="145"/>
      <c r="FD26" s="145"/>
      <c r="FE26" s="145"/>
      <c r="FF26" s="145"/>
      <c r="FG26" s="145"/>
      <c r="FH26" s="145"/>
      <c r="FI26" s="145"/>
      <c r="FJ26" s="145"/>
      <c r="FK26" s="145"/>
      <c r="FL26" s="145"/>
      <c r="FM26" s="145"/>
      <c r="FN26" s="145"/>
      <c r="FO26" s="145"/>
      <c r="FP26" s="145"/>
      <c r="FQ26" s="145"/>
      <c r="FR26" s="145"/>
      <c r="FS26" s="145"/>
      <c r="FT26" s="145"/>
      <c r="FU26" s="145"/>
      <c r="FV26" s="145"/>
      <c r="FW26" s="145"/>
      <c r="FX26" s="145"/>
      <c r="FY26" s="145"/>
      <c r="FZ26" s="145"/>
      <c r="GA26" s="145"/>
      <c r="GB26" s="145"/>
      <c r="GC26" s="145"/>
      <c r="GD26" s="145"/>
      <c r="GE26" s="145"/>
      <c r="GF26" s="145"/>
      <c r="GG26" s="145"/>
      <c r="GH26" s="145"/>
      <c r="GI26" s="145"/>
      <c r="GJ26" s="145"/>
      <c r="GK26" s="145"/>
      <c r="GL26" s="145"/>
      <c r="GM26" s="145"/>
      <c r="GN26" s="145"/>
      <c r="GO26" s="145"/>
      <c r="GP26" s="145"/>
      <c r="GQ26" s="145"/>
      <c r="GR26" s="145"/>
      <c r="GS26" s="145"/>
      <c r="GT26" s="145"/>
      <c r="GU26" s="145"/>
      <c r="GV26" s="145"/>
      <c r="GW26" s="145"/>
      <c r="GX26" s="145"/>
      <c r="GY26" s="145"/>
      <c r="GZ26" s="145"/>
      <c r="HA26" s="145"/>
      <c r="HB26" s="145"/>
      <c r="HC26" s="145"/>
      <c r="HD26" s="145"/>
      <c r="HE26" s="145"/>
      <c r="HF26" s="145"/>
      <c r="HG26" s="145"/>
      <c r="HH26" s="145"/>
      <c r="HI26" s="145"/>
      <c r="HJ26" s="145"/>
      <c r="HK26" s="145"/>
      <c r="HL26" s="145"/>
      <c r="HM26" s="145"/>
      <c r="HN26" s="145"/>
      <c r="HO26" s="145"/>
      <c r="HP26" s="145"/>
      <c r="HQ26" s="145"/>
      <c r="HR26" s="145"/>
      <c r="HS26" s="145"/>
      <c r="HT26" s="145"/>
      <c r="HU26" s="145"/>
      <c r="HV26" s="145"/>
      <c r="HW26" s="145"/>
      <c r="HX26" s="145"/>
      <c r="HY26" s="145"/>
      <c r="HZ26" s="145"/>
      <c r="IA26" s="145"/>
      <c r="IB26" s="145"/>
      <c r="IC26" s="145"/>
      <c r="ID26" s="145"/>
      <c r="IE26" s="145"/>
      <c r="IF26" s="145"/>
      <c r="IG26" s="145"/>
      <c r="IH26" s="145"/>
      <c r="II26" s="145"/>
      <c r="IJ26" s="145"/>
      <c r="IK26" s="145"/>
      <c r="IL26" s="145"/>
      <c r="IM26" s="145"/>
      <c r="IN26" s="145"/>
      <c r="IO26" s="145"/>
      <c r="IP26" s="145"/>
      <c r="IQ26" s="145"/>
      <c r="IR26" s="145"/>
      <c r="IS26" s="145"/>
      <c r="IT26" s="145"/>
      <c r="IU26" s="145"/>
      <c r="IV26" s="145"/>
    </row>
    <row r="27" ht="21" customHeight="1" spans="1:256">
      <c r="A27" s="330"/>
      <c r="B27" s="355"/>
      <c r="C27" s="360" t="s">
        <v>72</v>
      </c>
      <c r="D27" s="353">
        <v>0</v>
      </c>
      <c r="E27" s="361"/>
      <c r="F27" s="356"/>
      <c r="G27" s="330"/>
      <c r="H27" s="363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5"/>
      <c r="EL27" s="145"/>
      <c r="EM27" s="145"/>
      <c r="EN27" s="145"/>
      <c r="EO27" s="145"/>
      <c r="EP27" s="145"/>
      <c r="EQ27" s="145"/>
      <c r="ER27" s="145"/>
      <c r="ES27" s="145"/>
      <c r="ET27" s="145"/>
      <c r="EU27" s="145"/>
      <c r="EV27" s="145"/>
      <c r="EW27" s="145"/>
      <c r="EX27" s="145"/>
      <c r="EY27" s="145"/>
      <c r="EZ27" s="145"/>
      <c r="FA27" s="145"/>
      <c r="FB27" s="145"/>
      <c r="FC27" s="145"/>
      <c r="FD27" s="145"/>
      <c r="FE27" s="145"/>
      <c r="FF27" s="145"/>
      <c r="FG27" s="145"/>
      <c r="FH27" s="145"/>
      <c r="FI27" s="145"/>
      <c r="FJ27" s="145"/>
      <c r="FK27" s="145"/>
      <c r="FL27" s="145"/>
      <c r="FM27" s="145"/>
      <c r="FN27" s="145"/>
      <c r="FO27" s="145"/>
      <c r="FP27" s="145"/>
      <c r="FQ27" s="145"/>
      <c r="FR27" s="145"/>
      <c r="FS27" s="145"/>
      <c r="FT27" s="145"/>
      <c r="FU27" s="145"/>
      <c r="FV27" s="145"/>
      <c r="FW27" s="145"/>
      <c r="FX27" s="145"/>
      <c r="FY27" s="145"/>
      <c r="FZ27" s="145"/>
      <c r="GA27" s="145"/>
      <c r="GB27" s="145"/>
      <c r="GC27" s="145"/>
      <c r="GD27" s="145"/>
      <c r="GE27" s="145"/>
      <c r="GF27" s="145"/>
      <c r="GG27" s="145"/>
      <c r="GH27" s="145"/>
      <c r="GI27" s="145"/>
      <c r="GJ27" s="145"/>
      <c r="GK27" s="145"/>
      <c r="GL27" s="145"/>
      <c r="GM27" s="145"/>
      <c r="GN27" s="145"/>
      <c r="GO27" s="145"/>
      <c r="GP27" s="145"/>
      <c r="GQ27" s="145"/>
      <c r="GR27" s="145"/>
      <c r="GS27" s="145"/>
      <c r="GT27" s="145"/>
      <c r="GU27" s="145"/>
      <c r="GV27" s="145"/>
      <c r="GW27" s="145"/>
      <c r="GX27" s="145"/>
      <c r="GY27" s="145"/>
      <c r="GZ27" s="145"/>
      <c r="HA27" s="145"/>
      <c r="HB27" s="145"/>
      <c r="HC27" s="145"/>
      <c r="HD27" s="145"/>
      <c r="HE27" s="145"/>
      <c r="HF27" s="145"/>
      <c r="HG27" s="145"/>
      <c r="HH27" s="145"/>
      <c r="HI27" s="145"/>
      <c r="HJ27" s="145"/>
      <c r="HK27" s="145"/>
      <c r="HL27" s="145"/>
      <c r="HM27" s="145"/>
      <c r="HN27" s="145"/>
      <c r="HO27" s="145"/>
      <c r="HP27" s="145"/>
      <c r="HQ27" s="145"/>
      <c r="HR27" s="145"/>
      <c r="HS27" s="145"/>
      <c r="HT27" s="145"/>
      <c r="HU27" s="145"/>
      <c r="HV27" s="145"/>
      <c r="HW27" s="145"/>
      <c r="HX27" s="145"/>
      <c r="HY27" s="145"/>
      <c r="HZ27" s="145"/>
      <c r="IA27" s="145"/>
      <c r="IB27" s="145"/>
      <c r="IC27" s="145"/>
      <c r="ID27" s="145"/>
      <c r="IE27" s="145"/>
      <c r="IF27" s="145"/>
      <c r="IG27" s="145"/>
      <c r="IH27" s="145"/>
      <c r="II27" s="145"/>
      <c r="IJ27" s="145"/>
      <c r="IK27" s="145"/>
      <c r="IL27" s="145"/>
      <c r="IM27" s="145"/>
      <c r="IN27" s="145"/>
      <c r="IO27" s="145"/>
      <c r="IP27" s="145"/>
      <c r="IQ27" s="145"/>
      <c r="IR27" s="145"/>
      <c r="IS27" s="145"/>
      <c r="IT27" s="145"/>
      <c r="IU27" s="145"/>
      <c r="IV27" s="145"/>
    </row>
    <row r="28" ht="21" customHeight="1" spans="1:256">
      <c r="A28" s="330"/>
      <c r="B28" s="355"/>
      <c r="C28" s="365" t="s">
        <v>73</v>
      </c>
      <c r="D28" s="353">
        <v>0</v>
      </c>
      <c r="E28" s="361"/>
      <c r="F28" s="356"/>
      <c r="G28" s="330"/>
      <c r="H28" s="363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5"/>
      <c r="EL28" s="145"/>
      <c r="EM28" s="145"/>
      <c r="EN28" s="145"/>
      <c r="EO28" s="145"/>
      <c r="EP28" s="145"/>
      <c r="EQ28" s="145"/>
      <c r="ER28" s="145"/>
      <c r="ES28" s="145"/>
      <c r="ET28" s="145"/>
      <c r="EU28" s="145"/>
      <c r="EV28" s="145"/>
      <c r="EW28" s="145"/>
      <c r="EX28" s="145"/>
      <c r="EY28" s="145"/>
      <c r="EZ28" s="145"/>
      <c r="FA28" s="145"/>
      <c r="FB28" s="145"/>
      <c r="FC28" s="145"/>
      <c r="FD28" s="145"/>
      <c r="FE28" s="145"/>
      <c r="FF28" s="145"/>
      <c r="FG28" s="145"/>
      <c r="FH28" s="145"/>
      <c r="FI28" s="145"/>
      <c r="FJ28" s="145"/>
      <c r="FK28" s="145"/>
      <c r="FL28" s="145"/>
      <c r="FM28" s="145"/>
      <c r="FN28" s="145"/>
      <c r="FO28" s="145"/>
      <c r="FP28" s="145"/>
      <c r="FQ28" s="145"/>
      <c r="FR28" s="145"/>
      <c r="FS28" s="145"/>
      <c r="FT28" s="145"/>
      <c r="FU28" s="145"/>
      <c r="FV28" s="145"/>
      <c r="FW28" s="145"/>
      <c r="FX28" s="145"/>
      <c r="FY28" s="145"/>
      <c r="FZ28" s="145"/>
      <c r="GA28" s="145"/>
      <c r="GB28" s="145"/>
      <c r="GC28" s="145"/>
      <c r="GD28" s="145"/>
      <c r="GE28" s="145"/>
      <c r="GF28" s="145"/>
      <c r="GG28" s="145"/>
      <c r="GH28" s="145"/>
      <c r="GI28" s="145"/>
      <c r="GJ28" s="145"/>
      <c r="GK28" s="145"/>
      <c r="GL28" s="145"/>
      <c r="GM28" s="145"/>
      <c r="GN28" s="145"/>
      <c r="GO28" s="145"/>
      <c r="GP28" s="145"/>
      <c r="GQ28" s="145"/>
      <c r="GR28" s="145"/>
      <c r="GS28" s="145"/>
      <c r="GT28" s="145"/>
      <c r="GU28" s="145"/>
      <c r="GV28" s="145"/>
      <c r="GW28" s="145"/>
      <c r="GX28" s="145"/>
      <c r="GY28" s="145"/>
      <c r="GZ28" s="145"/>
      <c r="HA28" s="145"/>
      <c r="HB28" s="145"/>
      <c r="HC28" s="145"/>
      <c r="HD28" s="145"/>
      <c r="HE28" s="145"/>
      <c r="HF28" s="145"/>
      <c r="HG28" s="145"/>
      <c r="HH28" s="145"/>
      <c r="HI28" s="145"/>
      <c r="HJ28" s="145"/>
      <c r="HK28" s="145"/>
      <c r="HL28" s="145"/>
      <c r="HM28" s="145"/>
      <c r="HN28" s="145"/>
      <c r="HO28" s="145"/>
      <c r="HP28" s="145"/>
      <c r="HQ28" s="145"/>
      <c r="HR28" s="145"/>
      <c r="HS28" s="145"/>
      <c r="HT28" s="145"/>
      <c r="HU28" s="145"/>
      <c r="HV28" s="145"/>
      <c r="HW28" s="145"/>
      <c r="HX28" s="145"/>
      <c r="HY28" s="145"/>
      <c r="HZ28" s="145"/>
      <c r="IA28" s="145"/>
      <c r="IB28" s="145"/>
      <c r="IC28" s="145"/>
      <c r="ID28" s="145"/>
      <c r="IE28" s="145"/>
      <c r="IF28" s="145"/>
      <c r="IG28" s="145"/>
      <c r="IH28" s="145"/>
      <c r="II28" s="145"/>
      <c r="IJ28" s="145"/>
      <c r="IK28" s="145"/>
      <c r="IL28" s="145"/>
      <c r="IM28" s="145"/>
      <c r="IN28" s="145"/>
      <c r="IO28" s="145"/>
      <c r="IP28" s="145"/>
      <c r="IQ28" s="145"/>
      <c r="IR28" s="145"/>
      <c r="IS28" s="145"/>
      <c r="IT28" s="145"/>
      <c r="IU28" s="145"/>
      <c r="IV28" s="145"/>
    </row>
    <row r="29" ht="21" customHeight="1" spans="1:256">
      <c r="A29" s="330"/>
      <c r="B29" s="355"/>
      <c r="C29" s="360" t="s">
        <v>74</v>
      </c>
      <c r="D29" s="353">
        <v>0</v>
      </c>
      <c r="E29" s="361"/>
      <c r="F29" s="356"/>
      <c r="G29" s="330"/>
      <c r="H29" s="363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5"/>
      <c r="FZ29" s="145"/>
      <c r="GA29" s="145"/>
      <c r="GB29" s="145"/>
      <c r="GC29" s="145"/>
      <c r="GD29" s="145"/>
      <c r="GE29" s="145"/>
      <c r="GF29" s="145"/>
      <c r="GG29" s="145"/>
      <c r="GH29" s="145"/>
      <c r="GI29" s="145"/>
      <c r="GJ29" s="145"/>
      <c r="GK29" s="145"/>
      <c r="GL29" s="145"/>
      <c r="GM29" s="145"/>
      <c r="GN29" s="145"/>
      <c r="GO29" s="145"/>
      <c r="GP29" s="145"/>
      <c r="GQ29" s="145"/>
      <c r="GR29" s="145"/>
      <c r="GS29" s="145"/>
      <c r="GT29" s="145"/>
      <c r="GU29" s="145"/>
      <c r="GV29" s="145"/>
      <c r="GW29" s="145"/>
      <c r="GX29" s="145"/>
      <c r="GY29" s="145"/>
      <c r="GZ29" s="145"/>
      <c r="HA29" s="145"/>
      <c r="HB29" s="145"/>
      <c r="HC29" s="145"/>
      <c r="HD29" s="145"/>
      <c r="HE29" s="145"/>
      <c r="HF29" s="145"/>
      <c r="HG29" s="145"/>
      <c r="HH29" s="145"/>
      <c r="HI29" s="145"/>
      <c r="HJ29" s="145"/>
      <c r="HK29" s="145"/>
      <c r="HL29" s="145"/>
      <c r="HM29" s="145"/>
      <c r="HN29" s="145"/>
      <c r="HO29" s="145"/>
      <c r="HP29" s="145"/>
      <c r="HQ29" s="145"/>
      <c r="HR29" s="145"/>
      <c r="HS29" s="145"/>
      <c r="HT29" s="145"/>
      <c r="HU29" s="145"/>
      <c r="HV29" s="145"/>
      <c r="HW29" s="145"/>
      <c r="HX29" s="145"/>
      <c r="HY29" s="145"/>
      <c r="HZ29" s="145"/>
      <c r="IA29" s="145"/>
      <c r="IB29" s="145"/>
      <c r="IC29" s="145"/>
      <c r="ID29" s="145"/>
      <c r="IE29" s="145"/>
      <c r="IF29" s="145"/>
      <c r="IG29" s="145"/>
      <c r="IH29" s="145"/>
      <c r="II29" s="145"/>
      <c r="IJ29" s="145"/>
      <c r="IK29" s="145"/>
      <c r="IL29" s="145"/>
      <c r="IM29" s="145"/>
      <c r="IN29" s="145"/>
      <c r="IO29" s="145"/>
      <c r="IP29" s="145"/>
      <c r="IQ29" s="145"/>
      <c r="IR29" s="145"/>
      <c r="IS29" s="145"/>
      <c r="IT29" s="145"/>
      <c r="IU29" s="145"/>
      <c r="IV29" s="145"/>
    </row>
    <row r="30" ht="21" customHeight="1" spans="1:256">
      <c r="A30" s="330"/>
      <c r="B30" s="355"/>
      <c r="C30" s="360" t="s">
        <v>75</v>
      </c>
      <c r="D30" s="353">
        <v>0</v>
      </c>
      <c r="E30" s="361"/>
      <c r="F30" s="356"/>
      <c r="G30" s="330"/>
      <c r="H30" s="363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  <c r="EL30" s="145"/>
      <c r="EM30" s="145"/>
      <c r="EN30" s="145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  <c r="FG30" s="145"/>
      <c r="FH30" s="145"/>
      <c r="FI30" s="145"/>
      <c r="FJ30" s="145"/>
      <c r="FK30" s="145"/>
      <c r="FL30" s="145"/>
      <c r="FM30" s="145"/>
      <c r="FN30" s="145"/>
      <c r="FO30" s="145"/>
      <c r="FP30" s="145"/>
      <c r="FQ30" s="145"/>
      <c r="FR30" s="145"/>
      <c r="FS30" s="145"/>
      <c r="FT30" s="145"/>
      <c r="FU30" s="145"/>
      <c r="FV30" s="145"/>
      <c r="FW30" s="145"/>
      <c r="FX30" s="145"/>
      <c r="FY30" s="145"/>
      <c r="FZ30" s="145"/>
      <c r="GA30" s="145"/>
      <c r="GB30" s="145"/>
      <c r="GC30" s="145"/>
      <c r="GD30" s="145"/>
      <c r="GE30" s="145"/>
      <c r="GF30" s="145"/>
      <c r="GG30" s="145"/>
      <c r="GH30" s="145"/>
      <c r="GI30" s="145"/>
      <c r="GJ30" s="145"/>
      <c r="GK30" s="145"/>
      <c r="GL30" s="145"/>
      <c r="GM30" s="145"/>
      <c r="GN30" s="145"/>
      <c r="GO30" s="145"/>
      <c r="GP30" s="145"/>
      <c r="GQ30" s="145"/>
      <c r="GR30" s="145"/>
      <c r="GS30" s="145"/>
      <c r="GT30" s="145"/>
      <c r="GU30" s="145"/>
      <c r="GV30" s="145"/>
      <c r="GW30" s="145"/>
      <c r="GX30" s="145"/>
      <c r="GY30" s="145"/>
      <c r="GZ30" s="145"/>
      <c r="HA30" s="145"/>
      <c r="HB30" s="145"/>
      <c r="HC30" s="145"/>
      <c r="HD30" s="145"/>
      <c r="HE30" s="145"/>
      <c r="HF30" s="145"/>
      <c r="HG30" s="145"/>
      <c r="HH30" s="145"/>
      <c r="HI30" s="145"/>
      <c r="HJ30" s="145"/>
      <c r="HK30" s="145"/>
      <c r="HL30" s="145"/>
      <c r="HM30" s="145"/>
      <c r="HN30" s="145"/>
      <c r="HO30" s="145"/>
      <c r="HP30" s="145"/>
      <c r="HQ30" s="145"/>
      <c r="HR30" s="145"/>
      <c r="HS30" s="145"/>
      <c r="HT30" s="145"/>
      <c r="HU30" s="145"/>
      <c r="HV30" s="145"/>
      <c r="HW30" s="145"/>
      <c r="HX30" s="145"/>
      <c r="HY30" s="145"/>
      <c r="HZ30" s="145"/>
      <c r="IA30" s="145"/>
      <c r="IB30" s="145"/>
      <c r="IC30" s="145"/>
      <c r="ID30" s="145"/>
      <c r="IE30" s="145"/>
      <c r="IF30" s="145"/>
      <c r="IG30" s="145"/>
      <c r="IH30" s="145"/>
      <c r="II30" s="145"/>
      <c r="IJ30" s="145"/>
      <c r="IK30" s="145"/>
      <c r="IL30" s="145"/>
      <c r="IM30" s="145"/>
      <c r="IN30" s="145"/>
      <c r="IO30" s="145"/>
      <c r="IP30" s="145"/>
      <c r="IQ30" s="145"/>
      <c r="IR30" s="145"/>
      <c r="IS30" s="145"/>
      <c r="IT30" s="145"/>
      <c r="IU30" s="145"/>
      <c r="IV30" s="145"/>
    </row>
    <row r="31" ht="21" customHeight="1" spans="1:256">
      <c r="A31" s="330"/>
      <c r="B31" s="355"/>
      <c r="C31" s="360" t="s">
        <v>76</v>
      </c>
      <c r="D31" s="353">
        <v>0</v>
      </c>
      <c r="E31" s="361"/>
      <c r="F31" s="356"/>
      <c r="G31" s="330"/>
      <c r="H31" s="363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5"/>
      <c r="EL31" s="145"/>
      <c r="EM31" s="145"/>
      <c r="EN31" s="145"/>
      <c r="EO31" s="145"/>
      <c r="EP31" s="145"/>
      <c r="EQ31" s="145"/>
      <c r="ER31" s="145"/>
      <c r="ES31" s="145"/>
      <c r="ET31" s="145"/>
      <c r="EU31" s="145"/>
      <c r="EV31" s="145"/>
      <c r="EW31" s="145"/>
      <c r="EX31" s="145"/>
      <c r="EY31" s="145"/>
      <c r="EZ31" s="145"/>
      <c r="FA31" s="145"/>
      <c r="FB31" s="145"/>
      <c r="FC31" s="145"/>
      <c r="FD31" s="145"/>
      <c r="FE31" s="145"/>
      <c r="FF31" s="145"/>
      <c r="FG31" s="145"/>
      <c r="FH31" s="145"/>
      <c r="FI31" s="145"/>
      <c r="FJ31" s="145"/>
      <c r="FK31" s="145"/>
      <c r="FL31" s="145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5"/>
      <c r="FX31" s="145"/>
      <c r="FY31" s="145"/>
      <c r="FZ31" s="145"/>
      <c r="GA31" s="145"/>
      <c r="GB31" s="145"/>
      <c r="GC31" s="145"/>
      <c r="GD31" s="145"/>
      <c r="GE31" s="145"/>
      <c r="GF31" s="145"/>
      <c r="GG31" s="145"/>
      <c r="GH31" s="145"/>
      <c r="GI31" s="145"/>
      <c r="GJ31" s="145"/>
      <c r="GK31" s="145"/>
      <c r="GL31" s="145"/>
      <c r="GM31" s="145"/>
      <c r="GN31" s="145"/>
      <c r="GO31" s="145"/>
      <c r="GP31" s="145"/>
      <c r="GQ31" s="145"/>
      <c r="GR31" s="145"/>
      <c r="GS31" s="145"/>
      <c r="GT31" s="145"/>
      <c r="GU31" s="145"/>
      <c r="GV31" s="145"/>
      <c r="GW31" s="145"/>
      <c r="GX31" s="145"/>
      <c r="GY31" s="145"/>
      <c r="GZ31" s="145"/>
      <c r="HA31" s="145"/>
      <c r="HB31" s="145"/>
      <c r="HC31" s="145"/>
      <c r="HD31" s="145"/>
      <c r="HE31" s="145"/>
      <c r="HF31" s="145"/>
      <c r="HG31" s="145"/>
      <c r="HH31" s="145"/>
      <c r="HI31" s="145"/>
      <c r="HJ31" s="145"/>
      <c r="HK31" s="145"/>
      <c r="HL31" s="145"/>
      <c r="HM31" s="145"/>
      <c r="HN31" s="145"/>
      <c r="HO31" s="145"/>
      <c r="HP31" s="145"/>
      <c r="HQ31" s="145"/>
      <c r="HR31" s="145"/>
      <c r="HS31" s="145"/>
      <c r="HT31" s="145"/>
      <c r="HU31" s="145"/>
      <c r="HV31" s="145"/>
      <c r="HW31" s="145"/>
      <c r="HX31" s="145"/>
      <c r="HY31" s="145"/>
      <c r="HZ31" s="145"/>
      <c r="IA31" s="145"/>
      <c r="IB31" s="145"/>
      <c r="IC31" s="145"/>
      <c r="ID31" s="145"/>
      <c r="IE31" s="145"/>
      <c r="IF31" s="145"/>
      <c r="IG31" s="145"/>
      <c r="IH31" s="145"/>
      <c r="II31" s="145"/>
      <c r="IJ31" s="145"/>
      <c r="IK31" s="145"/>
      <c r="IL31" s="145"/>
      <c r="IM31" s="145"/>
      <c r="IN31" s="145"/>
      <c r="IO31" s="145"/>
      <c r="IP31" s="145"/>
      <c r="IQ31" s="145"/>
      <c r="IR31" s="145"/>
      <c r="IS31" s="145"/>
      <c r="IT31" s="145"/>
      <c r="IU31" s="145"/>
      <c r="IV31" s="145"/>
    </row>
    <row r="32" ht="21" customHeight="1" spans="1:256">
      <c r="A32" s="330"/>
      <c r="B32" s="355"/>
      <c r="C32" s="360" t="s">
        <v>77</v>
      </c>
      <c r="D32" s="353">
        <v>0</v>
      </c>
      <c r="E32" s="361"/>
      <c r="F32" s="353"/>
      <c r="G32" s="330"/>
      <c r="H32" s="366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5"/>
      <c r="EL32" s="145"/>
      <c r="EM32" s="145"/>
      <c r="EN32" s="145"/>
      <c r="EO32" s="145"/>
      <c r="EP32" s="145"/>
      <c r="EQ32" s="145"/>
      <c r="ER32" s="145"/>
      <c r="ES32" s="145"/>
      <c r="ET32" s="145"/>
      <c r="EU32" s="145"/>
      <c r="EV32" s="145"/>
      <c r="EW32" s="145"/>
      <c r="EX32" s="145"/>
      <c r="EY32" s="145"/>
      <c r="EZ32" s="145"/>
      <c r="FA32" s="145"/>
      <c r="FB32" s="145"/>
      <c r="FC32" s="145"/>
      <c r="FD32" s="145"/>
      <c r="FE32" s="145"/>
      <c r="FF32" s="145"/>
      <c r="FG32" s="145"/>
      <c r="FH32" s="145"/>
      <c r="FI32" s="145"/>
      <c r="FJ32" s="145"/>
      <c r="FK32" s="145"/>
      <c r="FL32" s="145"/>
      <c r="FM32" s="145"/>
      <c r="FN32" s="145"/>
      <c r="FO32" s="145"/>
      <c r="FP32" s="145"/>
      <c r="FQ32" s="145"/>
      <c r="FR32" s="145"/>
      <c r="FS32" s="145"/>
      <c r="FT32" s="145"/>
      <c r="FU32" s="145"/>
      <c r="FV32" s="145"/>
      <c r="FW32" s="145"/>
      <c r="FX32" s="145"/>
      <c r="FY32" s="145"/>
      <c r="FZ32" s="145"/>
      <c r="GA32" s="145"/>
      <c r="GB32" s="145"/>
      <c r="GC32" s="145"/>
      <c r="GD32" s="145"/>
      <c r="GE32" s="145"/>
      <c r="GF32" s="145"/>
      <c r="GG32" s="145"/>
      <c r="GH32" s="145"/>
      <c r="GI32" s="145"/>
      <c r="GJ32" s="145"/>
      <c r="GK32" s="145"/>
      <c r="GL32" s="145"/>
      <c r="GM32" s="145"/>
      <c r="GN32" s="145"/>
      <c r="GO32" s="145"/>
      <c r="GP32" s="145"/>
      <c r="GQ32" s="145"/>
      <c r="GR32" s="145"/>
      <c r="GS32" s="145"/>
      <c r="GT32" s="145"/>
      <c r="GU32" s="145"/>
      <c r="GV32" s="145"/>
      <c r="GW32" s="145"/>
      <c r="GX32" s="145"/>
      <c r="GY32" s="145"/>
      <c r="GZ32" s="145"/>
      <c r="HA32" s="145"/>
      <c r="HB32" s="145"/>
      <c r="HC32" s="145"/>
      <c r="HD32" s="145"/>
      <c r="HE32" s="145"/>
      <c r="HF32" s="145"/>
      <c r="HG32" s="145"/>
      <c r="HH32" s="145"/>
      <c r="HI32" s="145"/>
      <c r="HJ32" s="145"/>
      <c r="HK32" s="145"/>
      <c r="HL32" s="145"/>
      <c r="HM32" s="145"/>
      <c r="HN32" s="145"/>
      <c r="HO32" s="145"/>
      <c r="HP32" s="145"/>
      <c r="HQ32" s="145"/>
      <c r="HR32" s="145"/>
      <c r="HS32" s="145"/>
      <c r="HT32" s="145"/>
      <c r="HU32" s="145"/>
      <c r="HV32" s="145"/>
      <c r="HW32" s="145"/>
      <c r="HX32" s="145"/>
      <c r="HY32" s="145"/>
      <c r="HZ32" s="145"/>
      <c r="IA32" s="145"/>
      <c r="IB32" s="145"/>
      <c r="IC32" s="145"/>
      <c r="ID32" s="145"/>
      <c r="IE32" s="145"/>
      <c r="IF32" s="145"/>
      <c r="IG32" s="145"/>
      <c r="IH32" s="145"/>
      <c r="II32" s="145"/>
      <c r="IJ32" s="145"/>
      <c r="IK32" s="145"/>
      <c r="IL32" s="145"/>
      <c r="IM32" s="145"/>
      <c r="IN32" s="145"/>
      <c r="IO32" s="145"/>
      <c r="IP32" s="145"/>
      <c r="IQ32" s="145"/>
      <c r="IR32" s="145"/>
      <c r="IS32" s="145"/>
      <c r="IT32" s="145"/>
      <c r="IU32" s="145"/>
      <c r="IV32" s="145"/>
    </row>
    <row r="33" ht="21" customHeight="1" spans="1:256">
      <c r="A33" s="141" t="s">
        <v>78</v>
      </c>
      <c r="B33" s="355">
        <v>2209467.22</v>
      </c>
      <c r="C33" s="179" t="s">
        <v>79</v>
      </c>
      <c r="D33" s="356">
        <v>2229467.22</v>
      </c>
      <c r="E33" s="367" t="s">
        <v>79</v>
      </c>
      <c r="F33" s="356">
        <v>2229467.22</v>
      </c>
      <c r="G33" s="367" t="s">
        <v>79</v>
      </c>
      <c r="H33" s="356">
        <v>2229467.22</v>
      </c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  <c r="FD33" s="145"/>
      <c r="FE33" s="145"/>
      <c r="FF33" s="145"/>
      <c r="FG33" s="145"/>
      <c r="FH33" s="145"/>
      <c r="FI33" s="145"/>
      <c r="FJ33" s="145"/>
      <c r="FK33" s="145"/>
      <c r="FL33" s="145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5"/>
      <c r="FZ33" s="145"/>
      <c r="GA33" s="145"/>
      <c r="GB33" s="145"/>
      <c r="GC33" s="145"/>
      <c r="GD33" s="145"/>
      <c r="GE33" s="145"/>
      <c r="GF33" s="145"/>
      <c r="GG33" s="145"/>
      <c r="GH33" s="145"/>
      <c r="GI33" s="145"/>
      <c r="GJ33" s="145"/>
      <c r="GK33" s="145"/>
      <c r="GL33" s="145"/>
      <c r="GM33" s="145"/>
      <c r="GN33" s="145"/>
      <c r="GO33" s="145"/>
      <c r="GP33" s="145"/>
      <c r="GQ33" s="145"/>
      <c r="GR33" s="145"/>
      <c r="GS33" s="145"/>
      <c r="GT33" s="145"/>
      <c r="GU33" s="145"/>
      <c r="GV33" s="145"/>
      <c r="GW33" s="145"/>
      <c r="GX33" s="145"/>
      <c r="GY33" s="145"/>
      <c r="GZ33" s="145"/>
      <c r="HA33" s="145"/>
      <c r="HB33" s="145"/>
      <c r="HC33" s="145"/>
      <c r="HD33" s="145"/>
      <c r="HE33" s="145"/>
      <c r="HF33" s="145"/>
      <c r="HG33" s="145"/>
      <c r="HH33" s="145"/>
      <c r="HI33" s="145"/>
      <c r="HJ33" s="145"/>
      <c r="HK33" s="145"/>
      <c r="HL33" s="145"/>
      <c r="HM33" s="145"/>
      <c r="HN33" s="145"/>
      <c r="HO33" s="145"/>
      <c r="HP33" s="145"/>
      <c r="HQ33" s="145"/>
      <c r="HR33" s="145"/>
      <c r="HS33" s="145"/>
      <c r="HT33" s="145"/>
      <c r="HU33" s="145"/>
      <c r="HV33" s="145"/>
      <c r="HW33" s="145"/>
      <c r="HX33" s="145"/>
      <c r="HY33" s="145"/>
      <c r="HZ33" s="145"/>
      <c r="IA33" s="145"/>
      <c r="IB33" s="145"/>
      <c r="IC33" s="145"/>
      <c r="ID33" s="145"/>
      <c r="IE33" s="145"/>
      <c r="IF33" s="145"/>
      <c r="IG33" s="145"/>
      <c r="IH33" s="145"/>
      <c r="II33" s="145"/>
      <c r="IJ33" s="145"/>
      <c r="IK33" s="145"/>
      <c r="IL33" s="145"/>
      <c r="IM33" s="145"/>
      <c r="IN33" s="145"/>
      <c r="IO33" s="145"/>
      <c r="IP33" s="145"/>
      <c r="IQ33" s="145"/>
      <c r="IR33" s="145"/>
      <c r="IS33" s="145"/>
      <c r="IT33" s="145"/>
      <c r="IU33" s="145"/>
      <c r="IV33" s="145"/>
    </row>
    <row r="34" ht="21" customHeight="1" spans="1:256">
      <c r="A34" s="330" t="s">
        <v>80</v>
      </c>
      <c r="B34" s="355">
        <v>0</v>
      </c>
      <c r="C34" s="330"/>
      <c r="D34" s="357"/>
      <c r="E34" s="352" t="s">
        <v>81</v>
      </c>
      <c r="F34" s="357">
        <v>0</v>
      </c>
      <c r="G34" s="361"/>
      <c r="H34" s="362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5"/>
      <c r="EL34" s="145"/>
      <c r="EM34" s="145"/>
      <c r="EN34" s="145"/>
      <c r="EO34" s="145"/>
      <c r="EP34" s="145"/>
      <c r="EQ34" s="145"/>
      <c r="ER34" s="145"/>
      <c r="ES34" s="145"/>
      <c r="ET34" s="145"/>
      <c r="EU34" s="145"/>
      <c r="EV34" s="145"/>
      <c r="EW34" s="145"/>
      <c r="EX34" s="145"/>
      <c r="EY34" s="145"/>
      <c r="EZ34" s="145"/>
      <c r="FA34" s="145"/>
      <c r="FB34" s="145"/>
      <c r="FC34" s="145"/>
      <c r="FD34" s="145"/>
      <c r="FE34" s="145"/>
      <c r="FF34" s="145"/>
      <c r="FG34" s="145"/>
      <c r="FH34" s="145"/>
      <c r="FI34" s="145"/>
      <c r="FJ34" s="145"/>
      <c r="FK34" s="145"/>
      <c r="FL34" s="145"/>
      <c r="FM34" s="145"/>
      <c r="FN34" s="145"/>
      <c r="FO34" s="145"/>
      <c r="FP34" s="145"/>
      <c r="FQ34" s="145"/>
      <c r="FR34" s="145"/>
      <c r="FS34" s="145"/>
      <c r="FT34" s="145"/>
      <c r="FU34" s="145"/>
      <c r="FV34" s="145"/>
      <c r="FW34" s="145"/>
      <c r="FX34" s="145"/>
      <c r="FY34" s="145"/>
      <c r="FZ34" s="145"/>
      <c r="GA34" s="145"/>
      <c r="GB34" s="145"/>
      <c r="GC34" s="145"/>
      <c r="GD34" s="145"/>
      <c r="GE34" s="145"/>
      <c r="GF34" s="145"/>
      <c r="GG34" s="145"/>
      <c r="GH34" s="145"/>
      <c r="GI34" s="145"/>
      <c r="GJ34" s="145"/>
      <c r="GK34" s="145"/>
      <c r="GL34" s="145"/>
      <c r="GM34" s="145"/>
      <c r="GN34" s="145"/>
      <c r="GO34" s="145"/>
      <c r="GP34" s="145"/>
      <c r="GQ34" s="145"/>
      <c r="GR34" s="145"/>
      <c r="GS34" s="145"/>
      <c r="GT34" s="145"/>
      <c r="GU34" s="145"/>
      <c r="GV34" s="145"/>
      <c r="GW34" s="145"/>
      <c r="GX34" s="145"/>
      <c r="GY34" s="145"/>
      <c r="GZ34" s="145"/>
      <c r="HA34" s="145"/>
      <c r="HB34" s="145"/>
      <c r="HC34" s="145"/>
      <c r="HD34" s="145"/>
      <c r="HE34" s="145"/>
      <c r="HF34" s="145"/>
      <c r="HG34" s="145"/>
      <c r="HH34" s="145"/>
      <c r="HI34" s="145"/>
      <c r="HJ34" s="145"/>
      <c r="HK34" s="145"/>
      <c r="HL34" s="145"/>
      <c r="HM34" s="145"/>
      <c r="HN34" s="145"/>
      <c r="HO34" s="145"/>
      <c r="HP34" s="145"/>
      <c r="HQ34" s="145"/>
      <c r="HR34" s="145"/>
      <c r="HS34" s="145"/>
      <c r="HT34" s="145"/>
      <c r="HU34" s="145"/>
      <c r="HV34" s="145"/>
      <c r="HW34" s="145"/>
      <c r="HX34" s="145"/>
      <c r="HY34" s="145"/>
      <c r="HZ34" s="145"/>
      <c r="IA34" s="145"/>
      <c r="IB34" s="145"/>
      <c r="IC34" s="145"/>
      <c r="ID34" s="145"/>
      <c r="IE34" s="145"/>
      <c r="IF34" s="145"/>
      <c r="IG34" s="145"/>
      <c r="IH34" s="145"/>
      <c r="II34" s="145"/>
      <c r="IJ34" s="145"/>
      <c r="IK34" s="145"/>
      <c r="IL34" s="145"/>
      <c r="IM34" s="145"/>
      <c r="IN34" s="145"/>
      <c r="IO34" s="145"/>
      <c r="IP34" s="145"/>
      <c r="IQ34" s="145"/>
      <c r="IR34" s="145"/>
      <c r="IS34" s="145"/>
      <c r="IT34" s="145"/>
      <c r="IU34" s="145"/>
      <c r="IV34" s="145"/>
    </row>
    <row r="35" ht="21" customHeight="1" spans="1:256">
      <c r="A35" s="330" t="s">
        <v>82</v>
      </c>
      <c r="B35" s="355">
        <v>20000</v>
      </c>
      <c r="C35" s="330"/>
      <c r="D35" s="353"/>
      <c r="E35" s="368"/>
      <c r="F35" s="369"/>
      <c r="G35" s="368"/>
      <c r="H35" s="366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5"/>
      <c r="EL35" s="145"/>
      <c r="EM35" s="145"/>
      <c r="EN35" s="145"/>
      <c r="EO35" s="145"/>
      <c r="EP35" s="145"/>
      <c r="EQ35" s="145"/>
      <c r="ER35" s="145"/>
      <c r="ES35" s="145"/>
      <c r="ET35" s="145"/>
      <c r="EU35" s="145"/>
      <c r="EV35" s="145"/>
      <c r="EW35" s="145"/>
      <c r="EX35" s="145"/>
      <c r="EY35" s="145"/>
      <c r="EZ35" s="145"/>
      <c r="FA35" s="145"/>
      <c r="FB35" s="145"/>
      <c r="FC35" s="145"/>
      <c r="FD35" s="145"/>
      <c r="FE35" s="145"/>
      <c r="FF35" s="145"/>
      <c r="FG35" s="145"/>
      <c r="FH35" s="145"/>
      <c r="FI35" s="145"/>
      <c r="FJ35" s="145"/>
      <c r="FK35" s="145"/>
      <c r="FL35" s="145"/>
      <c r="FM35" s="145"/>
      <c r="FN35" s="145"/>
      <c r="FO35" s="145"/>
      <c r="FP35" s="145"/>
      <c r="FQ35" s="145"/>
      <c r="FR35" s="145"/>
      <c r="FS35" s="145"/>
      <c r="FT35" s="145"/>
      <c r="FU35" s="145"/>
      <c r="FV35" s="145"/>
      <c r="FW35" s="145"/>
      <c r="FX35" s="145"/>
      <c r="FY35" s="145"/>
      <c r="FZ35" s="145"/>
      <c r="GA35" s="145"/>
      <c r="GB35" s="145"/>
      <c r="GC35" s="145"/>
      <c r="GD35" s="145"/>
      <c r="GE35" s="145"/>
      <c r="GF35" s="145"/>
      <c r="GG35" s="145"/>
      <c r="GH35" s="145"/>
      <c r="GI35" s="145"/>
      <c r="GJ35" s="145"/>
      <c r="GK35" s="145"/>
      <c r="GL35" s="145"/>
      <c r="GM35" s="145"/>
      <c r="GN35" s="145"/>
      <c r="GO35" s="145"/>
      <c r="GP35" s="145"/>
      <c r="GQ35" s="145"/>
      <c r="GR35" s="145"/>
      <c r="GS35" s="145"/>
      <c r="GT35" s="145"/>
      <c r="GU35" s="145"/>
      <c r="GV35" s="145"/>
      <c r="GW35" s="145"/>
      <c r="GX35" s="145"/>
      <c r="GY35" s="145"/>
      <c r="GZ35" s="145"/>
      <c r="HA35" s="145"/>
      <c r="HB35" s="145"/>
      <c r="HC35" s="145"/>
      <c r="HD35" s="145"/>
      <c r="HE35" s="145"/>
      <c r="HF35" s="145"/>
      <c r="HG35" s="145"/>
      <c r="HH35" s="145"/>
      <c r="HI35" s="145"/>
      <c r="HJ35" s="145"/>
      <c r="HK35" s="145"/>
      <c r="HL35" s="145"/>
      <c r="HM35" s="145"/>
      <c r="HN35" s="145"/>
      <c r="HO35" s="145"/>
      <c r="HP35" s="145"/>
      <c r="HQ35" s="145"/>
      <c r="HR35" s="145"/>
      <c r="HS35" s="145"/>
      <c r="HT35" s="145"/>
      <c r="HU35" s="145"/>
      <c r="HV35" s="145"/>
      <c r="HW35" s="145"/>
      <c r="HX35" s="145"/>
      <c r="HY35" s="145"/>
      <c r="HZ35" s="145"/>
      <c r="IA35" s="145"/>
      <c r="IB35" s="145"/>
      <c r="IC35" s="145"/>
      <c r="ID35" s="145"/>
      <c r="IE35" s="145"/>
      <c r="IF35" s="145"/>
      <c r="IG35" s="145"/>
      <c r="IH35" s="145"/>
      <c r="II35" s="145"/>
      <c r="IJ35" s="145"/>
      <c r="IK35" s="145"/>
      <c r="IL35" s="145"/>
      <c r="IM35" s="145"/>
      <c r="IN35" s="145"/>
      <c r="IO35" s="145"/>
      <c r="IP35" s="145"/>
      <c r="IQ35" s="145"/>
      <c r="IR35" s="145"/>
      <c r="IS35" s="145"/>
      <c r="IT35" s="145"/>
      <c r="IU35" s="145"/>
      <c r="IV35" s="145"/>
    </row>
    <row r="36" ht="21" customHeight="1" spans="1:256">
      <c r="A36" s="141" t="s">
        <v>83</v>
      </c>
      <c r="B36" s="351">
        <v>2229467.22</v>
      </c>
      <c r="C36" s="179" t="s">
        <v>84</v>
      </c>
      <c r="D36" s="356">
        <v>2229467.22</v>
      </c>
      <c r="E36" s="367" t="s">
        <v>84</v>
      </c>
      <c r="F36" s="356">
        <v>2229467.22</v>
      </c>
      <c r="G36" s="367" t="s">
        <v>84</v>
      </c>
      <c r="H36" s="356">
        <v>2229467.22</v>
      </c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5"/>
      <c r="EL36" s="145"/>
      <c r="EM36" s="145"/>
      <c r="EN36" s="145"/>
      <c r="EO36" s="145"/>
      <c r="EP36" s="145"/>
      <c r="EQ36" s="145"/>
      <c r="ER36" s="145"/>
      <c r="ES36" s="145"/>
      <c r="ET36" s="145"/>
      <c r="EU36" s="145"/>
      <c r="EV36" s="145"/>
      <c r="EW36" s="145"/>
      <c r="EX36" s="145"/>
      <c r="EY36" s="145"/>
      <c r="EZ36" s="145"/>
      <c r="FA36" s="145"/>
      <c r="FB36" s="145"/>
      <c r="FC36" s="145"/>
      <c r="FD36" s="145"/>
      <c r="FE36" s="145"/>
      <c r="FF36" s="145"/>
      <c r="FG36" s="145"/>
      <c r="FH36" s="145"/>
      <c r="FI36" s="145"/>
      <c r="FJ36" s="145"/>
      <c r="FK36" s="145"/>
      <c r="FL36" s="145"/>
      <c r="FM36" s="145"/>
      <c r="FN36" s="145"/>
      <c r="FO36" s="145"/>
      <c r="FP36" s="145"/>
      <c r="FQ36" s="145"/>
      <c r="FR36" s="145"/>
      <c r="FS36" s="145"/>
      <c r="FT36" s="145"/>
      <c r="FU36" s="145"/>
      <c r="FV36" s="145"/>
      <c r="FW36" s="145"/>
      <c r="FX36" s="145"/>
      <c r="FY36" s="145"/>
      <c r="FZ36" s="145"/>
      <c r="GA36" s="145"/>
      <c r="GB36" s="145"/>
      <c r="GC36" s="145"/>
      <c r="GD36" s="145"/>
      <c r="GE36" s="145"/>
      <c r="GF36" s="145"/>
      <c r="GG36" s="145"/>
      <c r="GH36" s="145"/>
      <c r="GI36" s="145"/>
      <c r="GJ36" s="145"/>
      <c r="GK36" s="145"/>
      <c r="GL36" s="145"/>
      <c r="GM36" s="145"/>
      <c r="GN36" s="145"/>
      <c r="GO36" s="145"/>
      <c r="GP36" s="145"/>
      <c r="GQ36" s="145"/>
      <c r="GR36" s="145"/>
      <c r="GS36" s="145"/>
      <c r="GT36" s="145"/>
      <c r="GU36" s="145"/>
      <c r="GV36" s="145"/>
      <c r="GW36" s="145"/>
      <c r="GX36" s="145"/>
      <c r="GY36" s="145"/>
      <c r="GZ36" s="145"/>
      <c r="HA36" s="145"/>
      <c r="HB36" s="145"/>
      <c r="HC36" s="145"/>
      <c r="HD36" s="145"/>
      <c r="HE36" s="145"/>
      <c r="HF36" s="145"/>
      <c r="HG36" s="145"/>
      <c r="HH36" s="145"/>
      <c r="HI36" s="145"/>
      <c r="HJ36" s="145"/>
      <c r="HK36" s="145"/>
      <c r="HL36" s="145"/>
      <c r="HM36" s="145"/>
      <c r="HN36" s="145"/>
      <c r="HO36" s="145"/>
      <c r="HP36" s="145"/>
      <c r="HQ36" s="145"/>
      <c r="HR36" s="145"/>
      <c r="HS36" s="145"/>
      <c r="HT36" s="145"/>
      <c r="HU36" s="145"/>
      <c r="HV36" s="145"/>
      <c r="HW36" s="145"/>
      <c r="HX36" s="145"/>
      <c r="HY36" s="145"/>
      <c r="HZ36" s="145"/>
      <c r="IA36" s="145"/>
      <c r="IB36" s="145"/>
      <c r="IC36" s="145"/>
      <c r="ID36" s="145"/>
      <c r="IE36" s="145"/>
      <c r="IF36" s="145"/>
      <c r="IG36" s="145"/>
      <c r="IH36" s="145"/>
      <c r="II36" s="145"/>
      <c r="IJ36" s="145"/>
      <c r="IK36" s="145"/>
      <c r="IL36" s="145"/>
      <c r="IM36" s="145"/>
      <c r="IN36" s="145"/>
      <c r="IO36" s="145"/>
      <c r="IP36" s="145"/>
      <c r="IQ36" s="145"/>
      <c r="IR36" s="145"/>
      <c r="IS36" s="145"/>
      <c r="IT36" s="145"/>
      <c r="IU36" s="145"/>
      <c r="IV36" s="145"/>
    </row>
    <row r="37" ht="18" customHeight="1" spans="1:256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145"/>
      <c r="EX37" s="145"/>
      <c r="EY37" s="145"/>
      <c r="EZ37" s="145"/>
      <c r="FA37" s="145"/>
      <c r="FB37" s="145"/>
      <c r="FC37" s="145"/>
      <c r="FD37" s="145"/>
      <c r="FE37" s="145"/>
      <c r="FF37" s="145"/>
      <c r="FG37" s="145"/>
      <c r="FH37" s="145"/>
      <c r="FI37" s="145"/>
      <c r="FJ37" s="145"/>
      <c r="FK37" s="145"/>
      <c r="FL37" s="145"/>
      <c r="FM37" s="145"/>
      <c r="FN37" s="145"/>
      <c r="FO37" s="145"/>
      <c r="FP37" s="145"/>
      <c r="FQ37" s="145"/>
      <c r="FR37" s="145"/>
      <c r="FS37" s="145"/>
      <c r="FT37" s="145"/>
      <c r="FU37" s="145"/>
      <c r="FV37" s="145"/>
      <c r="FW37" s="145"/>
      <c r="FX37" s="145"/>
      <c r="FY37" s="145"/>
      <c r="FZ37" s="145"/>
      <c r="GA37" s="145"/>
      <c r="GB37" s="145"/>
      <c r="GC37" s="145"/>
      <c r="GD37" s="145"/>
      <c r="GE37" s="145"/>
      <c r="GF37" s="145"/>
      <c r="GG37" s="145"/>
      <c r="GH37" s="145"/>
      <c r="GI37" s="145"/>
      <c r="GJ37" s="145"/>
      <c r="GK37" s="145"/>
      <c r="GL37" s="145"/>
      <c r="GM37" s="145"/>
      <c r="GN37" s="145"/>
      <c r="GO37" s="145"/>
      <c r="GP37" s="145"/>
      <c r="GQ37" s="145"/>
      <c r="GR37" s="145"/>
      <c r="GS37" s="145"/>
      <c r="GT37" s="145"/>
      <c r="GU37" s="145"/>
      <c r="GV37" s="145"/>
      <c r="GW37" s="145"/>
      <c r="GX37" s="145"/>
      <c r="GY37" s="145"/>
      <c r="GZ37" s="145"/>
      <c r="HA37" s="145"/>
      <c r="HB37" s="145"/>
      <c r="HC37" s="145"/>
      <c r="HD37" s="145"/>
      <c r="HE37" s="145"/>
      <c r="HF37" s="145"/>
      <c r="HG37" s="145"/>
      <c r="HH37" s="145"/>
      <c r="HI37" s="145"/>
      <c r="HJ37" s="145"/>
      <c r="HK37" s="145"/>
      <c r="HL37" s="145"/>
      <c r="HM37" s="145"/>
      <c r="HN37" s="145"/>
      <c r="HO37" s="145"/>
      <c r="HP37" s="145"/>
      <c r="HQ37" s="145"/>
      <c r="HR37" s="145"/>
      <c r="HS37" s="145"/>
      <c r="HT37" s="145"/>
      <c r="HU37" s="145"/>
      <c r="HV37" s="145"/>
      <c r="HW37" s="145"/>
      <c r="HX37" s="145"/>
      <c r="HY37" s="145"/>
      <c r="HZ37" s="145"/>
      <c r="IA37" s="145"/>
      <c r="IB37" s="145"/>
      <c r="IC37" s="145"/>
      <c r="ID37" s="145"/>
      <c r="IE37" s="145"/>
      <c r="IF37" s="145"/>
      <c r="IG37" s="145"/>
      <c r="IH37" s="145"/>
      <c r="II37" s="145"/>
      <c r="IJ37" s="145"/>
      <c r="IK37" s="145"/>
      <c r="IL37" s="145"/>
      <c r="IM37" s="145"/>
      <c r="IN37" s="145"/>
      <c r="IO37" s="145"/>
      <c r="IP37" s="145"/>
      <c r="IQ37" s="145"/>
      <c r="IR37" s="145"/>
      <c r="IS37" s="145"/>
      <c r="IT37" s="145"/>
      <c r="IU37" s="145"/>
      <c r="IV37" s="145"/>
    </row>
    <row r="38" customHeight="1" spans="1:256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  <c r="IS38" s="145"/>
      <c r="IT38" s="145"/>
      <c r="IU38" s="145"/>
      <c r="IV38" s="145"/>
    </row>
    <row r="39" customHeight="1" spans="1:256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5"/>
      <c r="EL39" s="145"/>
      <c r="EM39" s="145"/>
      <c r="EN39" s="145"/>
      <c r="EO39" s="145"/>
      <c r="EP39" s="145"/>
      <c r="EQ39" s="145"/>
      <c r="ER39" s="145"/>
      <c r="ES39" s="145"/>
      <c r="ET39" s="145"/>
      <c r="EU39" s="145"/>
      <c r="EV39" s="145"/>
      <c r="EW39" s="145"/>
      <c r="EX39" s="145"/>
      <c r="EY39" s="145"/>
      <c r="EZ39" s="145"/>
      <c r="FA39" s="145"/>
      <c r="FB39" s="145"/>
      <c r="FC39" s="145"/>
      <c r="FD39" s="145"/>
      <c r="FE39" s="145"/>
      <c r="FF39" s="145"/>
      <c r="FG39" s="145"/>
      <c r="FH39" s="145"/>
      <c r="FI39" s="145"/>
      <c r="FJ39" s="145"/>
      <c r="FK39" s="145"/>
      <c r="FL39" s="145"/>
      <c r="FM39" s="145"/>
      <c r="FN39" s="145"/>
      <c r="FO39" s="145"/>
      <c r="FP39" s="145"/>
      <c r="FQ39" s="145"/>
      <c r="FR39" s="145"/>
      <c r="FS39" s="145"/>
      <c r="FT39" s="145"/>
      <c r="FU39" s="145"/>
      <c r="FV39" s="145"/>
      <c r="FW39" s="145"/>
      <c r="FX39" s="145"/>
      <c r="FY39" s="145"/>
      <c r="FZ39" s="145"/>
      <c r="GA39" s="145"/>
      <c r="GB39" s="145"/>
      <c r="GC39" s="145"/>
      <c r="GD39" s="145"/>
      <c r="GE39" s="145"/>
      <c r="GF39" s="145"/>
      <c r="GG39" s="145"/>
      <c r="GH39" s="145"/>
      <c r="GI39" s="145"/>
      <c r="GJ39" s="145"/>
      <c r="GK39" s="145"/>
      <c r="GL39" s="145"/>
      <c r="GM39" s="145"/>
      <c r="GN39" s="145"/>
      <c r="GO39" s="145"/>
      <c r="GP39" s="145"/>
      <c r="GQ39" s="145"/>
      <c r="GR39" s="145"/>
      <c r="GS39" s="145"/>
      <c r="GT39" s="145"/>
      <c r="GU39" s="145"/>
      <c r="GV39" s="145"/>
      <c r="GW39" s="145"/>
      <c r="GX39" s="145"/>
      <c r="GY39" s="145"/>
      <c r="GZ39" s="145"/>
      <c r="HA39" s="145"/>
      <c r="HB39" s="145"/>
      <c r="HC39" s="145"/>
      <c r="HD39" s="145"/>
      <c r="HE39" s="145"/>
      <c r="HF39" s="145"/>
      <c r="HG39" s="145"/>
      <c r="HH39" s="145"/>
      <c r="HI39" s="145"/>
      <c r="HJ39" s="145"/>
      <c r="HK39" s="145"/>
      <c r="HL39" s="145"/>
      <c r="HM39" s="145"/>
      <c r="HN39" s="145"/>
      <c r="HO39" s="145"/>
      <c r="HP39" s="145"/>
      <c r="HQ39" s="145"/>
      <c r="HR39" s="145"/>
      <c r="HS39" s="145"/>
      <c r="HT39" s="145"/>
      <c r="HU39" s="145"/>
      <c r="HV39" s="145"/>
      <c r="HW39" s="145"/>
      <c r="HX39" s="145"/>
      <c r="HY39" s="145"/>
      <c r="HZ39" s="145"/>
      <c r="IA39" s="145"/>
      <c r="IB39" s="145"/>
      <c r="IC39" s="145"/>
      <c r="ID39" s="145"/>
      <c r="IE39" s="145"/>
      <c r="IF39" s="145"/>
      <c r="IG39" s="145"/>
      <c r="IH39" s="145"/>
      <c r="II39" s="145"/>
      <c r="IJ39" s="145"/>
      <c r="IK39" s="145"/>
      <c r="IL39" s="145"/>
      <c r="IM39" s="145"/>
      <c r="IN39" s="145"/>
      <c r="IO39" s="145"/>
      <c r="IP39" s="145"/>
      <c r="IQ39" s="145"/>
      <c r="IR39" s="145"/>
      <c r="IS39" s="145"/>
      <c r="IT39" s="145"/>
      <c r="IU39" s="145"/>
      <c r="IV39" s="145"/>
    </row>
    <row r="40" customHeight="1" spans="1:256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5"/>
      <c r="EV40" s="145"/>
      <c r="EW40" s="145"/>
      <c r="EX40" s="145"/>
      <c r="EY40" s="145"/>
      <c r="EZ40" s="145"/>
      <c r="FA40" s="145"/>
      <c r="FB40" s="145"/>
      <c r="FC40" s="145"/>
      <c r="FD40" s="145"/>
      <c r="FE40" s="145"/>
      <c r="FF40" s="145"/>
      <c r="FG40" s="145"/>
      <c r="FH40" s="145"/>
      <c r="FI40" s="145"/>
      <c r="FJ40" s="145"/>
      <c r="FK40" s="145"/>
      <c r="FL40" s="145"/>
      <c r="FM40" s="145"/>
      <c r="FN40" s="145"/>
      <c r="FO40" s="145"/>
      <c r="FP40" s="145"/>
      <c r="FQ40" s="145"/>
      <c r="FR40" s="145"/>
      <c r="FS40" s="145"/>
      <c r="FT40" s="145"/>
      <c r="FU40" s="145"/>
      <c r="FV40" s="145"/>
      <c r="FW40" s="145"/>
      <c r="FX40" s="145"/>
      <c r="FY40" s="145"/>
      <c r="FZ40" s="145"/>
      <c r="GA40" s="145"/>
      <c r="GB40" s="145"/>
      <c r="GC40" s="145"/>
      <c r="GD40" s="145"/>
      <c r="GE40" s="145"/>
      <c r="GF40" s="145"/>
      <c r="GG40" s="145"/>
      <c r="GH40" s="145"/>
      <c r="GI40" s="145"/>
      <c r="GJ40" s="145"/>
      <c r="GK40" s="145"/>
      <c r="GL40" s="145"/>
      <c r="GM40" s="145"/>
      <c r="GN40" s="145"/>
      <c r="GO40" s="145"/>
      <c r="GP40" s="145"/>
      <c r="GQ40" s="145"/>
      <c r="GR40" s="145"/>
      <c r="GS40" s="145"/>
      <c r="GT40" s="145"/>
      <c r="GU40" s="145"/>
      <c r="GV40" s="145"/>
      <c r="GW40" s="145"/>
      <c r="GX40" s="145"/>
      <c r="GY40" s="145"/>
      <c r="GZ40" s="145"/>
      <c r="HA40" s="145"/>
      <c r="HB40" s="145"/>
      <c r="HC40" s="145"/>
      <c r="HD40" s="145"/>
      <c r="HE40" s="145"/>
      <c r="HF40" s="145"/>
      <c r="HG40" s="145"/>
      <c r="HH40" s="145"/>
      <c r="HI40" s="145"/>
      <c r="HJ40" s="145"/>
      <c r="HK40" s="145"/>
      <c r="HL40" s="145"/>
      <c r="HM40" s="145"/>
      <c r="HN40" s="145"/>
      <c r="HO40" s="145"/>
      <c r="HP40" s="145"/>
      <c r="HQ40" s="145"/>
      <c r="HR40" s="145"/>
      <c r="HS40" s="145"/>
      <c r="HT40" s="145"/>
      <c r="HU40" s="145"/>
      <c r="HV40" s="145"/>
      <c r="HW40" s="145"/>
      <c r="HX40" s="145"/>
      <c r="HY40" s="145"/>
      <c r="HZ40" s="145"/>
      <c r="IA40" s="145"/>
      <c r="IB40" s="145"/>
      <c r="IC40" s="145"/>
      <c r="ID40" s="145"/>
      <c r="IE40" s="145"/>
      <c r="IF40" s="145"/>
      <c r="IG40" s="145"/>
      <c r="IH40" s="145"/>
      <c r="II40" s="145"/>
      <c r="IJ40" s="145"/>
      <c r="IK40" s="145"/>
      <c r="IL40" s="145"/>
      <c r="IM40" s="145"/>
      <c r="IN40" s="145"/>
      <c r="IO40" s="145"/>
      <c r="IP40" s="145"/>
      <c r="IQ40" s="145"/>
      <c r="IR40" s="145"/>
      <c r="IS40" s="145"/>
      <c r="IT40" s="145"/>
      <c r="IU40" s="145"/>
      <c r="IV40" s="145"/>
    </row>
    <row r="41" customHeight="1" spans="1:256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145"/>
      <c r="EU41" s="145"/>
      <c r="EV41" s="145"/>
      <c r="EW41" s="145"/>
      <c r="EX41" s="145"/>
      <c r="EY41" s="145"/>
      <c r="EZ41" s="145"/>
      <c r="FA41" s="145"/>
      <c r="FB41" s="145"/>
      <c r="FC41" s="145"/>
      <c r="FD41" s="145"/>
      <c r="FE41" s="145"/>
      <c r="FF41" s="145"/>
      <c r="FG41" s="145"/>
      <c r="FH41" s="145"/>
      <c r="FI41" s="145"/>
      <c r="FJ41" s="145"/>
      <c r="FK41" s="145"/>
      <c r="FL41" s="145"/>
      <c r="FM41" s="145"/>
      <c r="FN41" s="145"/>
      <c r="FO41" s="145"/>
      <c r="FP41" s="145"/>
      <c r="FQ41" s="145"/>
      <c r="FR41" s="145"/>
      <c r="FS41" s="145"/>
      <c r="FT41" s="145"/>
      <c r="FU41" s="145"/>
      <c r="FV41" s="145"/>
      <c r="FW41" s="145"/>
      <c r="FX41" s="145"/>
      <c r="FY41" s="145"/>
      <c r="FZ41" s="145"/>
      <c r="GA41" s="145"/>
      <c r="GB41" s="145"/>
      <c r="GC41" s="145"/>
      <c r="GD41" s="145"/>
      <c r="GE41" s="145"/>
      <c r="GF41" s="145"/>
      <c r="GG41" s="145"/>
      <c r="GH41" s="145"/>
      <c r="GI41" s="145"/>
      <c r="GJ41" s="145"/>
      <c r="GK41" s="145"/>
      <c r="GL41" s="145"/>
      <c r="GM41" s="145"/>
      <c r="GN41" s="145"/>
      <c r="GO41" s="145"/>
      <c r="GP41" s="145"/>
      <c r="GQ41" s="145"/>
      <c r="GR41" s="145"/>
      <c r="GS41" s="145"/>
      <c r="GT41" s="145"/>
      <c r="GU41" s="145"/>
      <c r="GV41" s="145"/>
      <c r="GW41" s="145"/>
      <c r="GX41" s="145"/>
      <c r="GY41" s="145"/>
      <c r="GZ41" s="145"/>
      <c r="HA41" s="145"/>
      <c r="HB41" s="145"/>
      <c r="HC41" s="145"/>
      <c r="HD41" s="145"/>
      <c r="HE41" s="145"/>
      <c r="HF41" s="145"/>
      <c r="HG41" s="145"/>
      <c r="HH41" s="145"/>
      <c r="HI41" s="145"/>
      <c r="HJ41" s="145"/>
      <c r="HK41" s="145"/>
      <c r="HL41" s="145"/>
      <c r="HM41" s="145"/>
      <c r="HN41" s="145"/>
      <c r="HO41" s="145"/>
      <c r="HP41" s="145"/>
      <c r="HQ41" s="145"/>
      <c r="HR41" s="145"/>
      <c r="HS41" s="145"/>
      <c r="HT41" s="145"/>
      <c r="HU41" s="145"/>
      <c r="HV41" s="145"/>
      <c r="HW41" s="145"/>
      <c r="HX41" s="145"/>
      <c r="HY41" s="145"/>
      <c r="HZ41" s="145"/>
      <c r="IA41" s="145"/>
      <c r="IB41" s="145"/>
      <c r="IC41" s="145"/>
      <c r="ID41" s="145"/>
      <c r="IE41" s="145"/>
      <c r="IF41" s="145"/>
      <c r="IG41" s="145"/>
      <c r="IH41" s="145"/>
      <c r="II41" s="145"/>
      <c r="IJ41" s="145"/>
      <c r="IK41" s="145"/>
      <c r="IL41" s="145"/>
      <c r="IM41" s="145"/>
      <c r="IN41" s="145"/>
      <c r="IO41" s="145"/>
      <c r="IP41" s="145"/>
      <c r="IQ41" s="145"/>
      <c r="IR41" s="145"/>
      <c r="IS41" s="145"/>
      <c r="IT41" s="145"/>
      <c r="IU41" s="145"/>
      <c r="IV41" s="145"/>
    </row>
    <row r="42" customHeight="1" spans="1:256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  <c r="GY42" s="145"/>
      <c r="GZ42" s="145"/>
      <c r="HA42" s="145"/>
      <c r="HB42" s="145"/>
      <c r="HC42" s="145"/>
      <c r="HD42" s="145"/>
      <c r="HE42" s="145"/>
      <c r="HF42" s="145"/>
      <c r="HG42" s="145"/>
      <c r="HH42" s="145"/>
      <c r="HI42" s="145"/>
      <c r="HJ42" s="145"/>
      <c r="HK42" s="145"/>
      <c r="HL42" s="145"/>
      <c r="HM42" s="145"/>
      <c r="HN42" s="145"/>
      <c r="HO42" s="145"/>
      <c r="HP42" s="145"/>
      <c r="HQ42" s="145"/>
      <c r="HR42" s="145"/>
      <c r="HS42" s="145"/>
      <c r="HT42" s="145"/>
      <c r="HU42" s="145"/>
      <c r="HV42" s="145"/>
      <c r="HW42" s="145"/>
      <c r="HX42" s="145"/>
      <c r="HY42" s="145"/>
      <c r="HZ42" s="145"/>
      <c r="IA42" s="145"/>
      <c r="IB42" s="145"/>
      <c r="IC42" s="145"/>
      <c r="ID42" s="145"/>
      <c r="IE42" s="145"/>
      <c r="IF42" s="145"/>
      <c r="IG42" s="145"/>
      <c r="IH42" s="145"/>
      <c r="II42" s="145"/>
      <c r="IJ42" s="145"/>
      <c r="IK42" s="145"/>
      <c r="IL42" s="145"/>
      <c r="IM42" s="145"/>
      <c r="IN42" s="145"/>
      <c r="IO42" s="145"/>
      <c r="IP42" s="145"/>
      <c r="IQ42" s="145"/>
      <c r="IR42" s="145"/>
      <c r="IS42" s="145"/>
      <c r="IT42" s="145"/>
      <c r="IU42" s="145"/>
      <c r="IV42" s="145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8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1.6666666666667" style="1" customWidth="1"/>
    <col min="4" max="4" width="12.6666666666667" style="1" customWidth="1"/>
    <col min="5" max="5" width="11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200"/>
      <c r="B1" s="256"/>
      <c r="C1" s="256"/>
      <c r="D1" s="256"/>
      <c r="E1" s="256"/>
      <c r="F1" s="256"/>
      <c r="G1" s="256"/>
      <c r="H1" s="201"/>
      <c r="I1" s="201"/>
      <c r="J1" s="201"/>
      <c r="K1" s="256"/>
      <c r="L1" s="200"/>
      <c r="M1" s="200"/>
      <c r="N1" s="256" t="s">
        <v>85</v>
      </c>
      <c r="O1" s="200"/>
      <c r="P1" s="200"/>
    </row>
    <row r="2" ht="23.1" customHeight="1" spans="1:16">
      <c r="A2" s="217" t="s">
        <v>86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00"/>
      <c r="P2" s="200"/>
    </row>
    <row r="3" ht="23.1" customHeight="1" spans="1:16">
      <c r="A3" s="200"/>
      <c r="B3" s="341"/>
      <c r="C3" s="341"/>
      <c r="D3" s="197"/>
      <c r="E3" s="197"/>
      <c r="F3" s="197"/>
      <c r="G3" s="197"/>
      <c r="H3" s="201"/>
      <c r="I3" s="201"/>
      <c r="J3" s="201"/>
      <c r="K3" s="341"/>
      <c r="L3" s="200"/>
      <c r="M3" s="204" t="s">
        <v>87</v>
      </c>
      <c r="N3" s="204"/>
      <c r="O3" s="200"/>
      <c r="P3" s="200"/>
    </row>
    <row r="4" ht="23.1" customHeight="1" spans="1:16">
      <c r="A4" s="221" t="s">
        <v>88</v>
      </c>
      <c r="B4" s="221" t="s">
        <v>89</v>
      </c>
      <c r="C4" s="220" t="s">
        <v>90</v>
      </c>
      <c r="D4" s="208" t="s">
        <v>91</v>
      </c>
      <c r="E4" s="208"/>
      <c r="F4" s="208"/>
      <c r="G4" s="281" t="s">
        <v>92</v>
      </c>
      <c r="H4" s="208" t="s">
        <v>93</v>
      </c>
      <c r="I4" s="208" t="s">
        <v>94</v>
      </c>
      <c r="J4" s="208"/>
      <c r="K4" s="221" t="s">
        <v>95</v>
      </c>
      <c r="L4" s="221" t="s">
        <v>96</v>
      </c>
      <c r="M4" s="342" t="s">
        <v>97</v>
      </c>
      <c r="N4" s="209" t="s">
        <v>98</v>
      </c>
      <c r="O4" s="200"/>
      <c r="P4" s="200"/>
    </row>
    <row r="5" ht="46.5" customHeight="1" spans="1:16">
      <c r="A5" s="221"/>
      <c r="B5" s="221"/>
      <c r="C5" s="221"/>
      <c r="D5" s="232" t="s">
        <v>99</v>
      </c>
      <c r="E5" s="344" t="s">
        <v>100</v>
      </c>
      <c r="F5" s="210" t="s">
        <v>101</v>
      </c>
      <c r="G5" s="208"/>
      <c r="H5" s="208"/>
      <c r="I5" s="208"/>
      <c r="J5" s="208"/>
      <c r="K5" s="221"/>
      <c r="L5" s="221"/>
      <c r="M5" s="221"/>
      <c r="N5" s="208"/>
      <c r="O5" s="200"/>
      <c r="P5" s="200"/>
    </row>
    <row r="6" ht="46.5" customHeight="1" spans="1:16">
      <c r="A6" s="221"/>
      <c r="B6" s="221"/>
      <c r="C6" s="221"/>
      <c r="D6" s="233"/>
      <c r="E6" s="220"/>
      <c r="F6" s="199"/>
      <c r="G6" s="208"/>
      <c r="H6" s="208"/>
      <c r="I6" s="208" t="s">
        <v>102</v>
      </c>
      <c r="J6" s="208" t="s">
        <v>103</v>
      </c>
      <c r="K6" s="221"/>
      <c r="L6" s="221"/>
      <c r="M6" s="221"/>
      <c r="N6" s="208"/>
      <c r="O6" s="200"/>
      <c r="P6" s="200"/>
    </row>
    <row r="7" s="190" customFormat="1" ht="29.25" customHeight="1" spans="1:18">
      <c r="A7" s="159"/>
      <c r="B7" s="159" t="s">
        <v>104</v>
      </c>
      <c r="C7" s="345">
        <v>2229467.22</v>
      </c>
      <c r="D7" s="345">
        <v>2208911.22</v>
      </c>
      <c r="E7" s="345">
        <v>2108911.22</v>
      </c>
      <c r="F7" s="345">
        <v>100000</v>
      </c>
      <c r="G7" s="345">
        <v>0</v>
      </c>
      <c r="H7" s="345">
        <v>0</v>
      </c>
      <c r="I7" s="345">
        <v>0</v>
      </c>
      <c r="J7" s="345">
        <v>0</v>
      </c>
      <c r="K7" s="345">
        <v>0</v>
      </c>
      <c r="L7" s="345">
        <v>556</v>
      </c>
      <c r="M7" s="345">
        <v>0</v>
      </c>
      <c r="N7" s="345">
        <v>20000</v>
      </c>
      <c r="O7" s="1"/>
      <c r="P7" s="1"/>
      <c r="Q7" s="1"/>
      <c r="R7" s="1"/>
    </row>
    <row r="8" ht="29.25" customHeight="1" spans="1:16">
      <c r="A8" s="159" t="s">
        <v>105</v>
      </c>
      <c r="B8" s="159" t="s">
        <v>106</v>
      </c>
      <c r="C8" s="345">
        <v>2229467.22</v>
      </c>
      <c r="D8" s="345">
        <v>2208911.22</v>
      </c>
      <c r="E8" s="345">
        <v>2108911.22</v>
      </c>
      <c r="F8" s="345">
        <v>100000</v>
      </c>
      <c r="G8" s="345">
        <v>0</v>
      </c>
      <c r="H8" s="345">
        <v>0</v>
      </c>
      <c r="I8" s="345">
        <v>0</v>
      </c>
      <c r="J8" s="345">
        <v>0</v>
      </c>
      <c r="K8" s="345">
        <v>0</v>
      </c>
      <c r="L8" s="345">
        <v>556</v>
      </c>
      <c r="M8" s="345">
        <v>0</v>
      </c>
      <c r="N8" s="345">
        <v>20000</v>
      </c>
      <c r="O8" s="200"/>
      <c r="P8" s="200"/>
    </row>
    <row r="9" ht="29.25" customHeight="1" spans="1:16">
      <c r="A9" s="159" t="s">
        <v>107</v>
      </c>
      <c r="B9" s="159" t="s">
        <v>108</v>
      </c>
      <c r="C9" s="345">
        <v>2229467.22</v>
      </c>
      <c r="D9" s="345">
        <v>2208911.22</v>
      </c>
      <c r="E9" s="345">
        <v>2108911.22</v>
      </c>
      <c r="F9" s="345">
        <v>100000</v>
      </c>
      <c r="G9" s="345">
        <v>0</v>
      </c>
      <c r="H9" s="345">
        <v>0</v>
      </c>
      <c r="I9" s="345">
        <v>0</v>
      </c>
      <c r="J9" s="345">
        <v>0</v>
      </c>
      <c r="K9" s="345">
        <v>0</v>
      </c>
      <c r="L9" s="345">
        <v>556</v>
      </c>
      <c r="M9" s="345">
        <v>0</v>
      </c>
      <c r="N9" s="345">
        <v>20000</v>
      </c>
      <c r="O9" s="200"/>
      <c r="P9" s="200"/>
    </row>
    <row r="10" ht="23.1" customHeight="1" spans="1:16">
      <c r="A10" s="200"/>
      <c r="B10" s="200"/>
      <c r="C10" s="200"/>
      <c r="D10" s="200"/>
      <c r="E10" s="200"/>
      <c r="F10" s="200"/>
      <c r="G10" s="200"/>
      <c r="H10" s="201"/>
      <c r="I10" s="201"/>
      <c r="J10" s="201"/>
      <c r="K10" s="200"/>
      <c r="L10" s="200"/>
      <c r="M10" s="200"/>
      <c r="N10" s="200"/>
      <c r="O10" s="200"/>
      <c r="P10" s="200"/>
    </row>
    <row r="11" ht="23.1" customHeight="1" spans="1:16">
      <c r="A11" s="200"/>
      <c r="B11" s="200"/>
      <c r="C11" s="200"/>
      <c r="D11" s="200"/>
      <c r="E11" s="200"/>
      <c r="F11" s="200"/>
      <c r="G11" s="200"/>
      <c r="H11" s="201"/>
      <c r="I11" s="201"/>
      <c r="J11" s="201"/>
      <c r="K11" s="200"/>
      <c r="L11" s="200"/>
      <c r="M11" s="200"/>
      <c r="N11" s="200"/>
      <c r="O11" s="200"/>
      <c r="P11" s="200"/>
    </row>
    <row r="12" ht="23.1" customHeight="1" spans="1:16">
      <c r="A12" s="200"/>
      <c r="B12" s="200"/>
      <c r="C12" s="200"/>
      <c r="D12" s="200"/>
      <c r="E12" s="200"/>
      <c r="F12" s="200"/>
      <c r="G12" s="200"/>
      <c r="H12" s="201"/>
      <c r="I12" s="201"/>
      <c r="J12" s="201"/>
      <c r="K12" s="200"/>
      <c r="L12" s="200"/>
      <c r="M12" s="200"/>
      <c r="N12" s="200"/>
      <c r="O12" s="200"/>
      <c r="P12" s="200"/>
    </row>
    <row r="13" ht="23.1" customHeight="1" spans="1:16">
      <c r="A13" s="200"/>
      <c r="B13" s="200"/>
      <c r="C13" s="200"/>
      <c r="D13" s="200"/>
      <c r="E13" s="200"/>
      <c r="F13" s="200"/>
      <c r="G13" s="200"/>
      <c r="H13" s="201"/>
      <c r="I13" s="201"/>
      <c r="J13" s="201"/>
      <c r="K13" s="200"/>
      <c r="L13" s="200"/>
      <c r="M13" s="200"/>
      <c r="N13" s="200"/>
      <c r="O13" s="200"/>
      <c r="P13" s="200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A1" sqref="A1"/>
    </sheetView>
  </sheetViews>
  <sheetFormatPr defaultColWidth="9.16666666666667" defaultRowHeight="11.25"/>
  <cols>
    <col min="1" max="2" width="9.16666666666667" style="1" customWidth="1"/>
    <col min="3" max="3" width="38.3333333333333" style="1" customWidth="1"/>
    <col min="4" max="4" width="16.3333333333333" style="1" customWidth="1"/>
    <col min="5" max="5" width="13.5" style="1" customWidth="1"/>
    <col min="6" max="6" width="13.3333333333333" style="1" customWidth="1"/>
    <col min="7" max="7" width="11.3333333333333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8.66666666666667" style="1" customWidth="1"/>
    <col min="14" max="14" width="9" style="1" customWidth="1"/>
    <col min="15" max="15" width="11.5" style="1" customWidth="1"/>
    <col min="16" max="17" width="6.66666666666667" style="1" customWidth="1"/>
    <col min="18" max="16384" width="9.16666666666667" style="1"/>
  </cols>
  <sheetData>
    <row r="1" ht="23.1" customHeight="1" spans="1:17">
      <c r="A1" s="200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200"/>
      <c r="N1" s="200"/>
      <c r="O1" s="256" t="s">
        <v>109</v>
      </c>
      <c r="P1" s="200"/>
      <c r="Q1" s="200"/>
    </row>
    <row r="2" ht="23.1" customHeight="1" spans="1:17">
      <c r="A2" s="196" t="s">
        <v>110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216"/>
      <c r="Q2" s="200"/>
    </row>
    <row r="3" ht="23.1" customHeight="1" spans="1:17">
      <c r="A3" s="340"/>
      <c r="B3" s="341"/>
      <c r="C3" s="197"/>
      <c r="D3" s="341"/>
      <c r="E3" s="197"/>
      <c r="F3" s="197"/>
      <c r="G3" s="197"/>
      <c r="H3" s="197"/>
      <c r="I3" s="341"/>
      <c r="J3" s="341"/>
      <c r="K3" s="197"/>
      <c r="L3" s="197"/>
      <c r="M3" s="200"/>
      <c r="N3" s="214" t="s">
        <v>87</v>
      </c>
      <c r="O3" s="214"/>
      <c r="P3" s="197"/>
      <c r="Q3" s="200"/>
    </row>
    <row r="4" ht="24.75" customHeight="1" spans="1:17">
      <c r="A4" s="102" t="s">
        <v>111</v>
      </c>
      <c r="B4" s="252" t="s">
        <v>88</v>
      </c>
      <c r="C4" s="219" t="s">
        <v>112</v>
      </c>
      <c r="D4" s="252" t="s">
        <v>113</v>
      </c>
      <c r="E4" s="208" t="s">
        <v>91</v>
      </c>
      <c r="F4" s="208"/>
      <c r="G4" s="208"/>
      <c r="H4" s="281" t="s">
        <v>92</v>
      </c>
      <c r="I4" s="221" t="s">
        <v>93</v>
      </c>
      <c r="J4" s="221" t="s">
        <v>94</v>
      </c>
      <c r="K4" s="221"/>
      <c r="L4" s="221" t="s">
        <v>95</v>
      </c>
      <c r="M4" s="102" t="s">
        <v>96</v>
      </c>
      <c r="N4" s="211" t="s">
        <v>97</v>
      </c>
      <c r="O4" s="211" t="s">
        <v>98</v>
      </c>
      <c r="P4" s="200"/>
      <c r="Q4" s="200"/>
    </row>
    <row r="5" ht="24.75" customHeight="1" spans="1:17">
      <c r="A5" s="102"/>
      <c r="B5" s="252"/>
      <c r="C5" s="219"/>
      <c r="D5" s="253"/>
      <c r="E5" s="232" t="s">
        <v>114</v>
      </c>
      <c r="F5" s="275" t="s">
        <v>100</v>
      </c>
      <c r="G5" s="209" t="s">
        <v>101</v>
      </c>
      <c r="H5" s="208"/>
      <c r="I5" s="221"/>
      <c r="J5" s="221"/>
      <c r="K5" s="221"/>
      <c r="L5" s="221"/>
      <c r="M5" s="102"/>
      <c r="N5" s="102"/>
      <c r="O5" s="102"/>
      <c r="P5" s="200"/>
      <c r="Q5" s="200"/>
    </row>
    <row r="6" ht="39" customHeight="1" spans="1:17">
      <c r="A6" s="102"/>
      <c r="B6" s="252"/>
      <c r="C6" s="219"/>
      <c r="D6" s="253"/>
      <c r="E6" s="233"/>
      <c r="F6" s="277"/>
      <c r="G6" s="208"/>
      <c r="H6" s="208"/>
      <c r="I6" s="221"/>
      <c r="J6" s="221" t="s">
        <v>102</v>
      </c>
      <c r="K6" s="221" t="s">
        <v>103</v>
      </c>
      <c r="L6" s="221"/>
      <c r="M6" s="102"/>
      <c r="N6" s="102"/>
      <c r="O6" s="102"/>
      <c r="P6" s="200"/>
      <c r="Q6" s="200"/>
    </row>
    <row r="7" s="190" customFormat="1" ht="29.25" customHeight="1" spans="1:19">
      <c r="A7" s="342"/>
      <c r="B7" s="159"/>
      <c r="C7" s="342" t="s">
        <v>104</v>
      </c>
      <c r="D7" s="222">
        <v>2229467.22</v>
      </c>
      <c r="E7" s="222">
        <v>2208911.22</v>
      </c>
      <c r="F7" s="222">
        <v>2108911.22</v>
      </c>
      <c r="G7" s="343">
        <v>100000</v>
      </c>
      <c r="H7" s="222">
        <v>0</v>
      </c>
      <c r="I7" s="222">
        <v>0</v>
      </c>
      <c r="J7" s="222">
        <v>0</v>
      </c>
      <c r="K7" s="222">
        <v>0</v>
      </c>
      <c r="L7" s="222">
        <v>0</v>
      </c>
      <c r="M7" s="222">
        <v>556</v>
      </c>
      <c r="N7" s="222">
        <v>0</v>
      </c>
      <c r="O7" s="222">
        <v>20000</v>
      </c>
      <c r="P7" s="1"/>
      <c r="Q7" s="1"/>
      <c r="R7" s="1"/>
      <c r="S7" s="1"/>
    </row>
    <row r="8" ht="29.25" customHeight="1" spans="1:17">
      <c r="A8" s="342"/>
      <c r="B8" s="159" t="s">
        <v>115</v>
      </c>
      <c r="C8" s="342" t="s">
        <v>106</v>
      </c>
      <c r="D8" s="222">
        <v>2229467.22</v>
      </c>
      <c r="E8" s="222">
        <v>2208911.22</v>
      </c>
      <c r="F8" s="222">
        <v>2108911.22</v>
      </c>
      <c r="G8" s="343">
        <v>100000</v>
      </c>
      <c r="H8" s="222">
        <v>0</v>
      </c>
      <c r="I8" s="222">
        <v>0</v>
      </c>
      <c r="J8" s="222">
        <v>0</v>
      </c>
      <c r="K8" s="222">
        <v>0</v>
      </c>
      <c r="L8" s="222">
        <v>0</v>
      </c>
      <c r="M8" s="222">
        <v>556</v>
      </c>
      <c r="N8" s="222">
        <v>0</v>
      </c>
      <c r="O8" s="222">
        <v>20000</v>
      </c>
      <c r="P8" s="200"/>
      <c r="Q8" s="200"/>
    </row>
    <row r="9" ht="29.25" customHeight="1" spans="1:17">
      <c r="A9" s="342"/>
      <c r="B9" s="159" t="s">
        <v>107</v>
      </c>
      <c r="C9" s="342" t="s">
        <v>108</v>
      </c>
      <c r="D9" s="222">
        <v>2229467.22</v>
      </c>
      <c r="E9" s="222">
        <v>2208911.22</v>
      </c>
      <c r="F9" s="222">
        <v>2108911.22</v>
      </c>
      <c r="G9" s="343">
        <v>100000</v>
      </c>
      <c r="H9" s="222">
        <v>0</v>
      </c>
      <c r="I9" s="222">
        <v>0</v>
      </c>
      <c r="J9" s="222">
        <v>0</v>
      </c>
      <c r="K9" s="222">
        <v>0</v>
      </c>
      <c r="L9" s="222">
        <v>0</v>
      </c>
      <c r="M9" s="222">
        <v>556</v>
      </c>
      <c r="N9" s="222">
        <v>0</v>
      </c>
      <c r="O9" s="222">
        <v>20000</v>
      </c>
      <c r="P9" s="200"/>
      <c r="Q9" s="200"/>
    </row>
    <row r="10" ht="29.25" customHeight="1" spans="1:17">
      <c r="A10" s="342">
        <v>2013650</v>
      </c>
      <c r="B10" s="159" t="s">
        <v>116</v>
      </c>
      <c r="C10" s="342" t="s">
        <v>117</v>
      </c>
      <c r="D10" s="222">
        <v>2229467.22</v>
      </c>
      <c r="E10" s="222">
        <v>2208911.22</v>
      </c>
      <c r="F10" s="222">
        <v>2108911.22</v>
      </c>
      <c r="G10" s="343">
        <v>100000</v>
      </c>
      <c r="H10" s="222">
        <v>0</v>
      </c>
      <c r="I10" s="222">
        <v>0</v>
      </c>
      <c r="J10" s="222">
        <v>0</v>
      </c>
      <c r="K10" s="222">
        <v>0</v>
      </c>
      <c r="L10" s="222">
        <v>0</v>
      </c>
      <c r="M10" s="222">
        <v>556</v>
      </c>
      <c r="N10" s="222">
        <v>0</v>
      </c>
      <c r="O10" s="222">
        <v>20000</v>
      </c>
      <c r="P10" s="200"/>
      <c r="Q10" s="200"/>
    </row>
    <row r="11" ht="23.1" customHeight="1" spans="1:17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</row>
    <row r="12" ht="23.1" customHeight="1" spans="1:17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</row>
    <row r="13" ht="23.1" customHeight="1" spans="1:17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5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F4" sqref="F4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320" t="s">
        <v>118</v>
      </c>
      <c r="B1" s="321"/>
      <c r="C1" s="321"/>
      <c r="D1" s="321"/>
      <c r="E1" s="321"/>
      <c r="F1" s="321"/>
    </row>
    <row r="2" customHeight="1" spans="1:6">
      <c r="A2" s="321"/>
      <c r="B2" s="321"/>
      <c r="C2" s="321"/>
      <c r="D2" s="321"/>
      <c r="E2" s="321"/>
      <c r="F2" s="321"/>
    </row>
    <row r="3" ht="19.5" customHeight="1" spans="1:6">
      <c r="A3" s="321"/>
      <c r="B3" s="321"/>
      <c r="C3" s="321"/>
      <c r="D3" s="321"/>
      <c r="E3" s="321"/>
      <c r="F3" s="321"/>
    </row>
    <row r="4" ht="20.25" customHeight="1" spans="1:6">
      <c r="A4" s="322" t="s">
        <v>119</v>
      </c>
      <c r="F4" s="323" t="s">
        <v>87</v>
      </c>
    </row>
    <row r="5" ht="25.5" customHeight="1" spans="1:6">
      <c r="A5" s="179" t="s">
        <v>4</v>
      </c>
      <c r="B5" s="324"/>
      <c r="C5" s="325" t="s">
        <v>120</v>
      </c>
      <c r="D5" s="326"/>
      <c r="E5" s="326"/>
      <c r="F5" s="327"/>
    </row>
    <row r="6" ht="15" customHeight="1" spans="1:6">
      <c r="A6" s="129" t="s">
        <v>6</v>
      </c>
      <c r="B6" s="328" t="s">
        <v>121</v>
      </c>
      <c r="C6" s="129" t="s">
        <v>122</v>
      </c>
      <c r="D6" s="329" t="s">
        <v>104</v>
      </c>
      <c r="E6" s="329" t="s">
        <v>123</v>
      </c>
      <c r="F6" s="328" t="s">
        <v>124</v>
      </c>
    </row>
    <row r="7" s="1" customFormat="1" ht="15" customHeight="1" spans="1:6">
      <c r="A7" s="330" t="s">
        <v>125</v>
      </c>
      <c r="B7" s="331">
        <v>2208911</v>
      </c>
      <c r="C7" s="332" t="s">
        <v>12</v>
      </c>
      <c r="D7" s="333">
        <v>2229467</v>
      </c>
      <c r="E7" s="334">
        <v>2229467</v>
      </c>
      <c r="F7" s="335">
        <v>0</v>
      </c>
    </row>
    <row r="8" s="1" customFormat="1" ht="15" customHeight="1" spans="1:6">
      <c r="A8" s="330" t="s">
        <v>126</v>
      </c>
      <c r="B8" s="331">
        <v>2108911</v>
      </c>
      <c r="C8" s="332" t="s">
        <v>16</v>
      </c>
      <c r="D8" s="333">
        <f t="shared" ref="D8:D27" si="0">E8+F8</f>
        <v>0</v>
      </c>
      <c r="E8" s="334">
        <v>0</v>
      </c>
      <c r="F8" s="335">
        <v>0</v>
      </c>
    </row>
    <row r="9" s="1" customFormat="1" ht="15" customHeight="1" spans="1:6">
      <c r="A9" s="330" t="s">
        <v>127</v>
      </c>
      <c r="B9" s="331">
        <v>100000</v>
      </c>
      <c r="C9" s="332" t="s">
        <v>20</v>
      </c>
      <c r="D9" s="333">
        <f t="shared" si="0"/>
        <v>0</v>
      </c>
      <c r="E9" s="334">
        <v>0</v>
      </c>
      <c r="F9" s="335">
        <v>0</v>
      </c>
    </row>
    <row r="10" s="1" customFormat="1" ht="15" customHeight="1" spans="1:6">
      <c r="A10" s="330" t="s">
        <v>128</v>
      </c>
      <c r="B10" s="331">
        <v>20000</v>
      </c>
      <c r="C10" s="332" t="s">
        <v>24</v>
      </c>
      <c r="D10" s="333">
        <f t="shared" si="0"/>
        <v>0</v>
      </c>
      <c r="E10" s="334">
        <v>0</v>
      </c>
      <c r="F10" s="335">
        <v>0</v>
      </c>
    </row>
    <row r="11" s="1" customFormat="1" ht="15" customHeight="1" spans="1:6">
      <c r="A11" s="330" t="s">
        <v>129</v>
      </c>
      <c r="B11" s="331">
        <v>20000</v>
      </c>
      <c r="C11" s="332" t="s">
        <v>28</v>
      </c>
      <c r="D11" s="333">
        <f t="shared" si="0"/>
        <v>0</v>
      </c>
      <c r="E11" s="334">
        <v>0</v>
      </c>
      <c r="F11" s="335">
        <v>0</v>
      </c>
    </row>
    <row r="12" s="1" customFormat="1" ht="15" customHeight="1" spans="1:6">
      <c r="A12" s="330" t="s">
        <v>130</v>
      </c>
      <c r="B12" s="331"/>
      <c r="C12" s="332" t="s">
        <v>31</v>
      </c>
      <c r="D12" s="333">
        <f t="shared" si="0"/>
        <v>0</v>
      </c>
      <c r="E12" s="334">
        <v>0</v>
      </c>
      <c r="F12" s="335">
        <v>0</v>
      </c>
    </row>
    <row r="13" s="1" customFormat="1" ht="15" customHeight="1" spans="1:6">
      <c r="A13" s="330" t="s">
        <v>131</v>
      </c>
      <c r="B13" s="331">
        <v>556</v>
      </c>
      <c r="C13" s="332" t="s">
        <v>35</v>
      </c>
      <c r="D13" s="333">
        <f t="shared" si="0"/>
        <v>0</v>
      </c>
      <c r="E13" s="334">
        <v>0</v>
      </c>
      <c r="F13" s="335">
        <v>0</v>
      </c>
    </row>
    <row r="14" s="1" customFormat="1" ht="15" customHeight="1" spans="1:6">
      <c r="A14" s="330"/>
      <c r="B14" s="331"/>
      <c r="C14" s="332" t="s">
        <v>38</v>
      </c>
      <c r="D14" s="333">
        <f t="shared" si="0"/>
        <v>0</v>
      </c>
      <c r="E14" s="334">
        <v>0</v>
      </c>
      <c r="F14" s="335">
        <v>0</v>
      </c>
    </row>
    <row r="15" s="1" customFormat="1" ht="15" customHeight="1" spans="1:6">
      <c r="A15" s="330"/>
      <c r="B15" s="331"/>
      <c r="C15" s="332" t="s">
        <v>132</v>
      </c>
      <c r="D15" s="333">
        <f t="shared" si="0"/>
        <v>0</v>
      </c>
      <c r="E15" s="334">
        <v>0</v>
      </c>
      <c r="F15" s="335">
        <v>0</v>
      </c>
    </row>
    <row r="16" s="1" customFormat="1" ht="15" customHeight="1" spans="1:6">
      <c r="A16" s="330"/>
      <c r="B16" s="331"/>
      <c r="C16" s="332" t="s">
        <v>133</v>
      </c>
      <c r="D16" s="333">
        <f t="shared" si="0"/>
        <v>0</v>
      </c>
      <c r="E16" s="334">
        <v>0</v>
      </c>
      <c r="F16" s="335">
        <v>0</v>
      </c>
    </row>
    <row r="17" s="1" customFormat="1" ht="15" customHeight="1" spans="1:6">
      <c r="A17" s="330"/>
      <c r="B17" s="331"/>
      <c r="C17" s="332" t="s">
        <v>134</v>
      </c>
      <c r="D17" s="333">
        <f t="shared" si="0"/>
        <v>0</v>
      </c>
      <c r="E17" s="334">
        <v>0</v>
      </c>
      <c r="F17" s="335">
        <v>0</v>
      </c>
    </row>
    <row r="18" s="1" customFormat="1" ht="15" customHeight="1" spans="1:6">
      <c r="A18" s="330"/>
      <c r="B18" s="331"/>
      <c r="C18" s="332" t="s">
        <v>135</v>
      </c>
      <c r="D18" s="333">
        <f t="shared" si="0"/>
        <v>0</v>
      </c>
      <c r="E18" s="334">
        <v>0</v>
      </c>
      <c r="F18" s="335">
        <v>0</v>
      </c>
    </row>
    <row r="19" s="1" customFormat="1" ht="15" customHeight="1" spans="1:6">
      <c r="A19" s="250"/>
      <c r="B19" s="331"/>
      <c r="C19" s="332" t="s">
        <v>136</v>
      </c>
      <c r="D19" s="333">
        <f t="shared" si="0"/>
        <v>0</v>
      </c>
      <c r="E19" s="334">
        <v>0</v>
      </c>
      <c r="F19" s="335">
        <v>0</v>
      </c>
    </row>
    <row r="20" s="1" customFormat="1" ht="15" customHeight="1" spans="1:6">
      <c r="A20" s="250"/>
      <c r="B20" s="331"/>
      <c r="C20" s="336" t="s">
        <v>137</v>
      </c>
      <c r="D20" s="333">
        <f t="shared" si="0"/>
        <v>0</v>
      </c>
      <c r="E20" s="334">
        <v>0</v>
      </c>
      <c r="F20" s="335">
        <v>0</v>
      </c>
    </row>
    <row r="21" s="1" customFormat="1" ht="15" customHeight="1" spans="1:6">
      <c r="A21" s="250"/>
      <c r="B21" s="331"/>
      <c r="C21" s="336" t="s">
        <v>138</v>
      </c>
      <c r="D21" s="333">
        <f t="shared" si="0"/>
        <v>0</v>
      </c>
      <c r="E21" s="334">
        <v>0</v>
      </c>
      <c r="F21" s="335">
        <v>0</v>
      </c>
    </row>
    <row r="22" s="1" customFormat="1" ht="15" customHeight="1" spans="1:6">
      <c r="A22" s="250"/>
      <c r="B22" s="331"/>
      <c r="C22" s="336" t="s">
        <v>139</v>
      </c>
      <c r="D22" s="333">
        <f t="shared" si="0"/>
        <v>0</v>
      </c>
      <c r="E22" s="334">
        <v>0</v>
      </c>
      <c r="F22" s="335">
        <v>0</v>
      </c>
    </row>
    <row r="23" s="1" customFormat="1" ht="21.75" customHeight="1" spans="1:6">
      <c r="A23" s="250"/>
      <c r="B23" s="331"/>
      <c r="C23" s="336" t="s">
        <v>140</v>
      </c>
      <c r="D23" s="333">
        <f t="shared" si="0"/>
        <v>0</v>
      </c>
      <c r="E23" s="334">
        <v>0</v>
      </c>
      <c r="F23" s="335">
        <v>0</v>
      </c>
    </row>
    <row r="24" s="1" customFormat="1" ht="22.5" customHeight="1" spans="1:6">
      <c r="A24" s="250"/>
      <c r="B24" s="331"/>
      <c r="C24" s="336" t="s">
        <v>141</v>
      </c>
      <c r="D24" s="333">
        <f t="shared" si="0"/>
        <v>0</v>
      </c>
      <c r="E24" s="334">
        <v>0</v>
      </c>
      <c r="F24" s="335">
        <v>0</v>
      </c>
    </row>
    <row r="25" s="1" customFormat="1" ht="22.5" customHeight="1" spans="1:6">
      <c r="A25" s="250"/>
      <c r="B25" s="331"/>
      <c r="C25" s="336" t="s">
        <v>142</v>
      </c>
      <c r="D25" s="333">
        <f t="shared" si="0"/>
        <v>0</v>
      </c>
      <c r="E25" s="334">
        <v>0</v>
      </c>
      <c r="F25" s="335">
        <v>0</v>
      </c>
    </row>
    <row r="26" s="1" customFormat="1" ht="21" customHeight="1" spans="1:6">
      <c r="A26" s="330"/>
      <c r="B26" s="331"/>
      <c r="C26" s="336" t="s">
        <v>143</v>
      </c>
      <c r="D26" s="333">
        <f t="shared" si="0"/>
        <v>0</v>
      </c>
      <c r="E26" s="334">
        <v>0</v>
      </c>
      <c r="F26" s="335">
        <v>0</v>
      </c>
    </row>
    <row r="27" s="1" customFormat="1" ht="22.5" customHeight="1" spans="1:6">
      <c r="A27" s="141" t="s">
        <v>78</v>
      </c>
      <c r="B27" s="337">
        <v>2229467</v>
      </c>
      <c r="C27" s="338" t="s">
        <v>90</v>
      </c>
      <c r="D27" s="333">
        <f t="shared" si="0"/>
        <v>2229467</v>
      </c>
      <c r="E27" s="333">
        <f>E7+E8+E9+E10+E11+E12+E13+E14+E15+E16+E17+E18+E19+E20+E21+E22+E23+E24+E25+E26</f>
        <v>2229467</v>
      </c>
      <c r="F27" s="339">
        <f>F7+F8+F9+F10+F11+F12+F13+F14+F15+F16+F17+F18+F19+F20+F21+F22+F23+F24+F25+F26</f>
        <v>0</v>
      </c>
    </row>
  </sheetData>
  <sheetProtection formatCells="0" formatColumns="0" formatRows="0"/>
  <mergeCells count="3">
    <mergeCell ref="A5:B5"/>
    <mergeCell ref="C5:F5"/>
    <mergeCell ref="A1:F3"/>
  </mergeCells>
  <pageMargins left="0.708661417322835" right="0.708661417322835" top="0.748031496062992" bottom="0.748031496062992" header="0.31496062992126" footer="0.31496062992126"/>
  <pageSetup paperSize="9" orientation="landscape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topLeftCell="E1" workbookViewId="0">
      <selection activeCell="V3" sqref="V3"/>
    </sheetView>
  </sheetViews>
  <sheetFormatPr defaultColWidth="9.16666666666667" defaultRowHeight="11.25"/>
  <cols>
    <col min="1" max="2" width="12.8333333333333" style="1" customWidth="1"/>
    <col min="3" max="3" width="35.6666666666667" style="1" customWidth="1"/>
    <col min="4" max="4" width="14.8333333333333" style="1" customWidth="1"/>
    <col min="5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25"/>
      <c r="R1" s="225"/>
      <c r="S1" s="201"/>
      <c r="T1" s="201"/>
      <c r="U1" s="234"/>
      <c r="V1" s="194" t="s">
        <v>144</v>
      </c>
      <c r="W1" s="201"/>
      <c r="X1" s="201"/>
    </row>
    <row r="2" ht="24.75" customHeight="1" spans="1:24">
      <c r="A2" s="217" t="s">
        <v>145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01"/>
      <c r="X2" s="201"/>
    </row>
    <row r="3" ht="24.75" customHeight="1" spans="1:24">
      <c r="A3" s="218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26"/>
      <c r="R3" s="226"/>
      <c r="S3" s="230"/>
      <c r="T3" s="230"/>
      <c r="U3" s="230"/>
      <c r="V3" s="242" t="s">
        <v>87</v>
      </c>
      <c r="W3" s="230"/>
      <c r="X3" s="230"/>
    </row>
    <row r="4" ht="24.75" customHeight="1" spans="1:24">
      <c r="A4" s="104" t="s">
        <v>111</v>
      </c>
      <c r="B4" s="239" t="s">
        <v>88</v>
      </c>
      <c r="C4" s="315" t="s">
        <v>112</v>
      </c>
      <c r="D4" s="199" t="s">
        <v>90</v>
      </c>
      <c r="E4" s="199" t="s">
        <v>146</v>
      </c>
      <c r="F4" s="199"/>
      <c r="G4" s="199"/>
      <c r="H4" s="199"/>
      <c r="I4" s="102" t="s">
        <v>147</v>
      </c>
      <c r="J4" s="102"/>
      <c r="K4" s="102"/>
      <c r="L4" s="102"/>
      <c r="M4" s="102"/>
      <c r="N4" s="102"/>
      <c r="O4" s="102"/>
      <c r="P4" s="102"/>
      <c r="Q4" s="102"/>
      <c r="R4" s="102"/>
      <c r="S4" s="239" t="s">
        <v>148</v>
      </c>
      <c r="T4" s="102" t="s">
        <v>149</v>
      </c>
      <c r="U4" s="319" t="s">
        <v>150</v>
      </c>
      <c r="V4" s="102" t="s">
        <v>151</v>
      </c>
      <c r="W4" s="230"/>
      <c r="X4" s="230"/>
    </row>
    <row r="5" ht="24.75" customHeight="1" spans="1:24">
      <c r="A5" s="104"/>
      <c r="B5" s="239"/>
      <c r="C5" s="315"/>
      <c r="D5" s="102"/>
      <c r="E5" s="316" t="s">
        <v>104</v>
      </c>
      <c r="F5" s="211" t="s">
        <v>152</v>
      </c>
      <c r="G5" s="211" t="s">
        <v>153</v>
      </c>
      <c r="H5" s="211" t="s">
        <v>154</v>
      </c>
      <c r="I5" s="211" t="s">
        <v>104</v>
      </c>
      <c r="J5" s="227" t="s">
        <v>155</v>
      </c>
      <c r="K5" s="227" t="s">
        <v>156</v>
      </c>
      <c r="L5" s="227" t="s">
        <v>157</v>
      </c>
      <c r="M5" s="255" t="s">
        <v>158</v>
      </c>
      <c r="N5" s="211" t="s">
        <v>159</v>
      </c>
      <c r="O5" s="211" t="s">
        <v>160</v>
      </c>
      <c r="P5" s="211" t="s">
        <v>161</v>
      </c>
      <c r="Q5" s="211" t="s">
        <v>162</v>
      </c>
      <c r="R5" s="210" t="s">
        <v>163</v>
      </c>
      <c r="S5" s="199"/>
      <c r="T5" s="102"/>
      <c r="U5" s="319"/>
      <c r="V5" s="102"/>
      <c r="W5" s="230"/>
      <c r="X5" s="230"/>
    </row>
    <row r="6" ht="30.75" customHeight="1" spans="1:24">
      <c r="A6" s="104"/>
      <c r="B6" s="239"/>
      <c r="C6" s="315"/>
      <c r="D6" s="102"/>
      <c r="E6" s="231"/>
      <c r="F6" s="102"/>
      <c r="G6" s="102"/>
      <c r="H6" s="102"/>
      <c r="I6" s="102"/>
      <c r="J6" s="228"/>
      <c r="K6" s="228"/>
      <c r="L6" s="228"/>
      <c r="M6" s="227"/>
      <c r="N6" s="102"/>
      <c r="O6" s="102"/>
      <c r="P6" s="102"/>
      <c r="Q6" s="102"/>
      <c r="R6" s="199"/>
      <c r="S6" s="199"/>
      <c r="T6" s="102"/>
      <c r="U6" s="319"/>
      <c r="V6" s="102"/>
      <c r="W6" s="201"/>
      <c r="X6" s="201"/>
    </row>
    <row r="7" ht="27" customHeight="1" spans="1:22">
      <c r="A7" s="317"/>
      <c r="B7" s="318"/>
      <c r="C7" s="317" t="s">
        <v>104</v>
      </c>
      <c r="D7" s="126">
        <v>2229467.22</v>
      </c>
      <c r="E7" s="127">
        <v>1629467.22</v>
      </c>
      <c r="F7" s="127">
        <v>1433479.22</v>
      </c>
      <c r="G7" s="127">
        <v>176068</v>
      </c>
      <c r="H7" s="127">
        <v>19920</v>
      </c>
      <c r="I7" s="127">
        <v>600000</v>
      </c>
      <c r="J7" s="127">
        <v>600000</v>
      </c>
      <c r="K7" s="127">
        <v>0</v>
      </c>
      <c r="L7" s="127">
        <v>0</v>
      </c>
      <c r="M7" s="127">
        <v>0</v>
      </c>
      <c r="N7" s="127">
        <v>0</v>
      </c>
      <c r="O7" s="127">
        <v>0</v>
      </c>
      <c r="P7" s="127">
        <v>0</v>
      </c>
      <c r="Q7" s="127">
        <v>0</v>
      </c>
      <c r="R7" s="127">
        <v>0</v>
      </c>
      <c r="S7" s="127">
        <v>0</v>
      </c>
      <c r="T7" s="127">
        <v>0</v>
      </c>
      <c r="U7" s="127">
        <v>0</v>
      </c>
      <c r="V7" s="127">
        <v>0</v>
      </c>
    </row>
    <row r="8" ht="27" customHeight="1" spans="1:24">
      <c r="A8" s="317"/>
      <c r="B8" s="318" t="s">
        <v>115</v>
      </c>
      <c r="C8" s="317" t="s">
        <v>106</v>
      </c>
      <c r="D8" s="126">
        <v>2229467.22</v>
      </c>
      <c r="E8" s="127">
        <v>1629467.22</v>
      </c>
      <c r="F8" s="127">
        <v>1433479.22</v>
      </c>
      <c r="G8" s="127">
        <v>176068</v>
      </c>
      <c r="H8" s="127">
        <v>19920</v>
      </c>
      <c r="I8" s="127">
        <v>600000</v>
      </c>
      <c r="J8" s="127">
        <v>600000</v>
      </c>
      <c r="K8" s="127">
        <v>0</v>
      </c>
      <c r="L8" s="127">
        <v>0</v>
      </c>
      <c r="M8" s="127">
        <v>0</v>
      </c>
      <c r="N8" s="127">
        <v>0</v>
      </c>
      <c r="O8" s="127">
        <v>0</v>
      </c>
      <c r="P8" s="127">
        <v>0</v>
      </c>
      <c r="Q8" s="127">
        <v>0</v>
      </c>
      <c r="R8" s="127">
        <v>0</v>
      </c>
      <c r="S8" s="127">
        <v>0</v>
      </c>
      <c r="T8" s="127">
        <v>0</v>
      </c>
      <c r="U8" s="127">
        <v>0</v>
      </c>
      <c r="V8" s="127">
        <v>0</v>
      </c>
      <c r="W8" s="201"/>
      <c r="X8" s="201"/>
    </row>
    <row r="9" ht="27" customHeight="1" spans="1:24">
      <c r="A9" s="317"/>
      <c r="B9" s="318" t="s">
        <v>107</v>
      </c>
      <c r="C9" s="317" t="s">
        <v>108</v>
      </c>
      <c r="D9" s="126">
        <v>2229467.22</v>
      </c>
      <c r="E9" s="127">
        <v>1629467.22</v>
      </c>
      <c r="F9" s="127">
        <v>1433479.22</v>
      </c>
      <c r="G9" s="127">
        <v>176068</v>
      </c>
      <c r="H9" s="127">
        <v>19920</v>
      </c>
      <c r="I9" s="127">
        <v>600000</v>
      </c>
      <c r="J9" s="127">
        <v>600000</v>
      </c>
      <c r="K9" s="127">
        <v>0</v>
      </c>
      <c r="L9" s="127">
        <v>0</v>
      </c>
      <c r="M9" s="127">
        <v>0</v>
      </c>
      <c r="N9" s="127">
        <v>0</v>
      </c>
      <c r="O9" s="127">
        <v>0</v>
      </c>
      <c r="P9" s="127">
        <v>0</v>
      </c>
      <c r="Q9" s="127">
        <v>0</v>
      </c>
      <c r="R9" s="127">
        <v>0</v>
      </c>
      <c r="S9" s="127">
        <v>0</v>
      </c>
      <c r="T9" s="127">
        <v>0</v>
      </c>
      <c r="U9" s="127">
        <v>0</v>
      </c>
      <c r="V9" s="127">
        <v>0</v>
      </c>
      <c r="W9" s="201"/>
      <c r="X9" s="201"/>
    </row>
    <row r="10" ht="27" customHeight="1" spans="1:24">
      <c r="A10" s="317">
        <v>2013650</v>
      </c>
      <c r="B10" s="318" t="s">
        <v>116</v>
      </c>
      <c r="C10" s="317" t="s">
        <v>117</v>
      </c>
      <c r="D10" s="126">
        <v>2229467.22</v>
      </c>
      <c r="E10" s="127">
        <v>1629467.22</v>
      </c>
      <c r="F10" s="127">
        <v>1433479.22</v>
      </c>
      <c r="G10" s="127">
        <v>176068</v>
      </c>
      <c r="H10" s="127">
        <v>19920</v>
      </c>
      <c r="I10" s="127">
        <v>600000</v>
      </c>
      <c r="J10" s="127">
        <v>600000</v>
      </c>
      <c r="K10" s="127">
        <v>0</v>
      </c>
      <c r="L10" s="127">
        <v>0</v>
      </c>
      <c r="M10" s="127">
        <v>0</v>
      </c>
      <c r="N10" s="127">
        <v>0</v>
      </c>
      <c r="O10" s="127">
        <v>0</v>
      </c>
      <c r="P10" s="127">
        <v>0</v>
      </c>
      <c r="Q10" s="127">
        <v>0</v>
      </c>
      <c r="R10" s="127">
        <v>0</v>
      </c>
      <c r="S10" s="127">
        <v>0</v>
      </c>
      <c r="T10" s="127">
        <v>0</v>
      </c>
      <c r="U10" s="127">
        <v>0</v>
      </c>
      <c r="V10" s="127">
        <v>0</v>
      </c>
      <c r="W10" s="201"/>
      <c r="X10" s="201"/>
    </row>
    <row r="11" ht="18.95" customHeight="1" spans="1:24">
      <c r="A11" s="223"/>
      <c r="B11" s="223"/>
      <c r="C11" s="224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01"/>
      <c r="T11" s="201"/>
      <c r="U11" s="234"/>
      <c r="V11" s="201"/>
      <c r="W11" s="201"/>
      <c r="X11" s="201"/>
    </row>
    <row r="12" ht="18.95" customHeight="1" spans="1:24">
      <c r="A12" s="223"/>
      <c r="B12" s="223"/>
      <c r="C12" s="224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01"/>
      <c r="T12" s="201"/>
      <c r="U12" s="234"/>
      <c r="V12" s="201"/>
      <c r="W12" s="201"/>
      <c r="X12" s="201"/>
    </row>
    <row r="13" ht="18.95" customHeight="1" spans="1:24">
      <c r="A13" s="223"/>
      <c r="B13" s="223"/>
      <c r="C13" s="224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01"/>
      <c r="T13" s="201"/>
      <c r="U13" s="234"/>
      <c r="V13" s="201"/>
      <c r="W13" s="201"/>
      <c r="X13" s="201"/>
    </row>
    <row r="14" ht="18.95" customHeight="1" spans="1:24">
      <c r="A14" s="223"/>
      <c r="B14" s="223"/>
      <c r="C14" s="224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01"/>
      <c r="T14" s="201"/>
      <c r="U14" s="234"/>
      <c r="V14" s="201"/>
      <c r="W14" s="201"/>
      <c r="X14" s="201"/>
    </row>
    <row r="15" ht="18.95" customHeight="1" spans="1:24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01"/>
      <c r="T15" s="201"/>
      <c r="U15" s="234"/>
      <c r="V15" s="201"/>
      <c r="W15" s="201"/>
      <c r="X15" s="201"/>
    </row>
    <row r="16" ht="18.95" customHeight="1" spans="1:24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01"/>
      <c r="T16" s="201"/>
      <c r="U16" s="234"/>
      <c r="V16" s="201"/>
      <c r="W16" s="201"/>
      <c r="X16" s="201"/>
    </row>
    <row r="17" ht="18.95" customHeight="1" spans="1:24">
      <c r="A17" s="223"/>
      <c r="B17" s="223"/>
      <c r="C17" s="224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01"/>
      <c r="T17" s="201"/>
      <c r="U17" s="234"/>
      <c r="V17" s="201"/>
      <c r="W17" s="201"/>
      <c r="X17" s="201"/>
    </row>
    <row r="18" ht="18.95" customHeight="1" spans="1:24">
      <c r="A18" s="223"/>
      <c r="B18" s="223"/>
      <c r="C18" s="224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01"/>
      <c r="T18" s="201"/>
      <c r="U18" s="234"/>
      <c r="V18" s="201"/>
      <c r="W18" s="201"/>
      <c r="X18" s="201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2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1"/>
  <sheetViews>
    <sheetView workbookViewId="0">
      <selection activeCell="M6" sqref="M6"/>
    </sheetView>
  </sheetViews>
  <sheetFormatPr defaultColWidth="9" defaultRowHeight="11.25"/>
  <cols>
    <col min="2" max="2" width="11" customWidth="1"/>
    <col min="3" max="3" width="21.8333333333333" customWidth="1"/>
    <col min="4" max="4" width="14.1666666666667" customWidth="1"/>
    <col min="5" max="5" width="11.5" customWidth="1"/>
    <col min="6" max="6" width="12" customWidth="1"/>
  </cols>
  <sheetData>
    <row r="1" ht="24.75" customHeight="1" spans="1:16370">
      <c r="A1" s="216"/>
      <c r="B1" s="216"/>
      <c r="C1" s="216"/>
      <c r="D1" s="216"/>
      <c r="E1" s="216"/>
      <c r="F1" s="216"/>
      <c r="G1" s="216"/>
      <c r="H1" s="216" t="s">
        <v>164</v>
      </c>
      <c r="I1" s="201"/>
      <c r="J1" s="20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</row>
    <row r="2" ht="24.75" customHeight="1" spans="1:16370">
      <c r="A2" s="216"/>
      <c r="B2" s="216"/>
      <c r="C2" s="216"/>
      <c r="D2" s="216"/>
      <c r="E2" s="216"/>
      <c r="F2" s="216"/>
      <c r="G2" s="216"/>
      <c r="H2" s="242" t="s">
        <v>87</v>
      </c>
      <c r="I2" s="201"/>
      <c r="J2" s="20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</row>
    <row r="3" ht="24.75" customHeight="1" spans="1:16370">
      <c r="A3" s="217" t="s">
        <v>165</v>
      </c>
      <c r="B3" s="217"/>
      <c r="C3" s="217"/>
      <c r="D3" s="217"/>
      <c r="E3" s="217"/>
      <c r="F3" s="217"/>
      <c r="G3" s="217"/>
      <c r="H3" s="217"/>
      <c r="I3" s="201"/>
      <c r="J3" s="20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</row>
    <row r="4" ht="24.75" customHeight="1" spans="1:16370">
      <c r="A4" s="218"/>
      <c r="B4" s="216"/>
      <c r="C4" s="216"/>
      <c r="D4" s="216"/>
      <c r="E4" s="216"/>
      <c r="F4" s="216"/>
      <c r="G4" s="216"/>
      <c r="H4" s="216"/>
      <c r="I4" s="230"/>
      <c r="J4" s="23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</row>
    <row r="5" ht="24.75" customHeight="1" spans="1:16370">
      <c r="A5" s="104" t="s">
        <v>111</v>
      </c>
      <c r="B5" s="239" t="s">
        <v>88</v>
      </c>
      <c r="C5" s="315" t="s">
        <v>112</v>
      </c>
      <c r="D5" s="199" t="s">
        <v>90</v>
      </c>
      <c r="E5" s="102" t="s">
        <v>146</v>
      </c>
      <c r="F5" s="102"/>
      <c r="G5" s="102"/>
      <c r="H5" s="102"/>
      <c r="I5" s="230"/>
      <c r="J5" s="23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</row>
    <row r="6" ht="24.75" customHeight="1" spans="1:16370">
      <c r="A6" s="104"/>
      <c r="B6" s="239"/>
      <c r="C6" s="315"/>
      <c r="D6" s="102"/>
      <c r="E6" s="316" t="s">
        <v>104</v>
      </c>
      <c r="F6" s="211" t="s">
        <v>152</v>
      </c>
      <c r="G6" s="211" t="s">
        <v>153</v>
      </c>
      <c r="H6" s="211" t="s">
        <v>154</v>
      </c>
      <c r="I6" s="230"/>
      <c r="J6" s="23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</row>
    <row r="7" ht="30.75" customHeight="1" spans="1:16370">
      <c r="A7" s="104"/>
      <c r="B7" s="239"/>
      <c r="C7" s="315"/>
      <c r="D7" s="102"/>
      <c r="E7" s="231"/>
      <c r="F7" s="102"/>
      <c r="G7" s="102"/>
      <c r="H7" s="102"/>
      <c r="I7" s="201"/>
      <c r="J7" s="20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</row>
    <row r="8" ht="27" customHeight="1" spans="1:16370">
      <c r="A8" s="317"/>
      <c r="B8" s="318"/>
      <c r="C8" s="317" t="s">
        <v>104</v>
      </c>
      <c r="D8" s="126">
        <f>E8</f>
        <v>1629467.22</v>
      </c>
      <c r="E8" s="127">
        <v>1629467.22</v>
      </c>
      <c r="F8" s="127">
        <v>1433479.22</v>
      </c>
      <c r="G8" s="127">
        <v>176068</v>
      </c>
      <c r="H8" s="127">
        <v>19920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</row>
    <row r="9" ht="27" customHeight="1" spans="1:16370">
      <c r="A9" s="317"/>
      <c r="B9" s="318" t="s">
        <v>115</v>
      </c>
      <c r="C9" s="317" t="s">
        <v>106</v>
      </c>
      <c r="D9" s="126">
        <f>E9</f>
        <v>1629467.22</v>
      </c>
      <c r="E9" s="127">
        <v>1629467.22</v>
      </c>
      <c r="F9" s="127">
        <v>1433479.22</v>
      </c>
      <c r="G9" s="127">
        <v>176068</v>
      </c>
      <c r="H9" s="127">
        <v>19920</v>
      </c>
      <c r="I9" s="201"/>
      <c r="J9" s="20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</row>
    <row r="10" ht="27" customHeight="1" spans="1:16370">
      <c r="A10" s="317"/>
      <c r="B10" s="318" t="s">
        <v>107</v>
      </c>
      <c r="C10" s="317" t="s">
        <v>108</v>
      </c>
      <c r="D10" s="126">
        <f>E10</f>
        <v>1629467.22</v>
      </c>
      <c r="E10" s="127">
        <v>1629467.22</v>
      </c>
      <c r="F10" s="127">
        <v>1433479.22</v>
      </c>
      <c r="G10" s="127">
        <v>176068</v>
      </c>
      <c r="H10" s="127">
        <v>19920</v>
      </c>
      <c r="I10" s="201"/>
      <c r="J10" s="20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</row>
    <row r="11" ht="27" customHeight="1" spans="1:16370">
      <c r="A11" s="317">
        <v>2013650</v>
      </c>
      <c r="B11" s="318" t="s">
        <v>116</v>
      </c>
      <c r="C11" s="317" t="s">
        <v>117</v>
      </c>
      <c r="D11" s="126">
        <f>E11</f>
        <v>1629467.22</v>
      </c>
      <c r="E11" s="127">
        <v>1629467.22</v>
      </c>
      <c r="F11" s="127">
        <v>1433479.22</v>
      </c>
      <c r="G11" s="127">
        <v>176068</v>
      </c>
      <c r="H11" s="127">
        <v>19920</v>
      </c>
      <c r="I11" s="201"/>
      <c r="J11" s="20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</row>
  </sheetData>
  <mergeCells count="10">
    <mergeCell ref="A3:H3"/>
    <mergeCell ref="E5:H5"/>
    <mergeCell ref="A5:A7"/>
    <mergeCell ref="B5:B7"/>
    <mergeCell ref="C5:C7"/>
    <mergeCell ref="D5:D7"/>
    <mergeCell ref="E6:E7"/>
    <mergeCell ref="F6:F7"/>
    <mergeCell ref="G6:G7"/>
    <mergeCell ref="H6:H7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6"/>
  <sheetViews>
    <sheetView showGridLines="0" showZeros="0" topLeftCell="T1" workbookViewId="0">
      <selection activeCell="T1" sqref="T1:W1"/>
    </sheetView>
  </sheetViews>
  <sheetFormatPr defaultColWidth="9.16666666666667" defaultRowHeight="11.25"/>
  <cols>
    <col min="1" max="2" width="11.5" style="1" customWidth="1"/>
    <col min="3" max="3" width="33.8333333333333" style="1" customWidth="1"/>
    <col min="4" max="4" width="17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10" width="10.1666666666667" style="1" customWidth="1"/>
    <col min="11" max="11" width="13.3333333333333" style="1" customWidth="1"/>
    <col min="12" max="12" width="15.5" style="1" customWidth="1"/>
    <col min="13" max="13" width="10.1666666666667" style="1" customWidth="1"/>
    <col min="14" max="14" width="12.6666666666667" style="1" customWidth="1"/>
    <col min="15" max="15" width="10.1666666666667" style="1" customWidth="1"/>
    <col min="16" max="16" width="13" style="1" customWidth="1"/>
    <col min="17" max="18" width="10.1666666666667" style="1" customWidth="1"/>
    <col min="19" max="19" width="12.3333333333333" style="1" customWidth="1"/>
    <col min="20" max="22" width="10.1666666666667" style="1" customWidth="1"/>
    <col min="23" max="23" width="11" style="1" customWidth="1"/>
    <col min="24" max="24" width="12.3333333333333" style="304" customWidth="1"/>
    <col min="25" max="255" width="6.66666666666667" style="1" customWidth="1"/>
    <col min="256" max="16384" width="9.16666666666667" style="1"/>
  </cols>
  <sheetData>
    <row r="1" s="201" customFormat="1" ht="23.1" customHeight="1" spans="1:255">
      <c r="A1" s="194"/>
      <c r="B1" s="194"/>
      <c r="C1" s="194"/>
      <c r="D1" s="194"/>
      <c r="E1" s="194"/>
      <c r="F1" s="194"/>
      <c r="G1" s="194"/>
      <c r="H1" s="194"/>
      <c r="I1" s="194"/>
      <c r="J1" s="194"/>
      <c r="L1" s="194"/>
      <c r="M1" s="194"/>
      <c r="N1" s="194"/>
      <c r="O1" s="194"/>
      <c r="P1" s="194"/>
      <c r="Q1" s="194"/>
      <c r="R1" s="194"/>
      <c r="S1" s="194"/>
      <c r="T1" s="261" t="s">
        <v>166</v>
      </c>
      <c r="U1" s="261"/>
      <c r="V1" s="261"/>
      <c r="W1" s="261"/>
      <c r="X1" s="31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  <c r="FD1" s="200"/>
      <c r="FE1" s="200"/>
      <c r="FF1" s="200"/>
      <c r="FG1" s="200"/>
      <c r="FH1" s="200"/>
      <c r="FI1" s="200"/>
      <c r="FJ1" s="200"/>
      <c r="FK1" s="200"/>
      <c r="FL1" s="200"/>
      <c r="FM1" s="200"/>
      <c r="FN1" s="200"/>
      <c r="FO1" s="200"/>
      <c r="FP1" s="200"/>
      <c r="FQ1" s="200"/>
      <c r="FR1" s="200"/>
      <c r="FS1" s="200"/>
      <c r="FT1" s="200"/>
      <c r="FU1" s="200"/>
      <c r="FV1" s="200"/>
      <c r="FW1" s="200"/>
      <c r="FX1" s="200"/>
      <c r="FY1" s="200"/>
      <c r="FZ1" s="200"/>
      <c r="GA1" s="200"/>
      <c r="GB1" s="200"/>
      <c r="GC1" s="200"/>
      <c r="GD1" s="200"/>
      <c r="GE1" s="200"/>
      <c r="GF1" s="200"/>
      <c r="GG1" s="200"/>
      <c r="GH1" s="200"/>
      <c r="GI1" s="200"/>
      <c r="GJ1" s="200"/>
      <c r="GK1" s="200"/>
      <c r="GL1" s="200"/>
      <c r="GM1" s="200"/>
      <c r="GN1" s="200"/>
      <c r="GO1" s="200"/>
      <c r="GP1" s="200"/>
      <c r="GQ1" s="200"/>
      <c r="GR1" s="200"/>
      <c r="GS1" s="200"/>
      <c r="GT1" s="200"/>
      <c r="GU1" s="200"/>
      <c r="GV1" s="200"/>
      <c r="GW1" s="200"/>
      <c r="GX1" s="200"/>
      <c r="GY1" s="200"/>
      <c r="GZ1" s="200"/>
      <c r="HA1" s="200"/>
      <c r="HB1" s="200"/>
      <c r="HC1" s="200"/>
      <c r="HD1" s="200"/>
      <c r="HE1" s="200"/>
      <c r="HF1" s="200"/>
      <c r="HG1" s="200"/>
      <c r="HH1" s="200"/>
      <c r="HI1" s="200"/>
      <c r="HJ1" s="200"/>
      <c r="HK1" s="200"/>
      <c r="HL1" s="200"/>
      <c r="HM1" s="200"/>
      <c r="HN1" s="200"/>
      <c r="HO1" s="200"/>
      <c r="HP1" s="200"/>
      <c r="HQ1" s="200"/>
      <c r="HR1" s="200"/>
      <c r="HS1" s="200"/>
      <c r="HT1" s="200"/>
      <c r="HU1" s="200"/>
      <c r="HV1" s="200"/>
      <c r="HW1" s="200"/>
      <c r="HX1" s="200"/>
      <c r="HY1" s="200"/>
      <c r="HZ1" s="200"/>
      <c r="IA1" s="200"/>
      <c r="IB1" s="200"/>
      <c r="IC1" s="200"/>
      <c r="ID1" s="200"/>
      <c r="IE1" s="200"/>
      <c r="IF1" s="200"/>
      <c r="IG1" s="200"/>
      <c r="IH1" s="200"/>
      <c r="II1" s="200"/>
      <c r="IJ1" s="200"/>
      <c r="IK1" s="200"/>
      <c r="IL1" s="200"/>
      <c r="IM1" s="200"/>
      <c r="IN1" s="200"/>
      <c r="IO1" s="200"/>
      <c r="IP1" s="200"/>
      <c r="IQ1" s="200"/>
      <c r="IR1" s="200"/>
      <c r="IS1" s="200"/>
      <c r="IT1" s="200"/>
      <c r="IU1" s="200"/>
    </row>
    <row r="2" s="201" customFormat="1" ht="23.1" customHeight="1" spans="1:255">
      <c r="A2" s="217" t="s">
        <v>167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311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200"/>
      <c r="HY2" s="200"/>
      <c r="HZ2" s="200"/>
      <c r="IA2" s="200"/>
      <c r="IB2" s="200"/>
      <c r="IC2" s="200"/>
      <c r="ID2" s="200"/>
      <c r="IE2" s="200"/>
      <c r="IF2" s="200"/>
      <c r="IG2" s="200"/>
      <c r="IH2" s="200"/>
      <c r="II2" s="200"/>
      <c r="IJ2" s="200"/>
      <c r="IK2" s="200"/>
      <c r="IL2" s="200"/>
      <c r="IM2" s="200"/>
      <c r="IN2" s="200"/>
      <c r="IO2" s="200"/>
      <c r="IP2" s="200"/>
      <c r="IQ2" s="200"/>
      <c r="IR2" s="200"/>
      <c r="IS2" s="200"/>
      <c r="IT2" s="200"/>
      <c r="IU2" s="200"/>
    </row>
    <row r="3" s="201" customFormat="1" ht="44.25" customHeight="1" spans="4:255">
      <c r="D3" s="197"/>
      <c r="E3" s="197"/>
      <c r="F3" s="197"/>
      <c r="G3" s="197"/>
      <c r="H3" s="197"/>
      <c r="I3" s="197"/>
      <c r="J3" s="197"/>
      <c r="L3" s="308"/>
      <c r="M3" s="308"/>
      <c r="N3" s="216"/>
      <c r="O3" s="197"/>
      <c r="P3" s="309"/>
      <c r="Q3" s="197"/>
      <c r="R3" s="197"/>
      <c r="S3" s="308"/>
      <c r="U3" s="312"/>
      <c r="V3" s="312"/>
      <c r="W3" s="312" t="s">
        <v>87</v>
      </c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  <c r="HW3" s="200"/>
      <c r="HX3" s="200"/>
      <c r="HY3" s="200"/>
      <c r="HZ3" s="200"/>
      <c r="IA3" s="200"/>
      <c r="IB3" s="200"/>
      <c r="IC3" s="200"/>
      <c r="ID3" s="200"/>
      <c r="IE3" s="200"/>
      <c r="IF3" s="200"/>
      <c r="IG3" s="200"/>
      <c r="IH3" s="200"/>
      <c r="II3" s="200"/>
      <c r="IJ3" s="200"/>
      <c r="IK3" s="200"/>
      <c r="IL3" s="200"/>
      <c r="IM3" s="200"/>
      <c r="IN3" s="200"/>
      <c r="IO3" s="200"/>
      <c r="IP3" s="200"/>
      <c r="IQ3" s="200"/>
      <c r="IR3" s="200"/>
      <c r="IS3" s="200"/>
      <c r="IT3" s="200"/>
      <c r="IU3" s="200"/>
    </row>
    <row r="4" s="201" customFormat="1" ht="23.1" customHeight="1" spans="1:255">
      <c r="A4" s="102" t="s">
        <v>111</v>
      </c>
      <c r="B4" s="102" t="s">
        <v>88</v>
      </c>
      <c r="C4" s="208" t="s">
        <v>112</v>
      </c>
      <c r="D4" s="199" t="s">
        <v>113</v>
      </c>
      <c r="E4" s="208" t="s">
        <v>168</v>
      </c>
      <c r="F4" s="208"/>
      <c r="G4" s="208"/>
      <c r="H4" s="208"/>
      <c r="I4" s="208"/>
      <c r="J4" s="208"/>
      <c r="K4" s="208" t="s">
        <v>169</v>
      </c>
      <c r="L4" s="208"/>
      <c r="M4" s="208"/>
      <c r="N4" s="208"/>
      <c r="O4" s="208"/>
      <c r="P4" s="208"/>
      <c r="Q4" s="208"/>
      <c r="R4" s="278"/>
      <c r="S4" s="278" t="s">
        <v>170</v>
      </c>
      <c r="T4" s="208" t="s">
        <v>171</v>
      </c>
      <c r="U4" s="208"/>
      <c r="V4" s="208"/>
      <c r="W4" s="208"/>
      <c r="X4" s="311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00"/>
      <c r="IJ4" s="200"/>
      <c r="IK4" s="200"/>
      <c r="IL4" s="200"/>
      <c r="IM4" s="200"/>
      <c r="IN4" s="200"/>
      <c r="IO4" s="200"/>
      <c r="IP4" s="200"/>
      <c r="IQ4" s="200"/>
      <c r="IR4" s="200"/>
      <c r="IS4" s="200"/>
      <c r="IT4" s="200"/>
      <c r="IU4" s="200"/>
    </row>
    <row r="5" s="201" customFormat="1" ht="19.5" customHeight="1" spans="1:255">
      <c r="A5" s="102"/>
      <c r="B5" s="102"/>
      <c r="C5" s="208"/>
      <c r="D5" s="199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78"/>
      <c r="S5" s="278"/>
      <c r="T5" s="208"/>
      <c r="U5" s="208"/>
      <c r="V5" s="208"/>
      <c r="W5" s="208"/>
      <c r="X5" s="311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  <c r="HW5" s="200"/>
      <c r="HX5" s="200"/>
      <c r="HY5" s="200"/>
      <c r="HZ5" s="200"/>
      <c r="IA5" s="200"/>
      <c r="IB5" s="200"/>
      <c r="IC5" s="200"/>
      <c r="ID5" s="200"/>
      <c r="IE5" s="200"/>
      <c r="IF5" s="200"/>
      <c r="IG5" s="200"/>
      <c r="IH5" s="200"/>
      <c r="II5" s="200"/>
      <c r="IJ5" s="200"/>
      <c r="IK5" s="200"/>
      <c r="IL5" s="200"/>
      <c r="IM5" s="200"/>
      <c r="IN5" s="200"/>
      <c r="IO5" s="200"/>
      <c r="IP5" s="200"/>
      <c r="IQ5" s="200"/>
      <c r="IR5" s="200"/>
      <c r="IS5" s="200"/>
      <c r="IT5" s="200"/>
      <c r="IU5" s="200"/>
    </row>
    <row r="6" s="201" customFormat="1" ht="50.25" customHeight="1" spans="1:255">
      <c r="A6" s="102"/>
      <c r="B6" s="102"/>
      <c r="C6" s="208"/>
      <c r="D6" s="102"/>
      <c r="E6" s="232" t="s">
        <v>104</v>
      </c>
      <c r="F6" s="232" t="s">
        <v>172</v>
      </c>
      <c r="G6" s="232" t="s">
        <v>173</v>
      </c>
      <c r="H6" s="232" t="s">
        <v>174</v>
      </c>
      <c r="I6" s="232" t="s">
        <v>175</v>
      </c>
      <c r="J6" s="232" t="s">
        <v>176</v>
      </c>
      <c r="K6" s="262" t="s">
        <v>104</v>
      </c>
      <c r="L6" s="262" t="s">
        <v>177</v>
      </c>
      <c r="M6" s="262" t="s">
        <v>178</v>
      </c>
      <c r="N6" s="232" t="s">
        <v>179</v>
      </c>
      <c r="O6" s="232" t="s">
        <v>180</v>
      </c>
      <c r="P6" s="232" t="s">
        <v>181</v>
      </c>
      <c r="Q6" s="232" t="s">
        <v>182</v>
      </c>
      <c r="R6" s="275" t="s">
        <v>183</v>
      </c>
      <c r="S6" s="208"/>
      <c r="T6" s="233" t="s">
        <v>104</v>
      </c>
      <c r="U6" s="233" t="s">
        <v>184</v>
      </c>
      <c r="V6" s="233" t="s">
        <v>185</v>
      </c>
      <c r="W6" s="313" t="s">
        <v>171</v>
      </c>
      <c r="X6" s="311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  <c r="HT6" s="200"/>
      <c r="HU6" s="200"/>
      <c r="HV6" s="200"/>
      <c r="HW6" s="200"/>
      <c r="HX6" s="200"/>
      <c r="HY6" s="200"/>
      <c r="HZ6" s="200"/>
      <c r="IA6" s="200"/>
      <c r="IB6" s="200"/>
      <c r="IC6" s="200"/>
      <c r="ID6" s="200"/>
      <c r="IE6" s="200"/>
      <c r="IF6" s="200"/>
      <c r="IG6" s="200"/>
      <c r="IH6" s="200"/>
      <c r="II6" s="200"/>
      <c r="IJ6" s="200"/>
      <c r="IK6" s="200"/>
      <c r="IL6" s="200"/>
      <c r="IM6" s="200"/>
      <c r="IN6" s="200"/>
      <c r="IO6" s="200"/>
      <c r="IP6" s="200"/>
      <c r="IQ6" s="200"/>
      <c r="IR6" s="200"/>
      <c r="IS6" s="200"/>
      <c r="IT6" s="200"/>
      <c r="IU6" s="200"/>
    </row>
    <row r="7" ht="23.1" customHeight="1" spans="1:24">
      <c r="A7" s="305"/>
      <c r="B7" s="306"/>
      <c r="C7" s="305" t="s">
        <v>104</v>
      </c>
      <c r="D7" s="307">
        <v>1433479.22</v>
      </c>
      <c r="E7" s="307">
        <v>975396</v>
      </c>
      <c r="F7" s="307">
        <v>619752</v>
      </c>
      <c r="G7" s="307">
        <v>355644</v>
      </c>
      <c r="H7" s="307">
        <v>0</v>
      </c>
      <c r="I7" s="307">
        <v>0</v>
      </c>
      <c r="J7" s="307">
        <v>0</v>
      </c>
      <c r="K7" s="307">
        <v>339595.7</v>
      </c>
      <c r="L7" s="307">
        <v>156063.36</v>
      </c>
      <c r="M7" s="307">
        <v>78031.68</v>
      </c>
      <c r="N7" s="307">
        <v>73154.7</v>
      </c>
      <c r="O7" s="307">
        <v>0</v>
      </c>
      <c r="P7" s="307">
        <v>9753.96</v>
      </c>
      <c r="Q7" s="307">
        <v>6828</v>
      </c>
      <c r="R7" s="307">
        <v>15764</v>
      </c>
      <c r="S7" s="307">
        <v>117047.52</v>
      </c>
      <c r="T7" s="307">
        <v>1440</v>
      </c>
      <c r="U7" s="307">
        <v>1440</v>
      </c>
      <c r="V7" s="307">
        <v>0</v>
      </c>
      <c r="W7" s="314">
        <v>0</v>
      </c>
      <c r="X7" s="1"/>
    </row>
    <row r="8" s="201" customFormat="1" ht="23.1" customHeight="1" spans="1:255">
      <c r="A8" s="305"/>
      <c r="B8" s="306" t="s">
        <v>115</v>
      </c>
      <c r="C8" s="305" t="s">
        <v>106</v>
      </c>
      <c r="D8" s="307">
        <v>1433479.22</v>
      </c>
      <c r="E8" s="307">
        <v>975396</v>
      </c>
      <c r="F8" s="307">
        <v>619752</v>
      </c>
      <c r="G8" s="307">
        <v>355644</v>
      </c>
      <c r="H8" s="307">
        <v>0</v>
      </c>
      <c r="I8" s="307">
        <v>0</v>
      </c>
      <c r="J8" s="307">
        <v>0</v>
      </c>
      <c r="K8" s="307">
        <v>339595.7</v>
      </c>
      <c r="L8" s="307">
        <v>156063.36</v>
      </c>
      <c r="M8" s="307">
        <v>78031.68</v>
      </c>
      <c r="N8" s="307">
        <v>73154.7</v>
      </c>
      <c r="O8" s="307">
        <v>0</v>
      </c>
      <c r="P8" s="307">
        <v>9753.96</v>
      </c>
      <c r="Q8" s="307">
        <v>6828</v>
      </c>
      <c r="R8" s="307">
        <v>15764</v>
      </c>
      <c r="S8" s="307">
        <v>117047.52</v>
      </c>
      <c r="T8" s="307">
        <v>1440</v>
      </c>
      <c r="U8" s="307">
        <v>1440</v>
      </c>
      <c r="V8" s="307">
        <v>0</v>
      </c>
      <c r="W8" s="314">
        <v>0</v>
      </c>
      <c r="X8" s="311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200"/>
      <c r="HL8" s="200"/>
      <c r="HM8" s="200"/>
      <c r="HN8" s="200"/>
      <c r="HO8" s="200"/>
      <c r="HP8" s="200"/>
      <c r="HQ8" s="200"/>
      <c r="HR8" s="200"/>
      <c r="HS8" s="200"/>
      <c r="HT8" s="200"/>
      <c r="HU8" s="200"/>
      <c r="HV8" s="200"/>
      <c r="HW8" s="200"/>
      <c r="HX8" s="200"/>
      <c r="HY8" s="200"/>
      <c r="HZ8" s="200"/>
      <c r="IA8" s="200"/>
      <c r="IB8" s="200"/>
      <c r="IC8" s="200"/>
      <c r="ID8" s="200"/>
      <c r="IE8" s="200"/>
      <c r="IF8" s="200"/>
      <c r="IG8" s="200"/>
      <c r="IH8" s="200"/>
      <c r="II8" s="200"/>
      <c r="IJ8" s="200"/>
      <c r="IK8" s="200"/>
      <c r="IL8" s="200"/>
      <c r="IM8" s="200"/>
      <c r="IN8" s="200"/>
      <c r="IO8" s="200"/>
      <c r="IP8" s="200"/>
      <c r="IQ8" s="200"/>
      <c r="IR8" s="200"/>
      <c r="IS8" s="200"/>
      <c r="IT8" s="200"/>
      <c r="IU8" s="200"/>
    </row>
    <row r="9" s="201" customFormat="1" ht="23.1" customHeight="1" spans="1:255">
      <c r="A9" s="305"/>
      <c r="B9" s="306" t="s">
        <v>107</v>
      </c>
      <c r="C9" s="305" t="s">
        <v>108</v>
      </c>
      <c r="D9" s="307">
        <v>1433479.22</v>
      </c>
      <c r="E9" s="307">
        <v>975396</v>
      </c>
      <c r="F9" s="307">
        <v>619752</v>
      </c>
      <c r="G9" s="307">
        <v>355644</v>
      </c>
      <c r="H9" s="307">
        <v>0</v>
      </c>
      <c r="I9" s="307">
        <v>0</v>
      </c>
      <c r="J9" s="307">
        <v>0</v>
      </c>
      <c r="K9" s="307">
        <v>339595.7</v>
      </c>
      <c r="L9" s="307">
        <v>156063.36</v>
      </c>
      <c r="M9" s="307">
        <v>78031.68</v>
      </c>
      <c r="N9" s="307">
        <v>73154.7</v>
      </c>
      <c r="O9" s="307">
        <v>0</v>
      </c>
      <c r="P9" s="307">
        <v>9753.96</v>
      </c>
      <c r="Q9" s="307">
        <v>6828</v>
      </c>
      <c r="R9" s="307">
        <v>15764</v>
      </c>
      <c r="S9" s="307">
        <v>117047.52</v>
      </c>
      <c r="T9" s="307">
        <v>1440</v>
      </c>
      <c r="U9" s="307">
        <v>1440</v>
      </c>
      <c r="V9" s="307">
        <v>0</v>
      </c>
      <c r="W9" s="314">
        <v>0</v>
      </c>
      <c r="X9" s="311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200"/>
      <c r="HT9" s="200"/>
      <c r="HU9" s="200"/>
      <c r="HV9" s="200"/>
      <c r="HW9" s="200"/>
      <c r="HX9" s="200"/>
      <c r="HY9" s="200"/>
      <c r="HZ9" s="200"/>
      <c r="IA9" s="200"/>
      <c r="IB9" s="200"/>
      <c r="IC9" s="200"/>
      <c r="ID9" s="200"/>
      <c r="IE9" s="200"/>
      <c r="IF9" s="200"/>
      <c r="IG9" s="200"/>
      <c r="IH9" s="200"/>
      <c r="II9" s="200"/>
      <c r="IJ9" s="200"/>
      <c r="IK9" s="200"/>
      <c r="IL9" s="200"/>
      <c r="IM9" s="200"/>
      <c r="IN9" s="200"/>
      <c r="IO9" s="200"/>
      <c r="IP9" s="200"/>
      <c r="IQ9" s="200"/>
      <c r="IR9" s="200"/>
      <c r="IS9" s="200"/>
      <c r="IT9" s="200"/>
      <c r="IU9" s="200"/>
    </row>
    <row r="10" s="201" customFormat="1" ht="23.1" customHeight="1" spans="1:255">
      <c r="A10" s="305">
        <v>2013650</v>
      </c>
      <c r="B10" s="306" t="s">
        <v>116</v>
      </c>
      <c r="C10" s="305" t="s">
        <v>117</v>
      </c>
      <c r="D10" s="307">
        <v>1433479.22</v>
      </c>
      <c r="E10" s="307">
        <v>975396</v>
      </c>
      <c r="F10" s="307">
        <v>619752</v>
      </c>
      <c r="G10" s="307">
        <v>355644</v>
      </c>
      <c r="H10" s="307">
        <v>0</v>
      </c>
      <c r="I10" s="307">
        <v>0</v>
      </c>
      <c r="J10" s="307">
        <v>0</v>
      </c>
      <c r="K10" s="307">
        <v>339595.7</v>
      </c>
      <c r="L10" s="307">
        <v>156063.36</v>
      </c>
      <c r="M10" s="307">
        <v>78031.68</v>
      </c>
      <c r="N10" s="307">
        <v>73154.7</v>
      </c>
      <c r="O10" s="307">
        <v>0</v>
      </c>
      <c r="P10" s="307">
        <v>9753.96</v>
      </c>
      <c r="Q10" s="307">
        <v>6828</v>
      </c>
      <c r="R10" s="307">
        <v>15764</v>
      </c>
      <c r="S10" s="307">
        <v>117047.52</v>
      </c>
      <c r="T10" s="307">
        <v>1440</v>
      </c>
      <c r="U10" s="307">
        <v>1440</v>
      </c>
      <c r="V10" s="307">
        <v>0</v>
      </c>
      <c r="W10" s="314">
        <v>0</v>
      </c>
      <c r="X10" s="311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200"/>
      <c r="HT10" s="200"/>
      <c r="HU10" s="200"/>
      <c r="HV10" s="200"/>
      <c r="HW10" s="200"/>
      <c r="HX10" s="200"/>
      <c r="HY10" s="200"/>
      <c r="HZ10" s="200"/>
      <c r="IA10" s="200"/>
      <c r="IB10" s="200"/>
      <c r="IC10" s="200"/>
      <c r="ID10" s="200"/>
      <c r="IE10" s="200"/>
      <c r="IF10" s="200"/>
      <c r="IG10" s="200"/>
      <c r="IH10" s="200"/>
      <c r="II10" s="200"/>
      <c r="IJ10" s="200"/>
      <c r="IK10" s="200"/>
      <c r="IL10" s="200"/>
      <c r="IM10" s="200"/>
      <c r="IN10" s="200"/>
      <c r="IO10" s="200"/>
      <c r="IP10" s="200"/>
      <c r="IQ10" s="200"/>
      <c r="IR10" s="200"/>
      <c r="IS10" s="200"/>
      <c r="IT10" s="200"/>
      <c r="IU10" s="200"/>
    </row>
    <row r="11" s="201" customFormat="1" ht="23.1" customHeight="1" spans="1:255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311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200"/>
      <c r="HT11" s="200"/>
      <c r="HU11" s="200"/>
      <c r="HV11" s="200"/>
      <c r="HW11" s="200"/>
      <c r="HX11" s="200"/>
      <c r="HY11" s="200"/>
      <c r="HZ11" s="200"/>
      <c r="IA11" s="200"/>
      <c r="IB11" s="200"/>
      <c r="IC11" s="200"/>
      <c r="ID11" s="200"/>
      <c r="IE11" s="200"/>
      <c r="IF11" s="200"/>
      <c r="IG11" s="200"/>
      <c r="IH11" s="200"/>
      <c r="II11" s="200"/>
      <c r="IJ11" s="200"/>
      <c r="IK11" s="200"/>
      <c r="IL11" s="200"/>
      <c r="IM11" s="200"/>
      <c r="IN11" s="200"/>
      <c r="IO11" s="200"/>
      <c r="IP11" s="200"/>
      <c r="IQ11" s="200"/>
      <c r="IR11" s="200"/>
      <c r="IS11" s="200"/>
      <c r="IT11" s="200"/>
      <c r="IU11" s="200"/>
    </row>
    <row r="12" s="201" customFormat="1" ht="23.1" customHeight="1" spans="1:255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311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200"/>
      <c r="HS12" s="200"/>
      <c r="HT12" s="200"/>
      <c r="HU12" s="200"/>
      <c r="HV12" s="200"/>
      <c r="HW12" s="200"/>
      <c r="HX12" s="200"/>
      <c r="HY12" s="200"/>
      <c r="HZ12" s="200"/>
      <c r="IA12" s="200"/>
      <c r="IB12" s="200"/>
      <c r="IC12" s="200"/>
      <c r="ID12" s="200"/>
      <c r="IE12" s="200"/>
      <c r="IF12" s="200"/>
      <c r="IG12" s="200"/>
      <c r="IH12" s="200"/>
      <c r="II12" s="200"/>
      <c r="IJ12" s="200"/>
      <c r="IK12" s="200"/>
      <c r="IL12" s="200"/>
      <c r="IM12" s="200"/>
      <c r="IN12" s="200"/>
      <c r="IO12" s="200"/>
      <c r="IP12" s="200"/>
      <c r="IQ12" s="200"/>
      <c r="IR12" s="200"/>
      <c r="IS12" s="200"/>
      <c r="IT12" s="200"/>
      <c r="IU12" s="200"/>
    </row>
    <row r="13" s="201" customFormat="1" ht="23.1" customHeight="1" spans="1:25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311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200"/>
      <c r="HL13" s="200"/>
      <c r="HM13" s="200"/>
      <c r="HN13" s="200"/>
      <c r="HO13" s="200"/>
      <c r="HP13" s="200"/>
      <c r="HQ13" s="200"/>
      <c r="HR13" s="200"/>
      <c r="HS13" s="200"/>
      <c r="HT13" s="200"/>
      <c r="HU13" s="200"/>
      <c r="HV13" s="200"/>
      <c r="HW13" s="200"/>
      <c r="HX13" s="200"/>
      <c r="HY13" s="200"/>
      <c r="HZ13" s="200"/>
      <c r="IA13" s="200"/>
      <c r="IB13" s="200"/>
      <c r="IC13" s="200"/>
      <c r="ID13" s="200"/>
      <c r="IE13" s="200"/>
      <c r="IF13" s="200"/>
      <c r="IG13" s="200"/>
      <c r="IH13" s="200"/>
      <c r="II13" s="200"/>
      <c r="IJ13" s="200"/>
      <c r="IK13" s="200"/>
      <c r="IL13" s="200"/>
      <c r="IM13" s="200"/>
      <c r="IN13" s="200"/>
      <c r="IO13" s="200"/>
      <c r="IP13" s="200"/>
      <c r="IQ13" s="200"/>
      <c r="IR13" s="200"/>
      <c r="IS13" s="200"/>
      <c r="IT13" s="200"/>
      <c r="IU13" s="200"/>
    </row>
    <row r="14" s="201" customFormat="1" ht="23.1" customHeight="1" spans="1:255">
      <c r="A14" s="200"/>
      <c r="B14" s="200"/>
      <c r="C14" s="200"/>
      <c r="D14" s="200"/>
      <c r="E14" s="200"/>
      <c r="F14" s="200"/>
      <c r="G14" s="200"/>
      <c r="H14" s="200"/>
      <c r="I14" s="200"/>
      <c r="J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311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200"/>
      <c r="HL14" s="200"/>
      <c r="HM14" s="200"/>
      <c r="HN14" s="200"/>
      <c r="HO14" s="200"/>
      <c r="HP14" s="200"/>
      <c r="HQ14" s="200"/>
      <c r="HR14" s="200"/>
      <c r="HS14" s="200"/>
      <c r="HT14" s="200"/>
      <c r="HU14" s="200"/>
      <c r="HV14" s="200"/>
      <c r="HW14" s="200"/>
      <c r="HX14" s="200"/>
      <c r="HY14" s="200"/>
      <c r="HZ14" s="200"/>
      <c r="IA14" s="200"/>
      <c r="IB14" s="200"/>
      <c r="IC14" s="200"/>
      <c r="ID14" s="200"/>
      <c r="IE14" s="200"/>
      <c r="IF14" s="200"/>
      <c r="IG14" s="200"/>
      <c r="IH14" s="200"/>
      <c r="II14" s="200"/>
      <c r="IJ14" s="200"/>
      <c r="IK14" s="200"/>
      <c r="IL14" s="200"/>
      <c r="IM14" s="200"/>
      <c r="IN14" s="200"/>
      <c r="IO14" s="200"/>
      <c r="IP14" s="200"/>
      <c r="IQ14" s="200"/>
      <c r="IR14" s="200"/>
      <c r="IS14" s="200"/>
      <c r="IT14" s="200"/>
      <c r="IU14" s="200"/>
    </row>
    <row r="15" s="201" customFormat="1" ht="23.1" customHeight="1" spans="1:255">
      <c r="A15" s="200"/>
      <c r="B15" s="200"/>
      <c r="C15" s="200"/>
      <c r="D15" s="200"/>
      <c r="E15" s="200"/>
      <c r="F15" s="200"/>
      <c r="G15" s="200"/>
      <c r="H15" s="200"/>
      <c r="I15" s="200"/>
      <c r="J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311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200"/>
      <c r="GD15" s="200"/>
      <c r="GE15" s="200"/>
      <c r="GF15" s="200"/>
      <c r="GG15" s="200"/>
      <c r="GH15" s="200"/>
      <c r="GI15" s="200"/>
      <c r="GJ15" s="200"/>
      <c r="GK15" s="200"/>
      <c r="GL15" s="200"/>
      <c r="GM15" s="200"/>
      <c r="GN15" s="200"/>
      <c r="GO15" s="200"/>
      <c r="GP15" s="200"/>
      <c r="GQ15" s="200"/>
      <c r="GR15" s="200"/>
      <c r="GS15" s="200"/>
      <c r="GT15" s="200"/>
      <c r="GU15" s="200"/>
      <c r="GV15" s="200"/>
      <c r="GW15" s="200"/>
      <c r="GX15" s="200"/>
      <c r="GY15" s="200"/>
      <c r="GZ15" s="200"/>
      <c r="HA15" s="200"/>
      <c r="HB15" s="200"/>
      <c r="HC15" s="200"/>
      <c r="HD15" s="200"/>
      <c r="HE15" s="200"/>
      <c r="HF15" s="200"/>
      <c r="HG15" s="200"/>
      <c r="HH15" s="200"/>
      <c r="HI15" s="200"/>
      <c r="HJ15" s="200"/>
      <c r="HK15" s="200"/>
      <c r="HL15" s="200"/>
      <c r="HM15" s="200"/>
      <c r="HN15" s="200"/>
      <c r="HO15" s="200"/>
      <c r="HP15" s="200"/>
      <c r="HQ15" s="200"/>
      <c r="HR15" s="200"/>
      <c r="HS15" s="200"/>
      <c r="HT15" s="200"/>
      <c r="HU15" s="200"/>
      <c r="HV15" s="200"/>
      <c r="HW15" s="200"/>
      <c r="HX15" s="200"/>
      <c r="HY15" s="200"/>
      <c r="HZ15" s="200"/>
      <c r="IA15" s="200"/>
      <c r="IB15" s="200"/>
      <c r="IC15" s="200"/>
      <c r="ID15" s="200"/>
      <c r="IE15" s="200"/>
      <c r="IF15" s="200"/>
      <c r="IG15" s="200"/>
      <c r="IH15" s="200"/>
      <c r="II15" s="200"/>
      <c r="IJ15" s="200"/>
      <c r="IK15" s="200"/>
      <c r="IL15" s="200"/>
      <c r="IM15" s="200"/>
      <c r="IN15" s="200"/>
      <c r="IO15" s="200"/>
      <c r="IP15" s="200"/>
      <c r="IQ15" s="200"/>
      <c r="IR15" s="200"/>
      <c r="IS15" s="200"/>
      <c r="IT15" s="200"/>
      <c r="IU15" s="200"/>
    </row>
    <row r="16" s="201" customFormat="1" ht="23.1" customHeight="1" spans="1:255">
      <c r="A16" s="200"/>
      <c r="B16" s="200"/>
      <c r="C16" s="200"/>
      <c r="D16" s="200"/>
      <c r="E16" s="200"/>
      <c r="F16" s="200"/>
      <c r="G16" s="200"/>
      <c r="H16" s="200"/>
      <c r="I16" s="200"/>
      <c r="J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311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  <c r="FI16" s="200"/>
      <c r="FJ16" s="200"/>
      <c r="FK16" s="200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200"/>
      <c r="GD16" s="200"/>
      <c r="GE16" s="200"/>
      <c r="GF16" s="200"/>
      <c r="GG16" s="200"/>
      <c r="GH16" s="200"/>
      <c r="GI16" s="200"/>
      <c r="GJ16" s="200"/>
      <c r="GK16" s="200"/>
      <c r="GL16" s="200"/>
      <c r="GM16" s="200"/>
      <c r="GN16" s="200"/>
      <c r="GO16" s="200"/>
      <c r="GP16" s="200"/>
      <c r="GQ16" s="200"/>
      <c r="GR16" s="200"/>
      <c r="GS16" s="200"/>
      <c r="GT16" s="200"/>
      <c r="GU16" s="200"/>
      <c r="GV16" s="200"/>
      <c r="GW16" s="200"/>
      <c r="GX16" s="200"/>
      <c r="GY16" s="200"/>
      <c r="GZ16" s="200"/>
      <c r="HA16" s="200"/>
      <c r="HB16" s="200"/>
      <c r="HC16" s="200"/>
      <c r="HD16" s="200"/>
      <c r="HE16" s="200"/>
      <c r="HF16" s="200"/>
      <c r="HG16" s="200"/>
      <c r="HH16" s="200"/>
      <c r="HI16" s="200"/>
      <c r="HJ16" s="200"/>
      <c r="HK16" s="200"/>
      <c r="HL16" s="200"/>
      <c r="HM16" s="200"/>
      <c r="HN16" s="200"/>
      <c r="HO16" s="200"/>
      <c r="HP16" s="200"/>
      <c r="HQ16" s="200"/>
      <c r="HR16" s="200"/>
      <c r="HS16" s="200"/>
      <c r="HT16" s="200"/>
      <c r="HU16" s="200"/>
      <c r="HV16" s="200"/>
      <c r="HW16" s="200"/>
      <c r="HX16" s="200"/>
      <c r="HY16" s="200"/>
      <c r="HZ16" s="200"/>
      <c r="IA16" s="200"/>
      <c r="IB16" s="200"/>
      <c r="IC16" s="200"/>
      <c r="ID16" s="200"/>
      <c r="IE16" s="200"/>
      <c r="IF16" s="200"/>
      <c r="IG16" s="200"/>
      <c r="IH16" s="200"/>
      <c r="II16" s="200"/>
      <c r="IJ16" s="200"/>
      <c r="IK16" s="200"/>
      <c r="IL16" s="200"/>
      <c r="IM16" s="200"/>
      <c r="IN16" s="200"/>
      <c r="IO16" s="200"/>
      <c r="IP16" s="200"/>
      <c r="IQ16" s="200"/>
      <c r="IR16" s="200"/>
      <c r="IS16" s="200"/>
      <c r="IT16" s="200"/>
      <c r="IU16" s="200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3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topLeftCell="G1" workbookViewId="0">
      <selection activeCell="U1" sqref="U1:W1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R1" s="291"/>
      <c r="S1" s="291"/>
      <c r="T1" s="291"/>
      <c r="U1" s="302" t="s">
        <v>186</v>
      </c>
      <c r="V1" s="302"/>
      <c r="W1" s="302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  <c r="FF1" s="291"/>
      <c r="FG1" s="291"/>
      <c r="FH1" s="291"/>
      <c r="FI1" s="291"/>
      <c r="FJ1" s="291"/>
      <c r="FK1" s="291"/>
      <c r="FL1" s="291"/>
      <c r="FM1" s="291"/>
      <c r="FN1" s="291"/>
      <c r="FO1" s="291"/>
      <c r="FP1" s="291"/>
      <c r="FQ1" s="291"/>
      <c r="FR1" s="291"/>
      <c r="FS1" s="291"/>
      <c r="FT1" s="291"/>
      <c r="FU1" s="291"/>
      <c r="FV1" s="291"/>
      <c r="FW1" s="291"/>
      <c r="FX1" s="291"/>
      <c r="FY1" s="291"/>
      <c r="FZ1" s="291"/>
      <c r="GA1" s="291"/>
      <c r="GB1" s="291"/>
      <c r="GC1" s="291"/>
      <c r="GD1" s="291"/>
      <c r="GE1" s="291"/>
      <c r="GF1" s="291"/>
      <c r="GG1" s="291"/>
      <c r="GH1" s="291"/>
      <c r="GI1" s="291"/>
      <c r="GJ1" s="291"/>
      <c r="GK1" s="291"/>
      <c r="GL1" s="291"/>
      <c r="GM1" s="291"/>
      <c r="GN1" s="291"/>
      <c r="GO1" s="291"/>
      <c r="GP1" s="291"/>
      <c r="GQ1" s="291"/>
      <c r="GR1" s="291"/>
      <c r="GS1" s="291"/>
      <c r="GT1" s="291"/>
      <c r="GU1" s="291"/>
      <c r="GV1" s="291"/>
      <c r="GW1" s="291"/>
      <c r="GX1" s="291"/>
      <c r="GY1" s="291"/>
      <c r="GZ1" s="291"/>
      <c r="HA1" s="291"/>
      <c r="HB1" s="291"/>
      <c r="HC1" s="291"/>
      <c r="HD1" s="291"/>
      <c r="HE1" s="291"/>
      <c r="HF1" s="291"/>
      <c r="HG1" s="291"/>
      <c r="HH1" s="291"/>
      <c r="HI1" s="291"/>
      <c r="HJ1" s="291"/>
      <c r="HK1" s="291"/>
      <c r="HL1" s="291"/>
      <c r="HM1" s="291"/>
      <c r="HN1" s="291"/>
      <c r="HO1" s="291"/>
      <c r="HP1" s="291"/>
      <c r="HQ1" s="291"/>
      <c r="HR1" s="291"/>
      <c r="HS1" s="291"/>
      <c r="HT1" s="291"/>
      <c r="HU1" s="291"/>
      <c r="HV1" s="291"/>
      <c r="HW1" s="291"/>
      <c r="HX1" s="291"/>
      <c r="HY1" s="291"/>
      <c r="HZ1" s="291"/>
      <c r="IA1" s="291"/>
      <c r="IB1" s="291"/>
      <c r="IC1" s="291"/>
      <c r="ID1" s="291"/>
      <c r="IE1" s="291"/>
      <c r="IF1" s="291"/>
      <c r="IG1" s="291"/>
      <c r="IH1" s="291"/>
      <c r="II1" s="291"/>
      <c r="IJ1" s="291"/>
      <c r="IK1" s="291"/>
    </row>
    <row r="2" ht="23.1" customHeight="1" spans="1:245">
      <c r="A2" s="217" t="s">
        <v>187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  <c r="DE2" s="291"/>
      <c r="DF2" s="291"/>
      <c r="DG2" s="291"/>
      <c r="DH2" s="291"/>
      <c r="DI2" s="291"/>
      <c r="DJ2" s="291"/>
      <c r="DK2" s="291"/>
      <c r="DL2" s="291"/>
      <c r="DM2" s="291"/>
      <c r="DN2" s="291"/>
      <c r="DO2" s="291"/>
      <c r="DP2" s="291"/>
      <c r="DQ2" s="291"/>
      <c r="DR2" s="291"/>
      <c r="DS2" s="291"/>
      <c r="DT2" s="291"/>
      <c r="DU2" s="291"/>
      <c r="DV2" s="291"/>
      <c r="DW2" s="291"/>
      <c r="DX2" s="291"/>
      <c r="DY2" s="291"/>
      <c r="DZ2" s="291"/>
      <c r="EA2" s="291"/>
      <c r="EB2" s="291"/>
      <c r="EC2" s="291"/>
      <c r="ED2" s="291"/>
      <c r="EE2" s="291"/>
      <c r="EF2" s="291"/>
      <c r="EG2" s="291"/>
      <c r="EH2" s="291"/>
      <c r="EI2" s="291"/>
      <c r="EJ2" s="291"/>
      <c r="EK2" s="291"/>
      <c r="EL2" s="291"/>
      <c r="EM2" s="291"/>
      <c r="EN2" s="291"/>
      <c r="EO2" s="291"/>
      <c r="EP2" s="291"/>
      <c r="EQ2" s="291"/>
      <c r="ER2" s="291"/>
      <c r="ES2" s="291"/>
      <c r="ET2" s="291"/>
      <c r="EU2" s="291"/>
      <c r="EV2" s="291"/>
      <c r="EW2" s="291"/>
      <c r="EX2" s="291"/>
      <c r="EY2" s="291"/>
      <c r="EZ2" s="291"/>
      <c r="FA2" s="291"/>
      <c r="FB2" s="291"/>
      <c r="FC2" s="291"/>
      <c r="FD2" s="291"/>
      <c r="FE2" s="291"/>
      <c r="FF2" s="291"/>
      <c r="FG2" s="291"/>
      <c r="FH2" s="291"/>
      <c r="FI2" s="291"/>
      <c r="FJ2" s="291"/>
      <c r="FK2" s="291"/>
      <c r="FL2" s="291"/>
      <c r="FM2" s="291"/>
      <c r="FN2" s="291"/>
      <c r="FO2" s="291"/>
      <c r="FP2" s="291"/>
      <c r="FQ2" s="291"/>
      <c r="FR2" s="291"/>
      <c r="FS2" s="291"/>
      <c r="FT2" s="291"/>
      <c r="FU2" s="291"/>
      <c r="FV2" s="291"/>
      <c r="FW2" s="291"/>
      <c r="FX2" s="291"/>
      <c r="FY2" s="291"/>
      <c r="FZ2" s="291"/>
      <c r="GA2" s="291"/>
      <c r="GB2" s="291"/>
      <c r="GC2" s="291"/>
      <c r="GD2" s="291"/>
      <c r="GE2" s="291"/>
      <c r="GF2" s="291"/>
      <c r="GG2" s="291"/>
      <c r="GH2" s="291"/>
      <c r="GI2" s="291"/>
      <c r="GJ2" s="291"/>
      <c r="GK2" s="291"/>
      <c r="GL2" s="291"/>
      <c r="GM2" s="291"/>
      <c r="GN2" s="291"/>
      <c r="GO2" s="291"/>
      <c r="GP2" s="291"/>
      <c r="GQ2" s="291"/>
      <c r="GR2" s="291"/>
      <c r="GS2" s="291"/>
      <c r="GT2" s="291"/>
      <c r="GU2" s="291"/>
      <c r="GV2" s="291"/>
      <c r="GW2" s="291"/>
      <c r="GX2" s="291"/>
      <c r="GY2" s="291"/>
      <c r="GZ2" s="291"/>
      <c r="HA2" s="291"/>
      <c r="HB2" s="291"/>
      <c r="HC2" s="291"/>
      <c r="HD2" s="291"/>
      <c r="HE2" s="291"/>
      <c r="HF2" s="291"/>
      <c r="HG2" s="291"/>
      <c r="HH2" s="291"/>
      <c r="HI2" s="291"/>
      <c r="HJ2" s="291"/>
      <c r="HK2" s="291"/>
      <c r="HL2" s="291"/>
      <c r="HM2" s="291"/>
      <c r="HN2" s="291"/>
      <c r="HO2" s="291"/>
      <c r="HP2" s="291"/>
      <c r="HQ2" s="291"/>
      <c r="HR2" s="291"/>
      <c r="HS2" s="291"/>
      <c r="HT2" s="291"/>
      <c r="HU2" s="291"/>
      <c r="HV2" s="291"/>
      <c r="HW2" s="291"/>
      <c r="HX2" s="291"/>
      <c r="HY2" s="291"/>
      <c r="HZ2" s="291"/>
      <c r="IA2" s="291"/>
      <c r="IB2" s="291"/>
      <c r="IC2" s="291"/>
      <c r="ID2" s="291"/>
      <c r="IE2" s="291"/>
      <c r="IF2" s="291"/>
      <c r="IG2" s="291"/>
      <c r="IH2" s="291"/>
      <c r="II2" s="291"/>
      <c r="IJ2" s="291"/>
      <c r="IK2" s="291"/>
    </row>
    <row r="3" ht="23.1" customHeight="1" spans="1:245">
      <c r="A3" s="197"/>
      <c r="B3" s="197"/>
      <c r="C3" s="19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R3" s="291"/>
      <c r="S3" s="291"/>
      <c r="T3" s="291"/>
      <c r="U3" s="214" t="s">
        <v>87</v>
      </c>
      <c r="V3" s="214"/>
      <c r="W3" s="214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1"/>
      <c r="BP3" s="291"/>
      <c r="BQ3" s="291"/>
      <c r="BR3" s="291"/>
      <c r="BS3" s="291"/>
      <c r="BT3" s="291"/>
      <c r="BU3" s="291"/>
      <c r="BV3" s="291"/>
      <c r="BW3" s="291"/>
      <c r="BX3" s="291"/>
      <c r="BY3" s="291"/>
      <c r="BZ3" s="291"/>
      <c r="CA3" s="291"/>
      <c r="CB3" s="291"/>
      <c r="CC3" s="291"/>
      <c r="CD3" s="291"/>
      <c r="CE3" s="291"/>
      <c r="CF3" s="291"/>
      <c r="CG3" s="291"/>
      <c r="CH3" s="291"/>
      <c r="CI3" s="291"/>
      <c r="CJ3" s="291"/>
      <c r="CK3" s="291"/>
      <c r="CL3" s="291"/>
      <c r="CM3" s="291"/>
      <c r="CN3" s="291"/>
      <c r="CO3" s="291"/>
      <c r="CP3" s="291"/>
      <c r="CQ3" s="291"/>
      <c r="CR3" s="291"/>
      <c r="CS3" s="291"/>
      <c r="CT3" s="291"/>
      <c r="CU3" s="291"/>
      <c r="CV3" s="291"/>
      <c r="CW3" s="291"/>
      <c r="CX3" s="291"/>
      <c r="CY3" s="291"/>
      <c r="CZ3" s="291"/>
      <c r="DA3" s="291"/>
      <c r="DB3" s="291"/>
      <c r="DC3" s="291"/>
      <c r="DD3" s="291"/>
      <c r="DE3" s="291"/>
      <c r="DF3" s="291"/>
      <c r="DG3" s="291"/>
      <c r="DH3" s="291"/>
      <c r="DI3" s="291"/>
      <c r="DJ3" s="291"/>
      <c r="DK3" s="291"/>
      <c r="DL3" s="291"/>
      <c r="DM3" s="291"/>
      <c r="DN3" s="291"/>
      <c r="DO3" s="291"/>
      <c r="DP3" s="291"/>
      <c r="DQ3" s="291"/>
      <c r="DR3" s="291"/>
      <c r="DS3" s="291"/>
      <c r="DT3" s="291"/>
      <c r="DU3" s="291"/>
      <c r="DV3" s="291"/>
      <c r="DW3" s="291"/>
      <c r="DX3" s="291"/>
      <c r="DY3" s="291"/>
      <c r="DZ3" s="291"/>
      <c r="EA3" s="291"/>
      <c r="EB3" s="291"/>
      <c r="EC3" s="291"/>
      <c r="ED3" s="291"/>
      <c r="EE3" s="291"/>
      <c r="EF3" s="291"/>
      <c r="EG3" s="291"/>
      <c r="EH3" s="291"/>
      <c r="EI3" s="291"/>
      <c r="EJ3" s="291"/>
      <c r="EK3" s="291"/>
      <c r="EL3" s="291"/>
      <c r="EM3" s="291"/>
      <c r="EN3" s="291"/>
      <c r="EO3" s="291"/>
      <c r="EP3" s="291"/>
      <c r="EQ3" s="291"/>
      <c r="ER3" s="291"/>
      <c r="ES3" s="291"/>
      <c r="ET3" s="291"/>
      <c r="EU3" s="291"/>
      <c r="EV3" s="291"/>
      <c r="EW3" s="291"/>
      <c r="EX3" s="291"/>
      <c r="EY3" s="291"/>
      <c r="EZ3" s="291"/>
      <c r="FA3" s="291"/>
      <c r="FB3" s="291"/>
      <c r="FC3" s="291"/>
      <c r="FD3" s="291"/>
      <c r="FE3" s="291"/>
      <c r="FF3" s="291"/>
      <c r="FG3" s="291"/>
      <c r="FH3" s="291"/>
      <c r="FI3" s="291"/>
      <c r="FJ3" s="291"/>
      <c r="FK3" s="291"/>
      <c r="FL3" s="291"/>
      <c r="FM3" s="291"/>
      <c r="FN3" s="291"/>
      <c r="FO3" s="291"/>
      <c r="FP3" s="291"/>
      <c r="FQ3" s="291"/>
      <c r="FR3" s="291"/>
      <c r="FS3" s="291"/>
      <c r="FT3" s="291"/>
      <c r="FU3" s="291"/>
      <c r="FV3" s="291"/>
      <c r="FW3" s="291"/>
      <c r="FX3" s="291"/>
      <c r="FY3" s="291"/>
      <c r="FZ3" s="291"/>
      <c r="GA3" s="291"/>
      <c r="GB3" s="291"/>
      <c r="GC3" s="291"/>
      <c r="GD3" s="291"/>
      <c r="GE3" s="291"/>
      <c r="GF3" s="291"/>
      <c r="GG3" s="291"/>
      <c r="GH3" s="291"/>
      <c r="GI3" s="291"/>
      <c r="GJ3" s="291"/>
      <c r="GK3" s="291"/>
      <c r="GL3" s="291"/>
      <c r="GM3" s="291"/>
      <c r="GN3" s="291"/>
      <c r="GO3" s="291"/>
      <c r="GP3" s="291"/>
      <c r="GQ3" s="291"/>
      <c r="GR3" s="291"/>
      <c r="GS3" s="291"/>
      <c r="GT3" s="291"/>
      <c r="GU3" s="291"/>
      <c r="GV3" s="291"/>
      <c r="GW3" s="291"/>
      <c r="GX3" s="291"/>
      <c r="GY3" s="291"/>
      <c r="GZ3" s="291"/>
      <c r="HA3" s="291"/>
      <c r="HB3" s="291"/>
      <c r="HC3" s="291"/>
      <c r="HD3" s="291"/>
      <c r="HE3" s="291"/>
      <c r="HF3" s="291"/>
      <c r="HG3" s="291"/>
      <c r="HH3" s="291"/>
      <c r="HI3" s="291"/>
      <c r="HJ3" s="291"/>
      <c r="HK3" s="291"/>
      <c r="HL3" s="291"/>
      <c r="HM3" s="291"/>
      <c r="HN3" s="291"/>
      <c r="HO3" s="291"/>
      <c r="HP3" s="291"/>
      <c r="HQ3" s="291"/>
      <c r="HR3" s="291"/>
      <c r="HS3" s="291"/>
      <c r="HT3" s="291"/>
      <c r="HU3" s="291"/>
      <c r="HV3" s="291"/>
      <c r="HW3" s="291"/>
      <c r="HX3" s="291"/>
      <c r="HY3" s="291"/>
      <c r="HZ3" s="291"/>
      <c r="IA3" s="291"/>
      <c r="IB3" s="291"/>
      <c r="IC3" s="291"/>
      <c r="ID3" s="291"/>
      <c r="IE3" s="291"/>
      <c r="IF3" s="291"/>
      <c r="IG3" s="291"/>
      <c r="IH3" s="291"/>
      <c r="II3" s="291"/>
      <c r="IJ3" s="291"/>
      <c r="IK3" s="291"/>
    </row>
    <row r="4" ht="23.1" customHeight="1" spans="1:245">
      <c r="A4" s="102" t="s">
        <v>111</v>
      </c>
      <c r="B4" s="103" t="s">
        <v>88</v>
      </c>
      <c r="C4" s="297" t="s">
        <v>112</v>
      </c>
      <c r="D4" s="103" t="s">
        <v>113</v>
      </c>
      <c r="E4" s="290" t="s">
        <v>188</v>
      </c>
      <c r="F4" s="290" t="s">
        <v>189</v>
      </c>
      <c r="G4" s="290" t="s">
        <v>190</v>
      </c>
      <c r="H4" s="290" t="s">
        <v>191</v>
      </c>
      <c r="I4" s="290" t="s">
        <v>192</v>
      </c>
      <c r="J4" s="295" t="s">
        <v>193</v>
      </c>
      <c r="K4" s="295" t="s">
        <v>194</v>
      </c>
      <c r="L4" s="295" t="s">
        <v>195</v>
      </c>
      <c r="M4" s="295" t="s">
        <v>196</v>
      </c>
      <c r="N4" s="295" t="s">
        <v>197</v>
      </c>
      <c r="O4" s="295" t="s">
        <v>198</v>
      </c>
      <c r="P4" s="299" t="s">
        <v>199</v>
      </c>
      <c r="Q4" s="295" t="s">
        <v>200</v>
      </c>
      <c r="R4" s="102" t="s">
        <v>201</v>
      </c>
      <c r="S4" s="104" t="s">
        <v>202</v>
      </c>
      <c r="T4" s="102" t="s">
        <v>203</v>
      </c>
      <c r="U4" s="102" t="s">
        <v>204</v>
      </c>
      <c r="V4" s="240" t="s">
        <v>205</v>
      </c>
      <c r="W4" s="102" t="s">
        <v>206</v>
      </c>
      <c r="X4" s="292"/>
      <c r="Y4" s="292"/>
      <c r="Z4" s="292"/>
      <c r="AA4" s="292"/>
      <c r="AB4" s="292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291"/>
      <c r="DI4" s="291"/>
      <c r="DJ4" s="291"/>
      <c r="DK4" s="291"/>
      <c r="DL4" s="291"/>
      <c r="DM4" s="291"/>
      <c r="DN4" s="291"/>
      <c r="DO4" s="291"/>
      <c r="DP4" s="291"/>
      <c r="DQ4" s="291"/>
      <c r="DR4" s="291"/>
      <c r="DS4" s="291"/>
      <c r="DT4" s="291"/>
      <c r="DU4" s="291"/>
      <c r="DV4" s="291"/>
      <c r="DW4" s="291"/>
      <c r="DX4" s="291"/>
      <c r="DY4" s="291"/>
      <c r="DZ4" s="291"/>
      <c r="EA4" s="291"/>
      <c r="EB4" s="291"/>
      <c r="EC4" s="291"/>
      <c r="ED4" s="291"/>
      <c r="EE4" s="291"/>
      <c r="EF4" s="291"/>
      <c r="EG4" s="291"/>
      <c r="EH4" s="291"/>
      <c r="EI4" s="291"/>
      <c r="EJ4" s="291"/>
      <c r="EK4" s="291"/>
      <c r="EL4" s="291"/>
      <c r="EM4" s="291"/>
      <c r="EN4" s="291"/>
      <c r="EO4" s="291"/>
      <c r="EP4" s="291"/>
      <c r="EQ4" s="291"/>
      <c r="ER4" s="291"/>
      <c r="ES4" s="291"/>
      <c r="ET4" s="291"/>
      <c r="EU4" s="291"/>
      <c r="EV4" s="291"/>
      <c r="EW4" s="291"/>
      <c r="EX4" s="291"/>
      <c r="EY4" s="291"/>
      <c r="EZ4" s="291"/>
      <c r="FA4" s="291"/>
      <c r="FB4" s="291"/>
      <c r="FC4" s="291"/>
      <c r="FD4" s="291"/>
      <c r="FE4" s="291"/>
      <c r="FF4" s="291"/>
      <c r="FG4" s="291"/>
      <c r="FH4" s="291"/>
      <c r="FI4" s="291"/>
      <c r="FJ4" s="291"/>
      <c r="FK4" s="291"/>
      <c r="FL4" s="291"/>
      <c r="FM4" s="291"/>
      <c r="FN4" s="291"/>
      <c r="FO4" s="291"/>
      <c r="FP4" s="291"/>
      <c r="FQ4" s="291"/>
      <c r="FR4" s="291"/>
      <c r="FS4" s="291"/>
      <c r="FT4" s="291"/>
      <c r="FU4" s="291"/>
      <c r="FV4" s="291"/>
      <c r="FW4" s="291"/>
      <c r="FX4" s="291"/>
      <c r="FY4" s="291"/>
      <c r="FZ4" s="291"/>
      <c r="GA4" s="291"/>
      <c r="GB4" s="291"/>
      <c r="GC4" s="291"/>
      <c r="GD4" s="291"/>
      <c r="GE4" s="291"/>
      <c r="GF4" s="291"/>
      <c r="GG4" s="291"/>
      <c r="GH4" s="291"/>
      <c r="GI4" s="291"/>
      <c r="GJ4" s="291"/>
      <c r="GK4" s="291"/>
      <c r="GL4" s="291"/>
      <c r="GM4" s="291"/>
      <c r="GN4" s="291"/>
      <c r="GO4" s="291"/>
      <c r="GP4" s="291"/>
      <c r="GQ4" s="291"/>
      <c r="GR4" s="291"/>
      <c r="GS4" s="291"/>
      <c r="GT4" s="291"/>
      <c r="GU4" s="291"/>
      <c r="GV4" s="291"/>
      <c r="GW4" s="291"/>
      <c r="GX4" s="291"/>
      <c r="GY4" s="291"/>
      <c r="GZ4" s="291"/>
      <c r="HA4" s="291"/>
      <c r="HB4" s="291"/>
      <c r="HC4" s="291"/>
      <c r="HD4" s="291"/>
      <c r="HE4" s="291"/>
      <c r="HF4" s="291"/>
      <c r="HG4" s="291"/>
      <c r="HH4" s="291"/>
      <c r="HI4" s="291"/>
      <c r="HJ4" s="291"/>
      <c r="HK4" s="291"/>
      <c r="HL4" s="291"/>
      <c r="HM4" s="291"/>
      <c r="HN4" s="291"/>
      <c r="HO4" s="291"/>
      <c r="HP4" s="291"/>
      <c r="HQ4" s="291"/>
      <c r="HR4" s="291"/>
      <c r="HS4" s="291"/>
      <c r="HT4" s="291"/>
      <c r="HU4" s="291"/>
      <c r="HV4" s="291"/>
      <c r="HW4" s="291"/>
      <c r="HX4" s="291"/>
      <c r="HY4" s="291"/>
      <c r="HZ4" s="291"/>
      <c r="IA4" s="291"/>
      <c r="IB4" s="291"/>
      <c r="IC4" s="291"/>
      <c r="ID4" s="291"/>
      <c r="IE4" s="291"/>
      <c r="IF4" s="291"/>
      <c r="IG4" s="291"/>
      <c r="IH4" s="291"/>
      <c r="II4" s="291"/>
      <c r="IJ4" s="291"/>
      <c r="IK4" s="291"/>
    </row>
    <row r="5" ht="19.5" customHeight="1" spans="1:245">
      <c r="A5" s="102"/>
      <c r="B5" s="103"/>
      <c r="C5" s="297"/>
      <c r="D5" s="103"/>
      <c r="E5" s="290"/>
      <c r="F5" s="290"/>
      <c r="G5" s="290"/>
      <c r="H5" s="290"/>
      <c r="I5" s="290"/>
      <c r="J5" s="295"/>
      <c r="K5" s="295"/>
      <c r="L5" s="295"/>
      <c r="M5" s="295"/>
      <c r="N5" s="295"/>
      <c r="O5" s="295"/>
      <c r="P5" s="300"/>
      <c r="Q5" s="295"/>
      <c r="R5" s="102"/>
      <c r="S5" s="104"/>
      <c r="T5" s="102"/>
      <c r="U5" s="102"/>
      <c r="V5" s="303"/>
      <c r="W5" s="102"/>
      <c r="X5" s="292"/>
      <c r="Y5" s="292"/>
      <c r="Z5" s="292"/>
      <c r="AA5" s="292"/>
      <c r="AB5" s="292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  <c r="BR5" s="291"/>
      <c r="BS5" s="2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91"/>
      <c r="CX5" s="291"/>
      <c r="CY5" s="291"/>
      <c r="CZ5" s="291"/>
      <c r="DA5" s="291"/>
      <c r="DB5" s="291"/>
      <c r="DC5" s="291"/>
      <c r="DD5" s="291"/>
      <c r="DE5" s="291"/>
      <c r="DF5" s="291"/>
      <c r="DG5" s="291"/>
      <c r="DH5" s="291"/>
      <c r="DI5" s="291"/>
      <c r="DJ5" s="291"/>
      <c r="DK5" s="291"/>
      <c r="DL5" s="291"/>
      <c r="DM5" s="291"/>
      <c r="DN5" s="291"/>
      <c r="DO5" s="291"/>
      <c r="DP5" s="291"/>
      <c r="DQ5" s="291"/>
      <c r="DR5" s="291"/>
      <c r="DS5" s="291"/>
      <c r="DT5" s="291"/>
      <c r="DU5" s="291"/>
      <c r="DV5" s="291"/>
      <c r="DW5" s="291"/>
      <c r="DX5" s="291"/>
      <c r="DY5" s="291"/>
      <c r="DZ5" s="291"/>
      <c r="EA5" s="291"/>
      <c r="EB5" s="291"/>
      <c r="EC5" s="291"/>
      <c r="ED5" s="291"/>
      <c r="EE5" s="291"/>
      <c r="EF5" s="291"/>
      <c r="EG5" s="291"/>
      <c r="EH5" s="291"/>
      <c r="EI5" s="291"/>
      <c r="EJ5" s="291"/>
      <c r="EK5" s="291"/>
      <c r="EL5" s="291"/>
      <c r="EM5" s="291"/>
      <c r="EN5" s="291"/>
      <c r="EO5" s="291"/>
      <c r="EP5" s="291"/>
      <c r="EQ5" s="291"/>
      <c r="ER5" s="291"/>
      <c r="ES5" s="291"/>
      <c r="ET5" s="291"/>
      <c r="EU5" s="291"/>
      <c r="EV5" s="291"/>
      <c r="EW5" s="291"/>
      <c r="EX5" s="291"/>
      <c r="EY5" s="291"/>
      <c r="EZ5" s="291"/>
      <c r="FA5" s="291"/>
      <c r="FB5" s="291"/>
      <c r="FC5" s="291"/>
      <c r="FD5" s="291"/>
      <c r="FE5" s="291"/>
      <c r="FF5" s="291"/>
      <c r="FG5" s="291"/>
      <c r="FH5" s="291"/>
      <c r="FI5" s="291"/>
      <c r="FJ5" s="291"/>
      <c r="FK5" s="291"/>
      <c r="FL5" s="291"/>
      <c r="FM5" s="291"/>
      <c r="FN5" s="291"/>
      <c r="FO5" s="291"/>
      <c r="FP5" s="291"/>
      <c r="FQ5" s="291"/>
      <c r="FR5" s="291"/>
      <c r="FS5" s="291"/>
      <c r="FT5" s="291"/>
      <c r="FU5" s="291"/>
      <c r="FV5" s="291"/>
      <c r="FW5" s="291"/>
      <c r="FX5" s="291"/>
      <c r="FY5" s="291"/>
      <c r="FZ5" s="291"/>
      <c r="GA5" s="291"/>
      <c r="GB5" s="291"/>
      <c r="GC5" s="291"/>
      <c r="GD5" s="291"/>
      <c r="GE5" s="291"/>
      <c r="GF5" s="291"/>
      <c r="GG5" s="291"/>
      <c r="GH5" s="291"/>
      <c r="GI5" s="291"/>
      <c r="GJ5" s="291"/>
      <c r="GK5" s="291"/>
      <c r="GL5" s="291"/>
      <c r="GM5" s="291"/>
      <c r="GN5" s="291"/>
      <c r="GO5" s="291"/>
      <c r="GP5" s="291"/>
      <c r="GQ5" s="291"/>
      <c r="GR5" s="291"/>
      <c r="GS5" s="291"/>
      <c r="GT5" s="291"/>
      <c r="GU5" s="291"/>
      <c r="GV5" s="291"/>
      <c r="GW5" s="291"/>
      <c r="GX5" s="291"/>
      <c r="GY5" s="291"/>
      <c r="GZ5" s="291"/>
      <c r="HA5" s="291"/>
      <c r="HB5" s="291"/>
      <c r="HC5" s="291"/>
      <c r="HD5" s="291"/>
      <c r="HE5" s="291"/>
      <c r="HF5" s="291"/>
      <c r="HG5" s="291"/>
      <c r="HH5" s="291"/>
      <c r="HI5" s="291"/>
      <c r="HJ5" s="291"/>
      <c r="HK5" s="291"/>
      <c r="HL5" s="291"/>
      <c r="HM5" s="291"/>
      <c r="HN5" s="291"/>
      <c r="HO5" s="291"/>
      <c r="HP5" s="291"/>
      <c r="HQ5" s="291"/>
      <c r="HR5" s="291"/>
      <c r="HS5" s="291"/>
      <c r="HT5" s="291"/>
      <c r="HU5" s="291"/>
      <c r="HV5" s="291"/>
      <c r="HW5" s="291"/>
      <c r="HX5" s="291"/>
      <c r="HY5" s="291"/>
      <c r="HZ5" s="291"/>
      <c r="IA5" s="291"/>
      <c r="IB5" s="291"/>
      <c r="IC5" s="291"/>
      <c r="ID5" s="291"/>
      <c r="IE5" s="291"/>
      <c r="IF5" s="291"/>
      <c r="IG5" s="291"/>
      <c r="IH5" s="291"/>
      <c r="II5" s="291"/>
      <c r="IJ5" s="291"/>
      <c r="IK5" s="291"/>
    </row>
    <row r="6" ht="39.75" customHeight="1" spans="1:245">
      <c r="A6" s="102"/>
      <c r="B6" s="103"/>
      <c r="C6" s="297"/>
      <c r="D6" s="103"/>
      <c r="E6" s="290"/>
      <c r="F6" s="290"/>
      <c r="G6" s="290"/>
      <c r="H6" s="290"/>
      <c r="I6" s="290"/>
      <c r="J6" s="295"/>
      <c r="K6" s="295"/>
      <c r="L6" s="295"/>
      <c r="M6" s="295"/>
      <c r="N6" s="295"/>
      <c r="O6" s="295"/>
      <c r="P6" s="301"/>
      <c r="Q6" s="295"/>
      <c r="R6" s="102"/>
      <c r="S6" s="104"/>
      <c r="T6" s="102"/>
      <c r="U6" s="102"/>
      <c r="V6" s="211"/>
      <c r="W6" s="102"/>
      <c r="X6" s="292"/>
      <c r="Y6" s="292"/>
      <c r="Z6" s="292"/>
      <c r="AA6" s="292"/>
      <c r="AB6" s="292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  <c r="EF6" s="291"/>
      <c r="EG6" s="291"/>
      <c r="EH6" s="291"/>
      <c r="EI6" s="291"/>
      <c r="EJ6" s="291"/>
      <c r="EK6" s="291"/>
      <c r="EL6" s="291"/>
      <c r="EM6" s="291"/>
      <c r="EN6" s="291"/>
      <c r="EO6" s="291"/>
      <c r="EP6" s="291"/>
      <c r="EQ6" s="291"/>
      <c r="ER6" s="291"/>
      <c r="ES6" s="291"/>
      <c r="ET6" s="291"/>
      <c r="EU6" s="291"/>
      <c r="EV6" s="291"/>
      <c r="EW6" s="291"/>
      <c r="EX6" s="291"/>
      <c r="EY6" s="291"/>
      <c r="EZ6" s="291"/>
      <c r="FA6" s="291"/>
      <c r="FB6" s="291"/>
      <c r="FC6" s="291"/>
      <c r="FD6" s="291"/>
      <c r="FE6" s="291"/>
      <c r="FF6" s="291"/>
      <c r="FG6" s="291"/>
      <c r="FH6" s="291"/>
      <c r="FI6" s="291"/>
      <c r="FJ6" s="291"/>
      <c r="FK6" s="291"/>
      <c r="FL6" s="291"/>
      <c r="FM6" s="291"/>
      <c r="FN6" s="291"/>
      <c r="FO6" s="291"/>
      <c r="FP6" s="291"/>
      <c r="FQ6" s="291"/>
      <c r="FR6" s="291"/>
      <c r="FS6" s="291"/>
      <c r="FT6" s="291"/>
      <c r="FU6" s="291"/>
      <c r="FV6" s="291"/>
      <c r="FW6" s="291"/>
      <c r="FX6" s="291"/>
      <c r="FY6" s="291"/>
      <c r="FZ6" s="291"/>
      <c r="GA6" s="291"/>
      <c r="GB6" s="291"/>
      <c r="GC6" s="291"/>
      <c r="GD6" s="291"/>
      <c r="GE6" s="291"/>
      <c r="GF6" s="291"/>
      <c r="GG6" s="291"/>
      <c r="GH6" s="291"/>
      <c r="GI6" s="291"/>
      <c r="GJ6" s="291"/>
      <c r="GK6" s="291"/>
      <c r="GL6" s="291"/>
      <c r="GM6" s="291"/>
      <c r="GN6" s="291"/>
      <c r="GO6" s="291"/>
      <c r="GP6" s="291"/>
      <c r="GQ6" s="291"/>
      <c r="GR6" s="291"/>
      <c r="GS6" s="291"/>
      <c r="GT6" s="291"/>
      <c r="GU6" s="291"/>
      <c r="GV6" s="291"/>
      <c r="GW6" s="291"/>
      <c r="GX6" s="291"/>
      <c r="GY6" s="291"/>
      <c r="GZ6" s="291"/>
      <c r="HA6" s="291"/>
      <c r="HB6" s="291"/>
      <c r="HC6" s="291"/>
      <c r="HD6" s="291"/>
      <c r="HE6" s="291"/>
      <c r="HF6" s="291"/>
      <c r="HG6" s="291"/>
      <c r="HH6" s="291"/>
      <c r="HI6" s="291"/>
      <c r="HJ6" s="291"/>
      <c r="HK6" s="291"/>
      <c r="HL6" s="291"/>
      <c r="HM6" s="291"/>
      <c r="HN6" s="291"/>
      <c r="HO6" s="291"/>
      <c r="HP6" s="291"/>
      <c r="HQ6" s="291"/>
      <c r="HR6" s="291"/>
      <c r="HS6" s="291"/>
      <c r="HT6" s="291"/>
      <c r="HU6" s="291"/>
      <c r="HV6" s="291"/>
      <c r="HW6" s="291"/>
      <c r="HX6" s="291"/>
      <c r="HY6" s="291"/>
      <c r="HZ6" s="291"/>
      <c r="IA6" s="291"/>
      <c r="IB6" s="291"/>
      <c r="IC6" s="291"/>
      <c r="ID6" s="291"/>
      <c r="IE6" s="291"/>
      <c r="IF6" s="291"/>
      <c r="IG6" s="291"/>
      <c r="IH6" s="291"/>
      <c r="II6" s="291"/>
      <c r="IJ6" s="291"/>
      <c r="IK6" s="291"/>
    </row>
    <row r="7" s="1" customFormat="1" ht="25.5" customHeight="1" spans="1:23">
      <c r="A7" s="185"/>
      <c r="B7" s="186"/>
      <c r="C7" s="185" t="s">
        <v>104</v>
      </c>
      <c r="D7" s="269">
        <v>176068</v>
      </c>
      <c r="E7" s="298">
        <v>14400</v>
      </c>
      <c r="F7" s="298">
        <v>4800</v>
      </c>
      <c r="G7" s="298">
        <v>3200</v>
      </c>
      <c r="H7" s="298">
        <v>4800</v>
      </c>
      <c r="I7" s="298">
        <v>8000</v>
      </c>
      <c r="J7" s="298">
        <v>0</v>
      </c>
      <c r="K7" s="298">
        <v>32000</v>
      </c>
      <c r="L7" s="298">
        <v>3200</v>
      </c>
      <c r="M7" s="298">
        <v>0</v>
      </c>
      <c r="N7" s="298">
        <v>16000</v>
      </c>
      <c r="O7" s="298">
        <v>0</v>
      </c>
      <c r="P7" s="298">
        <v>0</v>
      </c>
      <c r="Q7" s="298">
        <v>32000</v>
      </c>
      <c r="R7" s="298">
        <v>5268</v>
      </c>
      <c r="S7" s="298">
        <v>0</v>
      </c>
      <c r="T7" s="298">
        <v>0</v>
      </c>
      <c r="U7" s="298">
        <v>2800</v>
      </c>
      <c r="V7" s="298">
        <v>40000</v>
      </c>
      <c r="W7" s="298">
        <v>9600</v>
      </c>
    </row>
    <row r="8" ht="25.5" customHeight="1" spans="1:245">
      <c r="A8" s="185"/>
      <c r="B8" s="186" t="s">
        <v>115</v>
      </c>
      <c r="C8" s="185" t="s">
        <v>106</v>
      </c>
      <c r="D8" s="269">
        <v>176068</v>
      </c>
      <c r="E8" s="298">
        <v>14400</v>
      </c>
      <c r="F8" s="298">
        <v>4800</v>
      </c>
      <c r="G8" s="298">
        <v>3200</v>
      </c>
      <c r="H8" s="298">
        <v>4800</v>
      </c>
      <c r="I8" s="298">
        <v>8000</v>
      </c>
      <c r="J8" s="298">
        <v>0</v>
      </c>
      <c r="K8" s="298">
        <v>32000</v>
      </c>
      <c r="L8" s="298">
        <v>3200</v>
      </c>
      <c r="M8" s="298">
        <v>0</v>
      </c>
      <c r="N8" s="298">
        <v>16000</v>
      </c>
      <c r="O8" s="298">
        <v>0</v>
      </c>
      <c r="P8" s="298">
        <v>0</v>
      </c>
      <c r="Q8" s="298">
        <v>32000</v>
      </c>
      <c r="R8" s="298">
        <v>5268</v>
      </c>
      <c r="S8" s="298">
        <v>0</v>
      </c>
      <c r="T8" s="298">
        <v>0</v>
      </c>
      <c r="U8" s="298">
        <v>2800</v>
      </c>
      <c r="V8" s="298">
        <v>40000</v>
      </c>
      <c r="W8" s="298">
        <v>9600</v>
      </c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  <c r="EF8" s="291"/>
      <c r="EG8" s="291"/>
      <c r="EH8" s="291"/>
      <c r="EI8" s="291"/>
      <c r="EJ8" s="291"/>
      <c r="EK8" s="291"/>
      <c r="EL8" s="291"/>
      <c r="EM8" s="291"/>
      <c r="EN8" s="291"/>
      <c r="EO8" s="291"/>
      <c r="EP8" s="291"/>
      <c r="EQ8" s="291"/>
      <c r="ER8" s="291"/>
      <c r="ES8" s="291"/>
      <c r="ET8" s="291"/>
      <c r="EU8" s="291"/>
      <c r="EV8" s="291"/>
      <c r="EW8" s="291"/>
      <c r="EX8" s="291"/>
      <c r="EY8" s="291"/>
      <c r="EZ8" s="291"/>
      <c r="FA8" s="291"/>
      <c r="FB8" s="291"/>
      <c r="FC8" s="291"/>
      <c r="FD8" s="291"/>
      <c r="FE8" s="291"/>
      <c r="FF8" s="291"/>
      <c r="FG8" s="291"/>
      <c r="FH8" s="291"/>
      <c r="FI8" s="291"/>
      <c r="FJ8" s="291"/>
      <c r="FK8" s="291"/>
      <c r="FL8" s="291"/>
      <c r="FM8" s="291"/>
      <c r="FN8" s="291"/>
      <c r="FO8" s="291"/>
      <c r="FP8" s="291"/>
      <c r="FQ8" s="291"/>
      <c r="FR8" s="291"/>
      <c r="FS8" s="291"/>
      <c r="FT8" s="291"/>
      <c r="FU8" s="291"/>
      <c r="FV8" s="291"/>
      <c r="FW8" s="291"/>
      <c r="FX8" s="291"/>
      <c r="FY8" s="291"/>
      <c r="FZ8" s="291"/>
      <c r="GA8" s="291"/>
      <c r="GB8" s="291"/>
      <c r="GC8" s="291"/>
      <c r="GD8" s="291"/>
      <c r="GE8" s="291"/>
      <c r="GF8" s="291"/>
      <c r="GG8" s="291"/>
      <c r="GH8" s="291"/>
      <c r="GI8" s="291"/>
      <c r="GJ8" s="291"/>
      <c r="GK8" s="291"/>
      <c r="GL8" s="291"/>
      <c r="GM8" s="291"/>
      <c r="GN8" s="291"/>
      <c r="GO8" s="291"/>
      <c r="GP8" s="291"/>
      <c r="GQ8" s="291"/>
      <c r="GR8" s="291"/>
      <c r="GS8" s="291"/>
      <c r="GT8" s="291"/>
      <c r="GU8" s="291"/>
      <c r="GV8" s="291"/>
      <c r="GW8" s="291"/>
      <c r="GX8" s="291"/>
      <c r="GY8" s="291"/>
      <c r="GZ8" s="291"/>
      <c r="HA8" s="291"/>
      <c r="HB8" s="291"/>
      <c r="HC8" s="291"/>
      <c r="HD8" s="291"/>
      <c r="HE8" s="291"/>
      <c r="HF8" s="291"/>
      <c r="HG8" s="291"/>
      <c r="HH8" s="291"/>
      <c r="HI8" s="291"/>
      <c r="HJ8" s="291"/>
      <c r="HK8" s="291"/>
      <c r="HL8" s="291"/>
      <c r="HM8" s="291"/>
      <c r="HN8" s="291"/>
      <c r="HO8" s="291"/>
      <c r="HP8" s="291"/>
      <c r="HQ8" s="291"/>
      <c r="HR8" s="291"/>
      <c r="HS8" s="291"/>
      <c r="HT8" s="291"/>
      <c r="HU8" s="291"/>
      <c r="HV8" s="291"/>
      <c r="HW8" s="291"/>
      <c r="HX8" s="291"/>
      <c r="HY8" s="291"/>
      <c r="HZ8" s="291"/>
      <c r="IA8" s="291"/>
      <c r="IB8" s="291"/>
      <c r="IC8" s="291"/>
      <c r="ID8" s="291"/>
      <c r="IE8" s="291"/>
      <c r="IF8" s="291"/>
      <c r="IG8" s="291"/>
      <c r="IH8" s="291"/>
      <c r="II8" s="291"/>
      <c r="IJ8" s="291"/>
      <c r="IK8" s="291"/>
    </row>
    <row r="9" ht="25.5" customHeight="1" spans="1:245">
      <c r="A9" s="185"/>
      <c r="B9" s="186" t="s">
        <v>107</v>
      </c>
      <c r="C9" s="185" t="s">
        <v>108</v>
      </c>
      <c r="D9" s="269">
        <v>176068</v>
      </c>
      <c r="E9" s="298">
        <v>14400</v>
      </c>
      <c r="F9" s="298">
        <v>4800</v>
      </c>
      <c r="G9" s="298">
        <v>3200</v>
      </c>
      <c r="H9" s="298">
        <v>4800</v>
      </c>
      <c r="I9" s="298">
        <v>8000</v>
      </c>
      <c r="J9" s="298">
        <v>0</v>
      </c>
      <c r="K9" s="298">
        <v>32000</v>
      </c>
      <c r="L9" s="298">
        <v>3200</v>
      </c>
      <c r="M9" s="298">
        <v>0</v>
      </c>
      <c r="N9" s="298">
        <v>16000</v>
      </c>
      <c r="O9" s="298">
        <v>0</v>
      </c>
      <c r="P9" s="298">
        <v>0</v>
      </c>
      <c r="Q9" s="298">
        <v>32000</v>
      </c>
      <c r="R9" s="298">
        <v>5268</v>
      </c>
      <c r="S9" s="298">
        <v>0</v>
      </c>
      <c r="T9" s="298">
        <v>0</v>
      </c>
      <c r="U9" s="298">
        <v>2800</v>
      </c>
      <c r="V9" s="298">
        <v>40000</v>
      </c>
      <c r="W9" s="298">
        <v>9600</v>
      </c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  <c r="EF9" s="291"/>
      <c r="EG9" s="291"/>
      <c r="EH9" s="291"/>
      <c r="EI9" s="291"/>
      <c r="EJ9" s="291"/>
      <c r="EK9" s="291"/>
      <c r="EL9" s="291"/>
      <c r="EM9" s="291"/>
      <c r="EN9" s="291"/>
      <c r="EO9" s="291"/>
      <c r="EP9" s="291"/>
      <c r="EQ9" s="291"/>
      <c r="ER9" s="291"/>
      <c r="ES9" s="291"/>
      <c r="ET9" s="291"/>
      <c r="EU9" s="291"/>
      <c r="EV9" s="291"/>
      <c r="EW9" s="291"/>
      <c r="EX9" s="291"/>
      <c r="EY9" s="291"/>
      <c r="EZ9" s="291"/>
      <c r="FA9" s="291"/>
      <c r="FB9" s="291"/>
      <c r="FC9" s="291"/>
      <c r="FD9" s="291"/>
      <c r="FE9" s="291"/>
      <c r="FF9" s="291"/>
      <c r="FG9" s="291"/>
      <c r="FH9" s="291"/>
      <c r="FI9" s="291"/>
      <c r="FJ9" s="291"/>
      <c r="FK9" s="291"/>
      <c r="FL9" s="291"/>
      <c r="FM9" s="291"/>
      <c r="FN9" s="291"/>
      <c r="FO9" s="291"/>
      <c r="FP9" s="291"/>
      <c r="FQ9" s="291"/>
      <c r="FR9" s="291"/>
      <c r="FS9" s="291"/>
      <c r="FT9" s="291"/>
      <c r="FU9" s="291"/>
      <c r="FV9" s="291"/>
      <c r="FW9" s="291"/>
      <c r="FX9" s="291"/>
      <c r="FY9" s="291"/>
      <c r="FZ9" s="291"/>
      <c r="GA9" s="291"/>
      <c r="GB9" s="291"/>
      <c r="GC9" s="291"/>
      <c r="GD9" s="291"/>
      <c r="GE9" s="291"/>
      <c r="GF9" s="291"/>
      <c r="GG9" s="291"/>
      <c r="GH9" s="291"/>
      <c r="GI9" s="291"/>
      <c r="GJ9" s="291"/>
      <c r="GK9" s="291"/>
      <c r="GL9" s="291"/>
      <c r="GM9" s="291"/>
      <c r="GN9" s="291"/>
      <c r="GO9" s="291"/>
      <c r="GP9" s="291"/>
      <c r="GQ9" s="291"/>
      <c r="GR9" s="291"/>
      <c r="GS9" s="291"/>
      <c r="GT9" s="291"/>
      <c r="GU9" s="291"/>
      <c r="GV9" s="291"/>
      <c r="GW9" s="291"/>
      <c r="GX9" s="291"/>
      <c r="GY9" s="291"/>
      <c r="GZ9" s="291"/>
      <c r="HA9" s="291"/>
      <c r="HB9" s="291"/>
      <c r="HC9" s="291"/>
      <c r="HD9" s="291"/>
      <c r="HE9" s="291"/>
      <c r="HF9" s="291"/>
      <c r="HG9" s="291"/>
      <c r="HH9" s="291"/>
      <c r="HI9" s="291"/>
      <c r="HJ9" s="291"/>
      <c r="HK9" s="291"/>
      <c r="HL9" s="291"/>
      <c r="HM9" s="291"/>
      <c r="HN9" s="291"/>
      <c r="HO9" s="291"/>
      <c r="HP9" s="291"/>
      <c r="HQ9" s="291"/>
      <c r="HR9" s="291"/>
      <c r="HS9" s="291"/>
      <c r="HT9" s="291"/>
      <c r="HU9" s="291"/>
      <c r="HV9" s="291"/>
      <c r="HW9" s="291"/>
      <c r="HX9" s="291"/>
      <c r="HY9" s="291"/>
      <c r="HZ9" s="291"/>
      <c r="IA9" s="291"/>
      <c r="IB9" s="291"/>
      <c r="IC9" s="291"/>
      <c r="ID9" s="291"/>
      <c r="IE9" s="291"/>
      <c r="IF9" s="291"/>
      <c r="IG9" s="291"/>
      <c r="IH9" s="291"/>
      <c r="II9" s="291"/>
      <c r="IJ9" s="291"/>
      <c r="IK9" s="291"/>
    </row>
    <row r="10" ht="25.5" customHeight="1" spans="1:245">
      <c r="A10" s="185">
        <v>2013650</v>
      </c>
      <c r="B10" s="186" t="s">
        <v>116</v>
      </c>
      <c r="C10" s="185" t="s">
        <v>117</v>
      </c>
      <c r="D10" s="269">
        <v>176068</v>
      </c>
      <c r="E10" s="298">
        <v>14400</v>
      </c>
      <c r="F10" s="298">
        <v>4800</v>
      </c>
      <c r="G10" s="298">
        <v>3200</v>
      </c>
      <c r="H10" s="298">
        <v>4800</v>
      </c>
      <c r="I10" s="298">
        <v>8000</v>
      </c>
      <c r="J10" s="298">
        <v>0</v>
      </c>
      <c r="K10" s="298">
        <v>32000</v>
      </c>
      <c r="L10" s="298">
        <v>3200</v>
      </c>
      <c r="M10" s="298">
        <v>0</v>
      </c>
      <c r="N10" s="298">
        <v>16000</v>
      </c>
      <c r="O10" s="298">
        <v>0</v>
      </c>
      <c r="P10" s="298">
        <v>0</v>
      </c>
      <c r="Q10" s="298">
        <v>32000</v>
      </c>
      <c r="R10" s="298">
        <v>5268</v>
      </c>
      <c r="S10" s="298">
        <v>0</v>
      </c>
      <c r="T10" s="298">
        <v>0</v>
      </c>
      <c r="U10" s="298">
        <v>2800</v>
      </c>
      <c r="V10" s="298">
        <v>40000</v>
      </c>
      <c r="W10" s="298">
        <v>9600</v>
      </c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  <c r="EF10" s="291"/>
      <c r="EG10" s="291"/>
      <c r="EH10" s="291"/>
      <c r="EI10" s="291"/>
      <c r="EJ10" s="291"/>
      <c r="EK10" s="291"/>
      <c r="EL10" s="291"/>
      <c r="EM10" s="291"/>
      <c r="EN10" s="291"/>
      <c r="EO10" s="291"/>
      <c r="EP10" s="291"/>
      <c r="EQ10" s="291"/>
      <c r="ER10" s="291"/>
      <c r="ES10" s="291"/>
      <c r="ET10" s="291"/>
      <c r="EU10" s="291"/>
      <c r="EV10" s="291"/>
      <c r="EW10" s="291"/>
      <c r="EX10" s="291"/>
      <c r="EY10" s="291"/>
      <c r="EZ10" s="291"/>
      <c r="FA10" s="291"/>
      <c r="FB10" s="291"/>
      <c r="FC10" s="291"/>
      <c r="FD10" s="291"/>
      <c r="FE10" s="291"/>
      <c r="FF10" s="291"/>
      <c r="FG10" s="291"/>
      <c r="FH10" s="291"/>
      <c r="FI10" s="291"/>
      <c r="FJ10" s="291"/>
      <c r="FK10" s="291"/>
      <c r="FL10" s="291"/>
      <c r="FM10" s="291"/>
      <c r="FN10" s="291"/>
      <c r="FO10" s="291"/>
      <c r="FP10" s="291"/>
      <c r="FQ10" s="291"/>
      <c r="FR10" s="291"/>
      <c r="FS10" s="291"/>
      <c r="FT10" s="291"/>
      <c r="FU10" s="291"/>
      <c r="FV10" s="291"/>
      <c r="FW10" s="291"/>
      <c r="FX10" s="291"/>
      <c r="FY10" s="291"/>
      <c r="FZ10" s="291"/>
      <c r="GA10" s="291"/>
      <c r="GB10" s="291"/>
      <c r="GC10" s="291"/>
      <c r="GD10" s="291"/>
      <c r="GE10" s="291"/>
      <c r="GF10" s="291"/>
      <c r="GG10" s="291"/>
      <c r="GH10" s="291"/>
      <c r="GI10" s="291"/>
      <c r="GJ10" s="291"/>
      <c r="GK10" s="291"/>
      <c r="GL10" s="291"/>
      <c r="GM10" s="291"/>
      <c r="GN10" s="291"/>
      <c r="GO10" s="291"/>
      <c r="GP10" s="291"/>
      <c r="GQ10" s="291"/>
      <c r="GR10" s="291"/>
      <c r="GS10" s="291"/>
      <c r="GT10" s="291"/>
      <c r="GU10" s="291"/>
      <c r="GV10" s="291"/>
      <c r="GW10" s="291"/>
      <c r="GX10" s="291"/>
      <c r="GY10" s="291"/>
      <c r="GZ10" s="291"/>
      <c r="HA10" s="291"/>
      <c r="HB10" s="291"/>
      <c r="HC10" s="291"/>
      <c r="HD10" s="291"/>
      <c r="HE10" s="291"/>
      <c r="HF10" s="291"/>
      <c r="HG10" s="291"/>
      <c r="HH10" s="291"/>
      <c r="HI10" s="291"/>
      <c r="HJ10" s="291"/>
      <c r="HK10" s="291"/>
      <c r="HL10" s="291"/>
      <c r="HM10" s="291"/>
      <c r="HN10" s="291"/>
      <c r="HO10" s="291"/>
      <c r="HP10" s="291"/>
      <c r="HQ10" s="291"/>
      <c r="HR10" s="291"/>
      <c r="HS10" s="291"/>
      <c r="HT10" s="291"/>
      <c r="HU10" s="291"/>
      <c r="HV10" s="291"/>
      <c r="HW10" s="291"/>
      <c r="HX10" s="291"/>
      <c r="HY10" s="291"/>
      <c r="HZ10" s="291"/>
      <c r="IA10" s="291"/>
      <c r="IB10" s="291"/>
      <c r="IC10" s="291"/>
      <c r="ID10" s="291"/>
      <c r="IE10" s="291"/>
      <c r="IF10" s="291"/>
      <c r="IG10" s="291"/>
      <c r="IH10" s="291"/>
      <c r="II10" s="291"/>
      <c r="IJ10" s="291"/>
      <c r="IK10" s="291"/>
    </row>
    <row r="11" ht="23.1" customHeight="1" spans="1:245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  <c r="EF11" s="291"/>
      <c r="EG11" s="291"/>
      <c r="EH11" s="291"/>
      <c r="EI11" s="291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291"/>
      <c r="EW11" s="291"/>
      <c r="EX11" s="291"/>
      <c r="EY11" s="291"/>
      <c r="EZ11" s="291"/>
      <c r="FA11" s="291"/>
      <c r="FB11" s="291"/>
      <c r="FC11" s="291"/>
      <c r="FD11" s="291"/>
      <c r="FE11" s="291"/>
      <c r="FF11" s="291"/>
      <c r="FG11" s="291"/>
      <c r="FH11" s="291"/>
      <c r="FI11" s="291"/>
      <c r="FJ11" s="291"/>
      <c r="FK11" s="291"/>
      <c r="FL11" s="291"/>
      <c r="FM11" s="291"/>
      <c r="FN11" s="291"/>
      <c r="FO11" s="291"/>
      <c r="FP11" s="291"/>
      <c r="FQ11" s="291"/>
      <c r="FR11" s="291"/>
      <c r="FS11" s="291"/>
      <c r="FT11" s="291"/>
      <c r="FU11" s="291"/>
      <c r="FV11" s="291"/>
      <c r="FW11" s="291"/>
      <c r="FX11" s="291"/>
      <c r="FY11" s="291"/>
      <c r="FZ11" s="291"/>
      <c r="GA11" s="291"/>
      <c r="GB11" s="291"/>
      <c r="GC11" s="291"/>
      <c r="GD11" s="291"/>
      <c r="GE11" s="291"/>
      <c r="GF11" s="291"/>
      <c r="GG11" s="291"/>
      <c r="GH11" s="291"/>
      <c r="GI11" s="291"/>
      <c r="GJ11" s="291"/>
      <c r="GK11" s="291"/>
      <c r="GL11" s="291"/>
      <c r="GM11" s="291"/>
      <c r="GN11" s="291"/>
      <c r="GO11" s="291"/>
      <c r="GP11" s="291"/>
      <c r="GQ11" s="291"/>
      <c r="GR11" s="291"/>
      <c r="GS11" s="291"/>
      <c r="GT11" s="291"/>
      <c r="GU11" s="291"/>
      <c r="GV11" s="291"/>
      <c r="GW11" s="291"/>
      <c r="GX11" s="291"/>
      <c r="GY11" s="291"/>
      <c r="GZ11" s="291"/>
      <c r="HA11" s="291"/>
      <c r="HB11" s="291"/>
      <c r="HC11" s="291"/>
      <c r="HD11" s="291"/>
      <c r="HE11" s="291"/>
      <c r="HF11" s="291"/>
      <c r="HG11" s="291"/>
      <c r="HH11" s="291"/>
      <c r="HI11" s="291"/>
      <c r="HJ11" s="291"/>
      <c r="HK11" s="291"/>
      <c r="HL11" s="291"/>
      <c r="HM11" s="291"/>
      <c r="HN11" s="291"/>
      <c r="HO11" s="291"/>
      <c r="HP11" s="291"/>
      <c r="HQ11" s="291"/>
      <c r="HR11" s="291"/>
      <c r="HS11" s="291"/>
      <c r="HT11" s="291"/>
      <c r="HU11" s="291"/>
      <c r="HV11" s="291"/>
      <c r="HW11" s="291"/>
      <c r="HX11" s="291"/>
      <c r="HY11" s="291"/>
      <c r="HZ11" s="291"/>
      <c r="IA11" s="291"/>
      <c r="IB11" s="291"/>
      <c r="IC11" s="291"/>
      <c r="ID11" s="291"/>
      <c r="IE11" s="291"/>
      <c r="IF11" s="291"/>
      <c r="IG11" s="291"/>
      <c r="IH11" s="291"/>
      <c r="II11" s="291"/>
      <c r="IJ11" s="291"/>
      <c r="IK11" s="291"/>
    </row>
    <row r="12" ht="23.1" customHeight="1" spans="1:245">
      <c r="A12" s="291"/>
      <c r="B12" s="291"/>
      <c r="C12" s="200"/>
      <c r="D12" s="200"/>
      <c r="E12" s="291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291"/>
      <c r="EB12" s="291"/>
      <c r="EC12" s="291"/>
      <c r="ED12" s="291"/>
      <c r="EE12" s="291"/>
      <c r="EF12" s="291"/>
      <c r="EG12" s="291"/>
      <c r="EH12" s="291"/>
      <c r="EI12" s="291"/>
      <c r="EJ12" s="291"/>
      <c r="EK12" s="291"/>
      <c r="EL12" s="291"/>
      <c r="EM12" s="291"/>
      <c r="EN12" s="291"/>
      <c r="EO12" s="291"/>
      <c r="EP12" s="291"/>
      <c r="EQ12" s="291"/>
      <c r="ER12" s="291"/>
      <c r="ES12" s="291"/>
      <c r="ET12" s="291"/>
      <c r="EU12" s="291"/>
      <c r="EV12" s="291"/>
      <c r="EW12" s="291"/>
      <c r="EX12" s="291"/>
      <c r="EY12" s="291"/>
      <c r="EZ12" s="291"/>
      <c r="FA12" s="291"/>
      <c r="FB12" s="291"/>
      <c r="FC12" s="291"/>
      <c r="FD12" s="291"/>
      <c r="FE12" s="291"/>
      <c r="FF12" s="291"/>
      <c r="FG12" s="291"/>
      <c r="FH12" s="291"/>
      <c r="FI12" s="291"/>
      <c r="FJ12" s="291"/>
      <c r="FK12" s="291"/>
      <c r="FL12" s="291"/>
      <c r="FM12" s="291"/>
      <c r="FN12" s="291"/>
      <c r="FO12" s="291"/>
      <c r="FP12" s="291"/>
      <c r="FQ12" s="291"/>
      <c r="FR12" s="291"/>
      <c r="FS12" s="291"/>
      <c r="FT12" s="291"/>
      <c r="FU12" s="291"/>
      <c r="FV12" s="291"/>
      <c r="FW12" s="291"/>
      <c r="FX12" s="291"/>
      <c r="FY12" s="291"/>
      <c r="FZ12" s="291"/>
      <c r="GA12" s="291"/>
      <c r="GB12" s="291"/>
      <c r="GC12" s="291"/>
      <c r="GD12" s="291"/>
      <c r="GE12" s="291"/>
      <c r="GF12" s="291"/>
      <c r="GG12" s="291"/>
      <c r="GH12" s="291"/>
      <c r="GI12" s="291"/>
      <c r="GJ12" s="291"/>
      <c r="GK12" s="291"/>
      <c r="GL12" s="291"/>
      <c r="GM12" s="291"/>
      <c r="GN12" s="291"/>
      <c r="GO12" s="291"/>
      <c r="GP12" s="291"/>
      <c r="GQ12" s="291"/>
      <c r="GR12" s="291"/>
      <c r="GS12" s="291"/>
      <c r="GT12" s="291"/>
      <c r="GU12" s="291"/>
      <c r="GV12" s="291"/>
      <c r="GW12" s="291"/>
      <c r="GX12" s="291"/>
      <c r="GY12" s="291"/>
      <c r="GZ12" s="291"/>
      <c r="HA12" s="291"/>
      <c r="HB12" s="291"/>
      <c r="HC12" s="291"/>
      <c r="HD12" s="291"/>
      <c r="HE12" s="291"/>
      <c r="HF12" s="291"/>
      <c r="HG12" s="291"/>
      <c r="HH12" s="291"/>
      <c r="HI12" s="291"/>
      <c r="HJ12" s="291"/>
      <c r="HK12" s="291"/>
      <c r="HL12" s="291"/>
      <c r="HM12" s="291"/>
      <c r="HN12" s="291"/>
      <c r="HO12" s="291"/>
      <c r="HP12" s="291"/>
      <c r="HQ12" s="291"/>
      <c r="HR12" s="291"/>
      <c r="HS12" s="291"/>
      <c r="HT12" s="291"/>
      <c r="HU12" s="291"/>
      <c r="HV12" s="291"/>
      <c r="HW12" s="291"/>
      <c r="HX12" s="291"/>
      <c r="HY12" s="291"/>
      <c r="HZ12" s="291"/>
      <c r="IA12" s="291"/>
      <c r="IB12" s="291"/>
      <c r="IC12" s="291"/>
      <c r="ID12" s="291"/>
      <c r="IE12" s="291"/>
      <c r="IF12" s="291"/>
      <c r="IG12" s="291"/>
      <c r="IH12" s="291"/>
      <c r="II12" s="291"/>
      <c r="IJ12" s="291"/>
      <c r="IK12" s="291"/>
    </row>
    <row r="13" ht="23.1" customHeight="1" spans="1:245">
      <c r="A13" s="291"/>
      <c r="B13" s="291"/>
      <c r="C13" s="291"/>
      <c r="D13" s="291"/>
      <c r="E13" s="291"/>
      <c r="F13" s="200"/>
      <c r="G13" s="291"/>
      <c r="H13" s="291"/>
      <c r="I13" s="291"/>
      <c r="J13" s="291"/>
      <c r="K13" s="291"/>
      <c r="L13" s="200"/>
      <c r="M13" s="200"/>
      <c r="N13" s="200"/>
      <c r="O13" s="200"/>
      <c r="P13" s="200"/>
      <c r="Q13" s="200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  <c r="EF13" s="291"/>
      <c r="EG13" s="291"/>
      <c r="EH13" s="291"/>
      <c r="EI13" s="291"/>
      <c r="EJ13" s="291"/>
      <c r="EK13" s="291"/>
      <c r="EL13" s="291"/>
      <c r="EM13" s="291"/>
      <c r="EN13" s="291"/>
      <c r="EO13" s="291"/>
      <c r="EP13" s="291"/>
      <c r="EQ13" s="291"/>
      <c r="ER13" s="291"/>
      <c r="ES13" s="291"/>
      <c r="ET13" s="291"/>
      <c r="EU13" s="291"/>
      <c r="EV13" s="291"/>
      <c r="EW13" s="291"/>
      <c r="EX13" s="291"/>
      <c r="EY13" s="291"/>
      <c r="EZ13" s="291"/>
      <c r="FA13" s="291"/>
      <c r="FB13" s="291"/>
      <c r="FC13" s="291"/>
      <c r="FD13" s="291"/>
      <c r="FE13" s="291"/>
      <c r="FF13" s="291"/>
      <c r="FG13" s="291"/>
      <c r="FH13" s="291"/>
      <c r="FI13" s="291"/>
      <c r="FJ13" s="291"/>
      <c r="FK13" s="291"/>
      <c r="FL13" s="291"/>
      <c r="FM13" s="291"/>
      <c r="FN13" s="291"/>
      <c r="FO13" s="291"/>
      <c r="FP13" s="291"/>
      <c r="FQ13" s="291"/>
      <c r="FR13" s="291"/>
      <c r="FS13" s="291"/>
      <c r="FT13" s="291"/>
      <c r="FU13" s="291"/>
      <c r="FV13" s="291"/>
      <c r="FW13" s="291"/>
      <c r="FX13" s="291"/>
      <c r="FY13" s="291"/>
      <c r="FZ13" s="291"/>
      <c r="GA13" s="291"/>
      <c r="GB13" s="291"/>
      <c r="GC13" s="291"/>
      <c r="GD13" s="291"/>
      <c r="GE13" s="291"/>
      <c r="GF13" s="291"/>
      <c r="GG13" s="291"/>
      <c r="GH13" s="291"/>
      <c r="GI13" s="291"/>
      <c r="GJ13" s="291"/>
      <c r="GK13" s="291"/>
      <c r="GL13" s="291"/>
      <c r="GM13" s="291"/>
      <c r="GN13" s="291"/>
      <c r="GO13" s="291"/>
      <c r="GP13" s="291"/>
      <c r="GQ13" s="291"/>
      <c r="GR13" s="291"/>
      <c r="GS13" s="291"/>
      <c r="GT13" s="291"/>
      <c r="GU13" s="291"/>
      <c r="GV13" s="291"/>
      <c r="GW13" s="291"/>
      <c r="GX13" s="291"/>
      <c r="GY13" s="291"/>
      <c r="GZ13" s="291"/>
      <c r="HA13" s="291"/>
      <c r="HB13" s="291"/>
      <c r="HC13" s="291"/>
      <c r="HD13" s="291"/>
      <c r="HE13" s="291"/>
      <c r="HF13" s="291"/>
      <c r="HG13" s="291"/>
      <c r="HH13" s="291"/>
      <c r="HI13" s="291"/>
      <c r="HJ13" s="291"/>
      <c r="HK13" s="291"/>
      <c r="HL13" s="291"/>
      <c r="HM13" s="291"/>
      <c r="HN13" s="291"/>
      <c r="HO13" s="291"/>
      <c r="HP13" s="291"/>
      <c r="HQ13" s="291"/>
      <c r="HR13" s="291"/>
      <c r="HS13" s="291"/>
      <c r="HT13" s="291"/>
      <c r="HU13" s="291"/>
      <c r="HV13" s="291"/>
      <c r="HW13" s="291"/>
      <c r="HX13" s="291"/>
      <c r="HY13" s="291"/>
      <c r="HZ13" s="291"/>
      <c r="IA13" s="291"/>
      <c r="IB13" s="291"/>
      <c r="IC13" s="291"/>
      <c r="ID13" s="291"/>
      <c r="IE13" s="291"/>
      <c r="IF13" s="291"/>
      <c r="IG13" s="291"/>
      <c r="IH13" s="291"/>
      <c r="II13" s="291"/>
      <c r="IJ13" s="291"/>
      <c r="IK13" s="291"/>
    </row>
    <row r="14" ht="23.1" customHeight="1" spans="1:245">
      <c r="A14" s="291"/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00"/>
      <c r="M14" s="200"/>
      <c r="N14" s="200"/>
      <c r="O14" s="200"/>
      <c r="P14" s="200"/>
      <c r="Q14" s="200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291"/>
      <c r="ED14" s="291"/>
      <c r="EE14" s="291"/>
      <c r="EF14" s="291"/>
      <c r="EG14" s="291"/>
      <c r="EH14" s="291"/>
      <c r="EI14" s="291"/>
      <c r="EJ14" s="291"/>
      <c r="EK14" s="291"/>
      <c r="EL14" s="291"/>
      <c r="EM14" s="291"/>
      <c r="EN14" s="291"/>
      <c r="EO14" s="291"/>
      <c r="EP14" s="291"/>
      <c r="EQ14" s="291"/>
      <c r="ER14" s="291"/>
      <c r="ES14" s="291"/>
      <c r="ET14" s="291"/>
      <c r="EU14" s="291"/>
      <c r="EV14" s="291"/>
      <c r="EW14" s="291"/>
      <c r="EX14" s="291"/>
      <c r="EY14" s="291"/>
      <c r="EZ14" s="291"/>
      <c r="FA14" s="291"/>
      <c r="FB14" s="291"/>
      <c r="FC14" s="291"/>
      <c r="FD14" s="291"/>
      <c r="FE14" s="291"/>
      <c r="FF14" s="291"/>
      <c r="FG14" s="291"/>
      <c r="FH14" s="291"/>
      <c r="FI14" s="291"/>
      <c r="FJ14" s="291"/>
      <c r="FK14" s="291"/>
      <c r="FL14" s="291"/>
      <c r="FM14" s="291"/>
      <c r="FN14" s="291"/>
      <c r="FO14" s="291"/>
      <c r="FP14" s="291"/>
      <c r="FQ14" s="291"/>
      <c r="FR14" s="291"/>
      <c r="FS14" s="291"/>
      <c r="FT14" s="291"/>
      <c r="FU14" s="291"/>
      <c r="FV14" s="291"/>
      <c r="FW14" s="291"/>
      <c r="FX14" s="291"/>
      <c r="FY14" s="291"/>
      <c r="FZ14" s="291"/>
      <c r="GA14" s="291"/>
      <c r="GB14" s="291"/>
      <c r="GC14" s="291"/>
      <c r="GD14" s="291"/>
      <c r="GE14" s="291"/>
      <c r="GF14" s="291"/>
      <c r="GG14" s="291"/>
      <c r="GH14" s="291"/>
      <c r="GI14" s="291"/>
      <c r="GJ14" s="291"/>
      <c r="GK14" s="291"/>
      <c r="GL14" s="291"/>
      <c r="GM14" s="291"/>
      <c r="GN14" s="291"/>
      <c r="GO14" s="291"/>
      <c r="GP14" s="291"/>
      <c r="GQ14" s="291"/>
      <c r="GR14" s="291"/>
      <c r="GS14" s="291"/>
      <c r="GT14" s="291"/>
      <c r="GU14" s="291"/>
      <c r="GV14" s="291"/>
      <c r="GW14" s="291"/>
      <c r="GX14" s="291"/>
      <c r="GY14" s="291"/>
      <c r="GZ14" s="291"/>
      <c r="HA14" s="291"/>
      <c r="HB14" s="291"/>
      <c r="HC14" s="291"/>
      <c r="HD14" s="291"/>
      <c r="HE14" s="291"/>
      <c r="HF14" s="291"/>
      <c r="HG14" s="291"/>
      <c r="HH14" s="291"/>
      <c r="HI14" s="291"/>
      <c r="HJ14" s="291"/>
      <c r="HK14" s="291"/>
      <c r="HL14" s="291"/>
      <c r="HM14" s="291"/>
      <c r="HN14" s="291"/>
      <c r="HO14" s="291"/>
      <c r="HP14" s="291"/>
      <c r="HQ14" s="291"/>
      <c r="HR14" s="291"/>
      <c r="HS14" s="291"/>
      <c r="HT14" s="291"/>
      <c r="HU14" s="291"/>
      <c r="HV14" s="291"/>
      <c r="HW14" s="291"/>
      <c r="HX14" s="291"/>
      <c r="HY14" s="291"/>
      <c r="HZ14" s="291"/>
      <c r="IA14" s="291"/>
      <c r="IB14" s="291"/>
      <c r="IC14" s="291"/>
      <c r="ID14" s="291"/>
      <c r="IE14" s="291"/>
      <c r="IF14" s="291"/>
      <c r="IG14" s="291"/>
      <c r="IH14" s="291"/>
      <c r="II14" s="291"/>
      <c r="IJ14" s="291"/>
      <c r="IK14" s="291"/>
    </row>
    <row r="15" ht="23.1" customHeight="1" spans="1:245">
      <c r="A15" s="291"/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00"/>
      <c r="M15" s="200"/>
      <c r="N15" s="200"/>
      <c r="O15" s="200"/>
      <c r="P15" s="200"/>
      <c r="Q15" s="200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291"/>
      <c r="EE15" s="291"/>
      <c r="EF15" s="291"/>
      <c r="EG15" s="291"/>
      <c r="EH15" s="291"/>
      <c r="EI15" s="291"/>
      <c r="EJ15" s="291"/>
      <c r="EK15" s="291"/>
      <c r="EL15" s="291"/>
      <c r="EM15" s="291"/>
      <c r="EN15" s="291"/>
      <c r="EO15" s="291"/>
      <c r="EP15" s="291"/>
      <c r="EQ15" s="291"/>
      <c r="ER15" s="291"/>
      <c r="ES15" s="291"/>
      <c r="ET15" s="291"/>
      <c r="EU15" s="291"/>
      <c r="EV15" s="291"/>
      <c r="EW15" s="291"/>
      <c r="EX15" s="291"/>
      <c r="EY15" s="291"/>
      <c r="EZ15" s="291"/>
      <c r="FA15" s="291"/>
      <c r="FB15" s="291"/>
      <c r="FC15" s="291"/>
      <c r="FD15" s="291"/>
      <c r="FE15" s="291"/>
      <c r="FF15" s="291"/>
      <c r="FG15" s="291"/>
      <c r="FH15" s="291"/>
      <c r="FI15" s="291"/>
      <c r="FJ15" s="291"/>
      <c r="FK15" s="291"/>
      <c r="FL15" s="291"/>
      <c r="FM15" s="291"/>
      <c r="FN15" s="291"/>
      <c r="FO15" s="291"/>
      <c r="FP15" s="291"/>
      <c r="FQ15" s="291"/>
      <c r="FR15" s="291"/>
      <c r="FS15" s="291"/>
      <c r="FT15" s="291"/>
      <c r="FU15" s="291"/>
      <c r="FV15" s="291"/>
      <c r="FW15" s="291"/>
      <c r="FX15" s="291"/>
      <c r="FY15" s="291"/>
      <c r="FZ15" s="291"/>
      <c r="GA15" s="291"/>
      <c r="GB15" s="291"/>
      <c r="GC15" s="291"/>
      <c r="GD15" s="291"/>
      <c r="GE15" s="291"/>
      <c r="GF15" s="291"/>
      <c r="GG15" s="291"/>
      <c r="GH15" s="291"/>
      <c r="GI15" s="291"/>
      <c r="GJ15" s="291"/>
      <c r="GK15" s="291"/>
      <c r="GL15" s="291"/>
      <c r="GM15" s="291"/>
      <c r="GN15" s="291"/>
      <c r="GO15" s="291"/>
      <c r="GP15" s="291"/>
      <c r="GQ15" s="291"/>
      <c r="GR15" s="291"/>
      <c r="GS15" s="291"/>
      <c r="GT15" s="291"/>
      <c r="GU15" s="291"/>
      <c r="GV15" s="291"/>
      <c r="GW15" s="291"/>
      <c r="GX15" s="291"/>
      <c r="GY15" s="291"/>
      <c r="GZ15" s="291"/>
      <c r="HA15" s="291"/>
      <c r="HB15" s="291"/>
      <c r="HC15" s="291"/>
      <c r="HD15" s="291"/>
      <c r="HE15" s="291"/>
      <c r="HF15" s="291"/>
      <c r="HG15" s="291"/>
      <c r="HH15" s="291"/>
      <c r="HI15" s="291"/>
      <c r="HJ15" s="291"/>
      <c r="HK15" s="291"/>
      <c r="HL15" s="291"/>
      <c r="HM15" s="291"/>
      <c r="HN15" s="291"/>
      <c r="HO15" s="291"/>
      <c r="HP15" s="291"/>
      <c r="HQ15" s="291"/>
      <c r="HR15" s="291"/>
      <c r="HS15" s="291"/>
      <c r="HT15" s="291"/>
      <c r="HU15" s="291"/>
      <c r="HV15" s="291"/>
      <c r="HW15" s="291"/>
      <c r="HX15" s="291"/>
      <c r="HY15" s="291"/>
      <c r="HZ15" s="291"/>
      <c r="IA15" s="291"/>
      <c r="IB15" s="291"/>
      <c r="IC15" s="291"/>
      <c r="ID15" s="291"/>
      <c r="IE15" s="291"/>
      <c r="IF15" s="291"/>
      <c r="IG15" s="291"/>
      <c r="IH15" s="291"/>
      <c r="II15" s="291"/>
      <c r="IJ15" s="291"/>
      <c r="IK15" s="291"/>
    </row>
    <row r="16" ht="23.1" customHeight="1" spans="1:245">
      <c r="A16" s="291"/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291"/>
      <c r="ED16" s="291"/>
      <c r="EE16" s="291"/>
      <c r="EF16" s="291"/>
      <c r="EG16" s="291"/>
      <c r="EH16" s="291"/>
      <c r="EI16" s="291"/>
      <c r="EJ16" s="291"/>
      <c r="EK16" s="291"/>
      <c r="EL16" s="291"/>
      <c r="EM16" s="291"/>
      <c r="EN16" s="291"/>
      <c r="EO16" s="291"/>
      <c r="EP16" s="291"/>
      <c r="EQ16" s="291"/>
      <c r="ER16" s="291"/>
      <c r="ES16" s="291"/>
      <c r="ET16" s="291"/>
      <c r="EU16" s="291"/>
      <c r="EV16" s="291"/>
      <c r="EW16" s="291"/>
      <c r="EX16" s="291"/>
      <c r="EY16" s="291"/>
      <c r="EZ16" s="291"/>
      <c r="FA16" s="291"/>
      <c r="FB16" s="291"/>
      <c r="FC16" s="291"/>
      <c r="FD16" s="291"/>
      <c r="FE16" s="291"/>
      <c r="FF16" s="291"/>
      <c r="FG16" s="291"/>
      <c r="FH16" s="291"/>
      <c r="FI16" s="291"/>
      <c r="FJ16" s="291"/>
      <c r="FK16" s="291"/>
      <c r="FL16" s="291"/>
      <c r="FM16" s="291"/>
      <c r="FN16" s="291"/>
      <c r="FO16" s="291"/>
      <c r="FP16" s="291"/>
      <c r="FQ16" s="291"/>
      <c r="FR16" s="291"/>
      <c r="FS16" s="291"/>
      <c r="FT16" s="291"/>
      <c r="FU16" s="291"/>
      <c r="FV16" s="291"/>
      <c r="FW16" s="291"/>
      <c r="FX16" s="291"/>
      <c r="FY16" s="291"/>
      <c r="FZ16" s="291"/>
      <c r="GA16" s="291"/>
      <c r="GB16" s="291"/>
      <c r="GC16" s="291"/>
      <c r="GD16" s="291"/>
      <c r="GE16" s="291"/>
      <c r="GF16" s="291"/>
      <c r="GG16" s="291"/>
      <c r="GH16" s="291"/>
      <c r="GI16" s="291"/>
      <c r="GJ16" s="291"/>
      <c r="GK16" s="291"/>
      <c r="GL16" s="291"/>
      <c r="GM16" s="291"/>
      <c r="GN16" s="291"/>
      <c r="GO16" s="291"/>
      <c r="GP16" s="291"/>
      <c r="GQ16" s="291"/>
      <c r="GR16" s="291"/>
      <c r="GS16" s="291"/>
      <c r="GT16" s="291"/>
      <c r="GU16" s="291"/>
      <c r="GV16" s="291"/>
      <c r="GW16" s="291"/>
      <c r="GX16" s="291"/>
      <c r="GY16" s="291"/>
      <c r="GZ16" s="291"/>
      <c r="HA16" s="291"/>
      <c r="HB16" s="291"/>
      <c r="HC16" s="291"/>
      <c r="HD16" s="291"/>
      <c r="HE16" s="291"/>
      <c r="HF16" s="291"/>
      <c r="HG16" s="291"/>
      <c r="HH16" s="291"/>
      <c r="HI16" s="291"/>
      <c r="HJ16" s="291"/>
      <c r="HK16" s="291"/>
      <c r="HL16" s="291"/>
      <c r="HM16" s="291"/>
      <c r="HN16" s="291"/>
      <c r="HO16" s="291"/>
      <c r="HP16" s="291"/>
      <c r="HQ16" s="291"/>
      <c r="HR16" s="291"/>
      <c r="HS16" s="291"/>
      <c r="HT16" s="291"/>
      <c r="HU16" s="291"/>
      <c r="HV16" s="291"/>
      <c r="HW16" s="291"/>
      <c r="HX16" s="291"/>
      <c r="HY16" s="291"/>
      <c r="HZ16" s="291"/>
      <c r="IA16" s="291"/>
      <c r="IB16" s="291"/>
      <c r="IC16" s="291"/>
      <c r="ID16" s="291"/>
      <c r="IE16" s="291"/>
      <c r="IF16" s="291"/>
      <c r="IG16" s="291"/>
      <c r="IH16" s="291"/>
      <c r="II16" s="291"/>
      <c r="IJ16" s="291"/>
      <c r="IK16" s="291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O1" sqref="O1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92"/>
      <c r="L1" s="286"/>
      <c r="M1" s="286"/>
      <c r="N1" s="286"/>
      <c r="O1" s="261" t="s">
        <v>207</v>
      </c>
      <c r="P1" s="202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  <c r="FF1" s="291"/>
      <c r="FG1" s="291"/>
      <c r="FH1" s="291"/>
      <c r="FI1" s="291"/>
      <c r="FJ1" s="291"/>
      <c r="FK1" s="291"/>
      <c r="FL1" s="291"/>
      <c r="FM1" s="291"/>
      <c r="FN1" s="291"/>
      <c r="FO1" s="291"/>
      <c r="FP1" s="291"/>
      <c r="FQ1" s="291"/>
      <c r="FR1" s="291"/>
      <c r="FS1" s="291"/>
      <c r="FT1" s="291"/>
      <c r="FU1" s="291"/>
      <c r="FV1" s="291"/>
      <c r="FW1" s="291"/>
      <c r="FX1" s="291"/>
      <c r="FY1" s="291"/>
      <c r="FZ1" s="291"/>
      <c r="GA1" s="291"/>
      <c r="GB1" s="291"/>
      <c r="GC1" s="291"/>
      <c r="GD1" s="291"/>
      <c r="GE1" s="291"/>
      <c r="GF1" s="291"/>
      <c r="GG1" s="291"/>
      <c r="GH1" s="291"/>
      <c r="GI1" s="291"/>
      <c r="GJ1" s="291"/>
      <c r="GK1" s="291"/>
      <c r="GL1" s="291"/>
      <c r="GM1" s="291"/>
      <c r="GN1" s="291"/>
      <c r="GO1" s="291"/>
      <c r="GP1" s="291"/>
      <c r="GQ1" s="291"/>
      <c r="GR1" s="291"/>
      <c r="GS1" s="291"/>
      <c r="GT1" s="291"/>
      <c r="GU1" s="291"/>
      <c r="GV1" s="291"/>
      <c r="GW1" s="291"/>
      <c r="GX1" s="291"/>
      <c r="GY1" s="291"/>
      <c r="GZ1" s="291"/>
      <c r="HA1" s="291"/>
      <c r="HB1" s="291"/>
      <c r="HC1" s="291"/>
      <c r="HD1" s="291"/>
      <c r="HE1" s="291"/>
      <c r="HF1" s="291"/>
      <c r="HG1" s="291"/>
      <c r="HH1" s="291"/>
      <c r="HI1" s="291"/>
      <c r="HJ1" s="291"/>
      <c r="HK1" s="291"/>
      <c r="HL1" s="291"/>
      <c r="HM1" s="291"/>
      <c r="HN1" s="291"/>
      <c r="HO1" s="291"/>
      <c r="HP1" s="291"/>
      <c r="HQ1" s="291"/>
      <c r="HR1" s="291"/>
      <c r="HS1" s="291"/>
      <c r="HT1" s="291"/>
      <c r="HU1" s="291"/>
      <c r="HV1" s="291"/>
      <c r="HW1" s="291"/>
      <c r="HX1" s="291"/>
      <c r="HY1" s="291"/>
      <c r="HZ1" s="291"/>
      <c r="IA1" s="291"/>
      <c r="IB1" s="291"/>
      <c r="IC1" s="291"/>
      <c r="ID1" s="291"/>
      <c r="IE1" s="291"/>
      <c r="IF1" s="291"/>
      <c r="IG1" s="291"/>
      <c r="IH1" s="291"/>
      <c r="II1" s="291"/>
      <c r="IJ1" s="291"/>
      <c r="IK1" s="291"/>
      <c r="IL1" s="291"/>
      <c r="IM1" s="291"/>
      <c r="IN1" s="291"/>
    </row>
    <row r="2" ht="23.1" customHeight="1" spans="1:248">
      <c r="A2" s="217" t="s">
        <v>208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  <c r="DE2" s="291"/>
      <c r="DF2" s="291"/>
      <c r="DG2" s="291"/>
      <c r="DH2" s="291"/>
      <c r="DI2" s="291"/>
      <c r="DJ2" s="291"/>
      <c r="DK2" s="291"/>
      <c r="DL2" s="291"/>
      <c r="DM2" s="291"/>
      <c r="DN2" s="291"/>
      <c r="DO2" s="291"/>
      <c r="DP2" s="291"/>
      <c r="DQ2" s="291"/>
      <c r="DR2" s="291"/>
      <c r="DS2" s="291"/>
      <c r="DT2" s="291"/>
      <c r="DU2" s="291"/>
      <c r="DV2" s="291"/>
      <c r="DW2" s="291"/>
      <c r="DX2" s="291"/>
      <c r="DY2" s="291"/>
      <c r="DZ2" s="291"/>
      <c r="EA2" s="291"/>
      <c r="EB2" s="291"/>
      <c r="EC2" s="291"/>
      <c r="ED2" s="291"/>
      <c r="EE2" s="291"/>
      <c r="EF2" s="291"/>
      <c r="EG2" s="291"/>
      <c r="EH2" s="291"/>
      <c r="EI2" s="291"/>
      <c r="EJ2" s="291"/>
      <c r="EK2" s="291"/>
      <c r="EL2" s="291"/>
      <c r="EM2" s="291"/>
      <c r="EN2" s="291"/>
      <c r="EO2" s="291"/>
      <c r="EP2" s="291"/>
      <c r="EQ2" s="291"/>
      <c r="ER2" s="291"/>
      <c r="ES2" s="291"/>
      <c r="ET2" s="291"/>
      <c r="EU2" s="291"/>
      <c r="EV2" s="291"/>
      <c r="EW2" s="291"/>
      <c r="EX2" s="291"/>
      <c r="EY2" s="291"/>
      <c r="EZ2" s="291"/>
      <c r="FA2" s="291"/>
      <c r="FB2" s="291"/>
      <c r="FC2" s="291"/>
      <c r="FD2" s="291"/>
      <c r="FE2" s="291"/>
      <c r="FF2" s="291"/>
      <c r="FG2" s="291"/>
      <c r="FH2" s="291"/>
      <c r="FI2" s="291"/>
      <c r="FJ2" s="291"/>
      <c r="FK2" s="291"/>
      <c r="FL2" s="291"/>
      <c r="FM2" s="291"/>
      <c r="FN2" s="291"/>
      <c r="FO2" s="291"/>
      <c r="FP2" s="291"/>
      <c r="FQ2" s="291"/>
      <c r="FR2" s="291"/>
      <c r="FS2" s="291"/>
      <c r="FT2" s="291"/>
      <c r="FU2" s="291"/>
      <c r="FV2" s="291"/>
      <c r="FW2" s="291"/>
      <c r="FX2" s="291"/>
      <c r="FY2" s="291"/>
      <c r="FZ2" s="291"/>
      <c r="GA2" s="291"/>
      <c r="GB2" s="291"/>
      <c r="GC2" s="291"/>
      <c r="GD2" s="291"/>
      <c r="GE2" s="291"/>
      <c r="GF2" s="291"/>
      <c r="GG2" s="291"/>
      <c r="GH2" s="291"/>
      <c r="GI2" s="291"/>
      <c r="GJ2" s="291"/>
      <c r="GK2" s="291"/>
      <c r="GL2" s="291"/>
      <c r="GM2" s="291"/>
      <c r="GN2" s="291"/>
      <c r="GO2" s="291"/>
      <c r="GP2" s="291"/>
      <c r="GQ2" s="291"/>
      <c r="GR2" s="291"/>
      <c r="GS2" s="291"/>
      <c r="GT2" s="291"/>
      <c r="GU2" s="291"/>
      <c r="GV2" s="291"/>
      <c r="GW2" s="291"/>
      <c r="GX2" s="291"/>
      <c r="GY2" s="291"/>
      <c r="GZ2" s="291"/>
      <c r="HA2" s="291"/>
      <c r="HB2" s="291"/>
      <c r="HC2" s="291"/>
      <c r="HD2" s="291"/>
      <c r="HE2" s="291"/>
      <c r="HF2" s="291"/>
      <c r="HG2" s="291"/>
      <c r="HH2" s="291"/>
      <c r="HI2" s="291"/>
      <c r="HJ2" s="291"/>
      <c r="HK2" s="291"/>
      <c r="HL2" s="291"/>
      <c r="HM2" s="291"/>
      <c r="HN2" s="291"/>
      <c r="HO2" s="291"/>
      <c r="HP2" s="291"/>
      <c r="HQ2" s="291"/>
      <c r="HR2" s="291"/>
      <c r="HS2" s="291"/>
      <c r="HT2" s="291"/>
      <c r="HU2" s="291"/>
      <c r="HV2" s="291"/>
      <c r="HW2" s="291"/>
      <c r="HX2" s="291"/>
      <c r="HY2" s="291"/>
      <c r="HZ2" s="291"/>
      <c r="IA2" s="291"/>
      <c r="IB2" s="291"/>
      <c r="IC2" s="291"/>
      <c r="ID2" s="291"/>
      <c r="IE2" s="291"/>
      <c r="IF2" s="291"/>
      <c r="IG2" s="291"/>
      <c r="IH2" s="291"/>
      <c r="II2" s="291"/>
      <c r="IJ2" s="291"/>
      <c r="IK2" s="291"/>
      <c r="IL2" s="291"/>
      <c r="IM2" s="291"/>
      <c r="IN2" s="291"/>
    </row>
    <row r="3" ht="30.75" customHeight="1" spans="1:248">
      <c r="A3" s="197"/>
      <c r="B3" s="197"/>
      <c r="C3" s="197"/>
      <c r="D3" s="287"/>
      <c r="E3" s="288"/>
      <c r="F3" s="216"/>
      <c r="G3" s="287"/>
      <c r="H3" s="216"/>
      <c r="I3" s="287"/>
      <c r="J3" s="287"/>
      <c r="K3" s="292"/>
      <c r="L3" s="287"/>
      <c r="M3" s="287"/>
      <c r="N3" s="293" t="s">
        <v>87</v>
      </c>
      <c r="O3" s="293"/>
      <c r="P3" s="294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1"/>
      <c r="BP3" s="291"/>
      <c r="BQ3" s="291"/>
      <c r="BR3" s="291"/>
      <c r="BS3" s="291"/>
      <c r="BT3" s="291"/>
      <c r="BU3" s="291"/>
      <c r="BV3" s="291"/>
      <c r="BW3" s="291"/>
      <c r="BX3" s="291"/>
      <c r="BY3" s="291"/>
      <c r="BZ3" s="291"/>
      <c r="CA3" s="291"/>
      <c r="CB3" s="291"/>
      <c r="CC3" s="291"/>
      <c r="CD3" s="291"/>
      <c r="CE3" s="291"/>
      <c r="CF3" s="291"/>
      <c r="CG3" s="291"/>
      <c r="CH3" s="291"/>
      <c r="CI3" s="291"/>
      <c r="CJ3" s="291"/>
      <c r="CK3" s="291"/>
      <c r="CL3" s="291"/>
      <c r="CM3" s="291"/>
      <c r="CN3" s="291"/>
      <c r="CO3" s="291"/>
      <c r="CP3" s="291"/>
      <c r="CQ3" s="291"/>
      <c r="CR3" s="291"/>
      <c r="CS3" s="291"/>
      <c r="CT3" s="291"/>
      <c r="CU3" s="291"/>
      <c r="CV3" s="291"/>
      <c r="CW3" s="291"/>
      <c r="CX3" s="291"/>
      <c r="CY3" s="291"/>
      <c r="CZ3" s="291"/>
      <c r="DA3" s="291"/>
      <c r="DB3" s="291"/>
      <c r="DC3" s="291"/>
      <c r="DD3" s="291"/>
      <c r="DE3" s="291"/>
      <c r="DF3" s="291"/>
      <c r="DG3" s="291"/>
      <c r="DH3" s="291"/>
      <c r="DI3" s="291"/>
      <c r="DJ3" s="291"/>
      <c r="DK3" s="291"/>
      <c r="DL3" s="291"/>
      <c r="DM3" s="291"/>
      <c r="DN3" s="291"/>
      <c r="DO3" s="291"/>
      <c r="DP3" s="291"/>
      <c r="DQ3" s="291"/>
      <c r="DR3" s="291"/>
      <c r="DS3" s="291"/>
      <c r="DT3" s="291"/>
      <c r="DU3" s="291"/>
      <c r="DV3" s="291"/>
      <c r="DW3" s="291"/>
      <c r="DX3" s="291"/>
      <c r="DY3" s="291"/>
      <c r="DZ3" s="291"/>
      <c r="EA3" s="291"/>
      <c r="EB3" s="291"/>
      <c r="EC3" s="291"/>
      <c r="ED3" s="291"/>
      <c r="EE3" s="291"/>
      <c r="EF3" s="291"/>
      <c r="EG3" s="291"/>
      <c r="EH3" s="291"/>
      <c r="EI3" s="291"/>
      <c r="EJ3" s="291"/>
      <c r="EK3" s="291"/>
      <c r="EL3" s="291"/>
      <c r="EM3" s="291"/>
      <c r="EN3" s="291"/>
      <c r="EO3" s="291"/>
      <c r="EP3" s="291"/>
      <c r="EQ3" s="291"/>
      <c r="ER3" s="291"/>
      <c r="ES3" s="291"/>
      <c r="ET3" s="291"/>
      <c r="EU3" s="291"/>
      <c r="EV3" s="291"/>
      <c r="EW3" s="291"/>
      <c r="EX3" s="291"/>
      <c r="EY3" s="291"/>
      <c r="EZ3" s="291"/>
      <c r="FA3" s="291"/>
      <c r="FB3" s="291"/>
      <c r="FC3" s="291"/>
      <c r="FD3" s="291"/>
      <c r="FE3" s="291"/>
      <c r="FF3" s="291"/>
      <c r="FG3" s="291"/>
      <c r="FH3" s="291"/>
      <c r="FI3" s="291"/>
      <c r="FJ3" s="291"/>
      <c r="FK3" s="291"/>
      <c r="FL3" s="291"/>
      <c r="FM3" s="291"/>
      <c r="FN3" s="291"/>
      <c r="FO3" s="291"/>
      <c r="FP3" s="291"/>
      <c r="FQ3" s="291"/>
      <c r="FR3" s="291"/>
      <c r="FS3" s="291"/>
      <c r="FT3" s="291"/>
      <c r="FU3" s="291"/>
      <c r="FV3" s="291"/>
      <c r="FW3" s="291"/>
      <c r="FX3" s="291"/>
      <c r="FY3" s="291"/>
      <c r="FZ3" s="291"/>
      <c r="GA3" s="291"/>
      <c r="GB3" s="291"/>
      <c r="GC3" s="291"/>
      <c r="GD3" s="291"/>
      <c r="GE3" s="291"/>
      <c r="GF3" s="291"/>
      <c r="GG3" s="291"/>
      <c r="GH3" s="291"/>
      <c r="GI3" s="291"/>
      <c r="GJ3" s="291"/>
      <c r="GK3" s="291"/>
      <c r="GL3" s="291"/>
      <c r="GM3" s="291"/>
      <c r="GN3" s="291"/>
      <c r="GO3" s="291"/>
      <c r="GP3" s="291"/>
      <c r="GQ3" s="291"/>
      <c r="GR3" s="291"/>
      <c r="GS3" s="291"/>
      <c r="GT3" s="291"/>
      <c r="GU3" s="291"/>
      <c r="GV3" s="291"/>
      <c r="GW3" s="291"/>
      <c r="GX3" s="291"/>
      <c r="GY3" s="291"/>
      <c r="GZ3" s="291"/>
      <c r="HA3" s="291"/>
      <c r="HB3" s="291"/>
      <c r="HC3" s="291"/>
      <c r="HD3" s="291"/>
      <c r="HE3" s="291"/>
      <c r="HF3" s="291"/>
      <c r="HG3" s="291"/>
      <c r="HH3" s="291"/>
      <c r="HI3" s="291"/>
      <c r="HJ3" s="291"/>
      <c r="HK3" s="291"/>
      <c r="HL3" s="291"/>
      <c r="HM3" s="291"/>
      <c r="HN3" s="291"/>
      <c r="HO3" s="291"/>
      <c r="HP3" s="291"/>
      <c r="HQ3" s="291"/>
      <c r="HR3" s="291"/>
      <c r="HS3" s="291"/>
      <c r="HT3" s="291"/>
      <c r="HU3" s="291"/>
      <c r="HV3" s="291"/>
      <c r="HW3" s="291"/>
      <c r="HX3" s="291"/>
      <c r="HY3" s="291"/>
      <c r="HZ3" s="291"/>
      <c r="IA3" s="291"/>
      <c r="IB3" s="291"/>
      <c r="IC3" s="291"/>
      <c r="ID3" s="291"/>
      <c r="IE3" s="291"/>
      <c r="IF3" s="291"/>
      <c r="IG3" s="291"/>
      <c r="IH3" s="291"/>
      <c r="II3" s="291"/>
      <c r="IJ3" s="291"/>
      <c r="IK3" s="291"/>
      <c r="IL3" s="291"/>
      <c r="IM3" s="291"/>
      <c r="IN3" s="291"/>
    </row>
    <row r="4" ht="23.1" customHeight="1" spans="1:248">
      <c r="A4" s="103" t="s">
        <v>111</v>
      </c>
      <c r="B4" s="103" t="s">
        <v>88</v>
      </c>
      <c r="C4" s="208" t="s">
        <v>112</v>
      </c>
      <c r="D4" s="289" t="s">
        <v>113</v>
      </c>
      <c r="E4" s="290" t="s">
        <v>209</v>
      </c>
      <c r="F4" s="290" t="s">
        <v>210</v>
      </c>
      <c r="G4" s="290" t="s">
        <v>211</v>
      </c>
      <c r="H4" s="290" t="s">
        <v>212</v>
      </c>
      <c r="I4" s="290" t="s">
        <v>213</v>
      </c>
      <c r="J4" s="290" t="s">
        <v>214</v>
      </c>
      <c r="K4" s="295" t="s">
        <v>215</v>
      </c>
      <c r="L4" s="295" t="s">
        <v>216</v>
      </c>
      <c r="M4" s="295" t="s">
        <v>217</v>
      </c>
      <c r="N4" s="295" t="s">
        <v>218</v>
      </c>
      <c r="O4" s="295" t="s">
        <v>219</v>
      </c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291"/>
      <c r="DI4" s="291"/>
      <c r="DJ4" s="291"/>
      <c r="DK4" s="291"/>
      <c r="DL4" s="291"/>
      <c r="DM4" s="291"/>
      <c r="DN4" s="291"/>
      <c r="DO4" s="291"/>
      <c r="DP4" s="291"/>
      <c r="DQ4" s="291"/>
      <c r="DR4" s="291"/>
      <c r="DS4" s="291"/>
      <c r="DT4" s="291"/>
      <c r="DU4" s="291"/>
      <c r="DV4" s="291"/>
      <c r="DW4" s="291"/>
      <c r="DX4" s="291"/>
      <c r="DY4" s="291"/>
      <c r="DZ4" s="291"/>
      <c r="EA4" s="291"/>
      <c r="EB4" s="291"/>
      <c r="EC4" s="291"/>
      <c r="ED4" s="291"/>
      <c r="EE4" s="291"/>
      <c r="EF4" s="291"/>
      <c r="EG4" s="291"/>
      <c r="EH4" s="291"/>
      <c r="EI4" s="291"/>
      <c r="EJ4" s="291"/>
      <c r="EK4" s="291"/>
      <c r="EL4" s="291"/>
      <c r="EM4" s="291"/>
      <c r="EN4" s="291"/>
      <c r="EO4" s="291"/>
      <c r="EP4" s="291"/>
      <c r="EQ4" s="291"/>
      <c r="ER4" s="291"/>
      <c r="ES4" s="291"/>
      <c r="ET4" s="291"/>
      <c r="EU4" s="291"/>
      <c r="EV4" s="291"/>
      <c r="EW4" s="291"/>
      <c r="EX4" s="291"/>
      <c r="EY4" s="291"/>
      <c r="EZ4" s="291"/>
      <c r="FA4" s="291"/>
      <c r="FB4" s="291"/>
      <c r="FC4" s="291"/>
      <c r="FD4" s="291"/>
      <c r="FE4" s="291"/>
      <c r="FF4" s="291"/>
      <c r="FG4" s="291"/>
      <c r="FH4" s="291"/>
      <c r="FI4" s="291"/>
      <c r="FJ4" s="291"/>
      <c r="FK4" s="291"/>
      <c r="FL4" s="291"/>
      <c r="FM4" s="291"/>
      <c r="FN4" s="291"/>
      <c r="FO4" s="291"/>
      <c r="FP4" s="291"/>
      <c r="FQ4" s="291"/>
      <c r="FR4" s="291"/>
      <c r="FS4" s="291"/>
      <c r="FT4" s="291"/>
      <c r="FU4" s="291"/>
      <c r="FV4" s="291"/>
      <c r="FW4" s="291"/>
      <c r="FX4" s="291"/>
      <c r="FY4" s="291"/>
      <c r="FZ4" s="291"/>
      <c r="GA4" s="291"/>
      <c r="GB4" s="291"/>
      <c r="GC4" s="291"/>
      <c r="GD4" s="291"/>
      <c r="GE4" s="291"/>
      <c r="GF4" s="291"/>
      <c r="GG4" s="291"/>
      <c r="GH4" s="291"/>
      <c r="GI4" s="291"/>
      <c r="GJ4" s="291"/>
      <c r="GK4" s="291"/>
      <c r="GL4" s="291"/>
      <c r="GM4" s="291"/>
      <c r="GN4" s="291"/>
      <c r="GO4" s="291"/>
      <c r="GP4" s="291"/>
      <c r="GQ4" s="291"/>
      <c r="GR4" s="291"/>
      <c r="GS4" s="291"/>
      <c r="GT4" s="291"/>
      <c r="GU4" s="291"/>
      <c r="GV4" s="291"/>
      <c r="GW4" s="291"/>
      <c r="GX4" s="291"/>
      <c r="GY4" s="291"/>
      <c r="GZ4" s="291"/>
      <c r="HA4" s="291"/>
      <c r="HB4" s="291"/>
      <c r="HC4" s="291"/>
      <c r="HD4" s="291"/>
      <c r="HE4" s="291"/>
      <c r="HF4" s="291"/>
      <c r="HG4" s="291"/>
      <c r="HH4" s="291"/>
      <c r="HI4" s="291"/>
      <c r="HJ4" s="291"/>
      <c r="HK4" s="291"/>
      <c r="HL4" s="291"/>
      <c r="HM4" s="291"/>
      <c r="HN4" s="291"/>
      <c r="HO4" s="291"/>
      <c r="HP4" s="291"/>
      <c r="HQ4" s="291"/>
      <c r="HR4" s="291"/>
      <c r="HS4" s="291"/>
      <c r="HT4" s="291"/>
      <c r="HU4" s="291"/>
      <c r="HV4" s="291"/>
      <c r="HW4" s="291"/>
      <c r="HX4" s="291"/>
      <c r="HY4" s="291"/>
      <c r="HZ4" s="291"/>
      <c r="IA4" s="291"/>
      <c r="IB4" s="291"/>
      <c r="IC4" s="291"/>
      <c r="ID4" s="291"/>
      <c r="IE4" s="291"/>
      <c r="IF4" s="291"/>
      <c r="IG4" s="291"/>
      <c r="IH4" s="291"/>
      <c r="II4" s="291"/>
      <c r="IJ4" s="291"/>
      <c r="IK4" s="291"/>
      <c r="IL4" s="291"/>
      <c r="IM4" s="291"/>
      <c r="IN4" s="291"/>
    </row>
    <row r="5" ht="19.5" customHeight="1" spans="1:248">
      <c r="A5" s="103"/>
      <c r="B5" s="103"/>
      <c r="C5" s="208"/>
      <c r="D5" s="289"/>
      <c r="E5" s="290"/>
      <c r="F5" s="290"/>
      <c r="G5" s="290"/>
      <c r="H5" s="290"/>
      <c r="I5" s="290"/>
      <c r="J5" s="290"/>
      <c r="K5" s="295"/>
      <c r="L5" s="295"/>
      <c r="M5" s="295"/>
      <c r="N5" s="295"/>
      <c r="O5" s="295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  <c r="BR5" s="291"/>
      <c r="BS5" s="2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91"/>
      <c r="CX5" s="291"/>
      <c r="CY5" s="291"/>
      <c r="CZ5" s="291"/>
      <c r="DA5" s="291"/>
      <c r="DB5" s="291"/>
      <c r="DC5" s="291"/>
      <c r="DD5" s="291"/>
      <c r="DE5" s="291"/>
      <c r="DF5" s="291"/>
      <c r="DG5" s="291"/>
      <c r="DH5" s="291"/>
      <c r="DI5" s="291"/>
      <c r="DJ5" s="291"/>
      <c r="DK5" s="291"/>
      <c r="DL5" s="291"/>
      <c r="DM5" s="291"/>
      <c r="DN5" s="291"/>
      <c r="DO5" s="291"/>
      <c r="DP5" s="291"/>
      <c r="DQ5" s="291"/>
      <c r="DR5" s="291"/>
      <c r="DS5" s="291"/>
      <c r="DT5" s="291"/>
      <c r="DU5" s="291"/>
      <c r="DV5" s="291"/>
      <c r="DW5" s="291"/>
      <c r="DX5" s="291"/>
      <c r="DY5" s="291"/>
      <c r="DZ5" s="291"/>
      <c r="EA5" s="291"/>
      <c r="EB5" s="291"/>
      <c r="EC5" s="291"/>
      <c r="ED5" s="291"/>
      <c r="EE5" s="291"/>
      <c r="EF5" s="291"/>
      <c r="EG5" s="291"/>
      <c r="EH5" s="291"/>
      <c r="EI5" s="291"/>
      <c r="EJ5" s="291"/>
      <c r="EK5" s="291"/>
      <c r="EL5" s="291"/>
      <c r="EM5" s="291"/>
      <c r="EN5" s="291"/>
      <c r="EO5" s="291"/>
      <c r="EP5" s="291"/>
      <c r="EQ5" s="291"/>
      <c r="ER5" s="291"/>
      <c r="ES5" s="291"/>
      <c r="ET5" s="291"/>
      <c r="EU5" s="291"/>
      <c r="EV5" s="291"/>
      <c r="EW5" s="291"/>
      <c r="EX5" s="291"/>
      <c r="EY5" s="291"/>
      <c r="EZ5" s="291"/>
      <c r="FA5" s="291"/>
      <c r="FB5" s="291"/>
      <c r="FC5" s="291"/>
      <c r="FD5" s="291"/>
      <c r="FE5" s="291"/>
      <c r="FF5" s="291"/>
      <c r="FG5" s="291"/>
      <c r="FH5" s="291"/>
      <c r="FI5" s="291"/>
      <c r="FJ5" s="291"/>
      <c r="FK5" s="291"/>
      <c r="FL5" s="291"/>
      <c r="FM5" s="291"/>
      <c r="FN5" s="291"/>
      <c r="FO5" s="291"/>
      <c r="FP5" s="291"/>
      <c r="FQ5" s="291"/>
      <c r="FR5" s="291"/>
      <c r="FS5" s="291"/>
      <c r="FT5" s="291"/>
      <c r="FU5" s="291"/>
      <c r="FV5" s="291"/>
      <c r="FW5" s="291"/>
      <c r="FX5" s="291"/>
      <c r="FY5" s="291"/>
      <c r="FZ5" s="291"/>
      <c r="GA5" s="291"/>
      <c r="GB5" s="291"/>
      <c r="GC5" s="291"/>
      <c r="GD5" s="291"/>
      <c r="GE5" s="291"/>
      <c r="GF5" s="291"/>
      <c r="GG5" s="291"/>
      <c r="GH5" s="291"/>
      <c r="GI5" s="291"/>
      <c r="GJ5" s="291"/>
      <c r="GK5" s="291"/>
      <c r="GL5" s="291"/>
      <c r="GM5" s="291"/>
      <c r="GN5" s="291"/>
      <c r="GO5" s="291"/>
      <c r="GP5" s="291"/>
      <c r="GQ5" s="291"/>
      <c r="GR5" s="291"/>
      <c r="GS5" s="291"/>
      <c r="GT5" s="291"/>
      <c r="GU5" s="291"/>
      <c r="GV5" s="291"/>
      <c r="GW5" s="291"/>
      <c r="GX5" s="291"/>
      <c r="GY5" s="291"/>
      <c r="GZ5" s="291"/>
      <c r="HA5" s="291"/>
      <c r="HB5" s="291"/>
      <c r="HC5" s="291"/>
      <c r="HD5" s="291"/>
      <c r="HE5" s="291"/>
      <c r="HF5" s="291"/>
      <c r="HG5" s="291"/>
      <c r="HH5" s="291"/>
      <c r="HI5" s="291"/>
      <c r="HJ5" s="291"/>
      <c r="HK5" s="291"/>
      <c r="HL5" s="291"/>
      <c r="HM5" s="291"/>
      <c r="HN5" s="291"/>
      <c r="HO5" s="291"/>
      <c r="HP5" s="291"/>
      <c r="HQ5" s="291"/>
      <c r="HR5" s="291"/>
      <c r="HS5" s="291"/>
      <c r="HT5" s="291"/>
      <c r="HU5" s="291"/>
      <c r="HV5" s="291"/>
      <c r="HW5" s="291"/>
      <c r="HX5" s="291"/>
      <c r="HY5" s="291"/>
      <c r="HZ5" s="291"/>
      <c r="IA5" s="291"/>
      <c r="IB5" s="291"/>
      <c r="IC5" s="291"/>
      <c r="ID5" s="291"/>
      <c r="IE5" s="291"/>
      <c r="IF5" s="291"/>
      <c r="IG5" s="291"/>
      <c r="IH5" s="291"/>
      <c r="II5" s="291"/>
      <c r="IJ5" s="291"/>
      <c r="IK5" s="291"/>
      <c r="IL5" s="291"/>
      <c r="IM5" s="291"/>
      <c r="IN5" s="291"/>
    </row>
    <row r="6" ht="39.75" customHeight="1" spans="1:248">
      <c r="A6" s="103"/>
      <c r="B6" s="103"/>
      <c r="C6" s="208"/>
      <c r="D6" s="289"/>
      <c r="E6" s="290"/>
      <c r="F6" s="290"/>
      <c r="G6" s="290"/>
      <c r="H6" s="290"/>
      <c r="I6" s="290"/>
      <c r="J6" s="290"/>
      <c r="K6" s="295"/>
      <c r="L6" s="295"/>
      <c r="M6" s="295"/>
      <c r="N6" s="295"/>
      <c r="O6" s="295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  <c r="EF6" s="291"/>
      <c r="EG6" s="291"/>
      <c r="EH6" s="291"/>
      <c r="EI6" s="291"/>
      <c r="EJ6" s="291"/>
      <c r="EK6" s="291"/>
      <c r="EL6" s="291"/>
      <c r="EM6" s="291"/>
      <c r="EN6" s="291"/>
      <c r="EO6" s="291"/>
      <c r="EP6" s="291"/>
      <c r="EQ6" s="291"/>
      <c r="ER6" s="291"/>
      <c r="ES6" s="291"/>
      <c r="ET6" s="291"/>
      <c r="EU6" s="291"/>
      <c r="EV6" s="291"/>
      <c r="EW6" s="291"/>
      <c r="EX6" s="291"/>
      <c r="EY6" s="291"/>
      <c r="EZ6" s="291"/>
      <c r="FA6" s="291"/>
      <c r="FB6" s="291"/>
      <c r="FC6" s="291"/>
      <c r="FD6" s="291"/>
      <c r="FE6" s="291"/>
      <c r="FF6" s="291"/>
      <c r="FG6" s="291"/>
      <c r="FH6" s="291"/>
      <c r="FI6" s="291"/>
      <c r="FJ6" s="291"/>
      <c r="FK6" s="291"/>
      <c r="FL6" s="291"/>
      <c r="FM6" s="291"/>
      <c r="FN6" s="291"/>
      <c r="FO6" s="291"/>
      <c r="FP6" s="291"/>
      <c r="FQ6" s="291"/>
      <c r="FR6" s="291"/>
      <c r="FS6" s="291"/>
      <c r="FT6" s="291"/>
      <c r="FU6" s="291"/>
      <c r="FV6" s="291"/>
      <c r="FW6" s="291"/>
      <c r="FX6" s="291"/>
      <c r="FY6" s="291"/>
      <c r="FZ6" s="291"/>
      <c r="GA6" s="291"/>
      <c r="GB6" s="291"/>
      <c r="GC6" s="291"/>
      <c r="GD6" s="291"/>
      <c r="GE6" s="291"/>
      <c r="GF6" s="291"/>
      <c r="GG6" s="291"/>
      <c r="GH6" s="291"/>
      <c r="GI6" s="291"/>
      <c r="GJ6" s="291"/>
      <c r="GK6" s="291"/>
      <c r="GL6" s="291"/>
      <c r="GM6" s="291"/>
      <c r="GN6" s="291"/>
      <c r="GO6" s="291"/>
      <c r="GP6" s="291"/>
      <c r="GQ6" s="291"/>
      <c r="GR6" s="291"/>
      <c r="GS6" s="291"/>
      <c r="GT6" s="291"/>
      <c r="GU6" s="291"/>
      <c r="GV6" s="291"/>
      <c r="GW6" s="291"/>
      <c r="GX6" s="291"/>
      <c r="GY6" s="291"/>
      <c r="GZ6" s="291"/>
      <c r="HA6" s="291"/>
      <c r="HB6" s="291"/>
      <c r="HC6" s="291"/>
      <c r="HD6" s="291"/>
      <c r="HE6" s="291"/>
      <c r="HF6" s="291"/>
      <c r="HG6" s="291"/>
      <c r="HH6" s="291"/>
      <c r="HI6" s="291"/>
      <c r="HJ6" s="291"/>
      <c r="HK6" s="291"/>
      <c r="HL6" s="291"/>
      <c r="HM6" s="291"/>
      <c r="HN6" s="291"/>
      <c r="HO6" s="291"/>
      <c r="HP6" s="291"/>
      <c r="HQ6" s="291"/>
      <c r="HR6" s="291"/>
      <c r="HS6" s="291"/>
      <c r="HT6" s="291"/>
      <c r="HU6" s="291"/>
      <c r="HV6" s="291"/>
      <c r="HW6" s="291"/>
      <c r="HX6" s="291"/>
      <c r="HY6" s="291"/>
      <c r="HZ6" s="291"/>
      <c r="IA6" s="291"/>
      <c r="IB6" s="291"/>
      <c r="IC6" s="291"/>
      <c r="ID6" s="291"/>
      <c r="IE6" s="291"/>
      <c r="IF6" s="291"/>
      <c r="IG6" s="291"/>
      <c r="IH6" s="291"/>
      <c r="II6" s="291"/>
      <c r="IJ6" s="291"/>
      <c r="IK6" s="291"/>
      <c r="IL6" s="291"/>
      <c r="IM6" s="291"/>
      <c r="IN6" s="291"/>
    </row>
    <row r="7" s="1" customFormat="1" ht="23.1" customHeight="1" spans="1:248">
      <c r="A7" s="221"/>
      <c r="B7" s="159"/>
      <c r="C7" s="221" t="s">
        <v>104</v>
      </c>
      <c r="D7" s="222">
        <v>19920</v>
      </c>
      <c r="E7" s="222">
        <v>0</v>
      </c>
      <c r="F7" s="222">
        <v>0</v>
      </c>
      <c r="G7" s="222">
        <v>0</v>
      </c>
      <c r="H7" s="222">
        <v>0</v>
      </c>
      <c r="I7" s="222">
        <v>19920</v>
      </c>
      <c r="J7" s="222">
        <v>0</v>
      </c>
      <c r="K7" s="222">
        <v>0</v>
      </c>
      <c r="L7" s="296">
        <v>0</v>
      </c>
      <c r="M7" s="222">
        <v>0</v>
      </c>
      <c r="N7" s="222">
        <v>0</v>
      </c>
      <c r="O7" s="222">
        <v>0</v>
      </c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  <c r="HW7" s="200"/>
      <c r="HX7" s="200"/>
      <c r="HY7" s="200"/>
      <c r="HZ7" s="200"/>
      <c r="IA7" s="200"/>
      <c r="IB7" s="200"/>
      <c r="IC7" s="200"/>
      <c r="ID7" s="200"/>
      <c r="IE7" s="200"/>
      <c r="IF7" s="200"/>
      <c r="IG7" s="200"/>
      <c r="IH7" s="200"/>
      <c r="II7" s="200"/>
      <c r="IJ7" s="200"/>
      <c r="IK7" s="200"/>
      <c r="IL7" s="200"/>
      <c r="IM7" s="200"/>
      <c r="IN7" s="200"/>
    </row>
    <row r="8" ht="23.1" customHeight="1" spans="1:15">
      <c r="A8" s="221"/>
      <c r="B8" s="159" t="s">
        <v>115</v>
      </c>
      <c r="C8" s="221" t="s">
        <v>106</v>
      </c>
      <c r="D8" s="222">
        <v>19920</v>
      </c>
      <c r="E8" s="222">
        <v>0</v>
      </c>
      <c r="F8" s="222">
        <v>0</v>
      </c>
      <c r="G8" s="222">
        <v>0</v>
      </c>
      <c r="H8" s="222">
        <v>0</v>
      </c>
      <c r="I8" s="222">
        <v>19920</v>
      </c>
      <c r="J8" s="222">
        <v>0</v>
      </c>
      <c r="K8" s="222">
        <v>0</v>
      </c>
      <c r="L8" s="296">
        <v>0</v>
      </c>
      <c r="M8" s="222">
        <v>0</v>
      </c>
      <c r="N8" s="222">
        <v>0</v>
      </c>
      <c r="O8" s="222">
        <v>0</v>
      </c>
    </row>
    <row r="9" ht="23.1" customHeight="1" spans="1:248">
      <c r="A9" s="221"/>
      <c r="B9" s="159" t="s">
        <v>107</v>
      </c>
      <c r="C9" s="221" t="s">
        <v>108</v>
      </c>
      <c r="D9" s="222">
        <v>19920</v>
      </c>
      <c r="E9" s="222">
        <v>0</v>
      </c>
      <c r="F9" s="222">
        <v>0</v>
      </c>
      <c r="G9" s="222">
        <v>0</v>
      </c>
      <c r="H9" s="222">
        <v>0</v>
      </c>
      <c r="I9" s="222">
        <v>19920</v>
      </c>
      <c r="J9" s="222">
        <v>0</v>
      </c>
      <c r="K9" s="222">
        <v>0</v>
      </c>
      <c r="L9" s="296">
        <v>0</v>
      </c>
      <c r="M9" s="222">
        <v>0</v>
      </c>
      <c r="N9" s="222">
        <v>0</v>
      </c>
      <c r="O9" s="222">
        <v>0</v>
      </c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  <c r="EF9" s="291"/>
      <c r="EG9" s="291"/>
      <c r="EH9" s="291"/>
      <c r="EI9" s="291"/>
      <c r="EJ9" s="291"/>
      <c r="EK9" s="291"/>
      <c r="EL9" s="291"/>
      <c r="EM9" s="291"/>
      <c r="EN9" s="291"/>
      <c r="EO9" s="291"/>
      <c r="EP9" s="291"/>
      <c r="EQ9" s="291"/>
      <c r="ER9" s="291"/>
      <c r="ES9" s="291"/>
      <c r="ET9" s="291"/>
      <c r="EU9" s="291"/>
      <c r="EV9" s="291"/>
      <c r="EW9" s="291"/>
      <c r="EX9" s="291"/>
      <c r="EY9" s="291"/>
      <c r="EZ9" s="291"/>
      <c r="FA9" s="291"/>
      <c r="FB9" s="291"/>
      <c r="FC9" s="291"/>
      <c r="FD9" s="291"/>
      <c r="FE9" s="291"/>
      <c r="FF9" s="291"/>
      <c r="FG9" s="291"/>
      <c r="FH9" s="291"/>
      <c r="FI9" s="291"/>
      <c r="FJ9" s="291"/>
      <c r="FK9" s="291"/>
      <c r="FL9" s="291"/>
      <c r="FM9" s="291"/>
      <c r="FN9" s="291"/>
      <c r="FO9" s="291"/>
      <c r="FP9" s="291"/>
      <c r="FQ9" s="291"/>
      <c r="FR9" s="291"/>
      <c r="FS9" s="291"/>
      <c r="FT9" s="291"/>
      <c r="FU9" s="291"/>
      <c r="FV9" s="291"/>
      <c r="FW9" s="291"/>
      <c r="FX9" s="291"/>
      <c r="FY9" s="291"/>
      <c r="FZ9" s="291"/>
      <c r="GA9" s="291"/>
      <c r="GB9" s="291"/>
      <c r="GC9" s="291"/>
      <c r="GD9" s="291"/>
      <c r="GE9" s="291"/>
      <c r="GF9" s="291"/>
      <c r="GG9" s="291"/>
      <c r="GH9" s="291"/>
      <c r="GI9" s="291"/>
      <c r="GJ9" s="291"/>
      <c r="GK9" s="291"/>
      <c r="GL9" s="291"/>
      <c r="GM9" s="291"/>
      <c r="GN9" s="291"/>
      <c r="GO9" s="291"/>
      <c r="GP9" s="291"/>
      <c r="GQ9" s="291"/>
      <c r="GR9" s="291"/>
      <c r="GS9" s="291"/>
      <c r="GT9" s="291"/>
      <c r="GU9" s="291"/>
      <c r="GV9" s="291"/>
      <c r="GW9" s="291"/>
      <c r="GX9" s="291"/>
      <c r="GY9" s="291"/>
      <c r="GZ9" s="291"/>
      <c r="HA9" s="291"/>
      <c r="HB9" s="291"/>
      <c r="HC9" s="291"/>
      <c r="HD9" s="291"/>
      <c r="HE9" s="291"/>
      <c r="HF9" s="291"/>
      <c r="HG9" s="291"/>
      <c r="HH9" s="291"/>
      <c r="HI9" s="291"/>
      <c r="HJ9" s="291"/>
      <c r="HK9" s="291"/>
      <c r="HL9" s="291"/>
      <c r="HM9" s="291"/>
      <c r="HN9" s="291"/>
      <c r="HO9" s="291"/>
      <c r="HP9" s="291"/>
      <c r="HQ9" s="291"/>
      <c r="HR9" s="291"/>
      <c r="HS9" s="291"/>
      <c r="HT9" s="291"/>
      <c r="HU9" s="291"/>
      <c r="HV9" s="291"/>
      <c r="HW9" s="291"/>
      <c r="HX9" s="291"/>
      <c r="HY9" s="291"/>
      <c r="HZ9" s="291"/>
      <c r="IA9" s="291"/>
      <c r="IB9" s="291"/>
      <c r="IC9" s="291"/>
      <c r="ID9" s="291"/>
      <c r="IE9" s="291"/>
      <c r="IF9" s="291"/>
      <c r="IG9" s="291"/>
      <c r="IH9" s="291"/>
      <c r="II9" s="291"/>
      <c r="IJ9" s="291"/>
      <c r="IK9" s="291"/>
      <c r="IL9" s="291"/>
      <c r="IM9" s="291"/>
      <c r="IN9" s="291"/>
    </row>
    <row r="10" ht="23.1" customHeight="1" spans="1:248">
      <c r="A10" s="221">
        <v>2013650</v>
      </c>
      <c r="B10" s="159" t="s">
        <v>116</v>
      </c>
      <c r="C10" s="221" t="s">
        <v>117</v>
      </c>
      <c r="D10" s="222">
        <v>19920</v>
      </c>
      <c r="E10" s="222">
        <v>0</v>
      </c>
      <c r="F10" s="222">
        <v>0</v>
      </c>
      <c r="G10" s="222">
        <v>0</v>
      </c>
      <c r="H10" s="222">
        <v>0</v>
      </c>
      <c r="I10" s="222">
        <v>19920</v>
      </c>
      <c r="J10" s="222">
        <v>0</v>
      </c>
      <c r="K10" s="222">
        <v>0</v>
      </c>
      <c r="L10" s="296">
        <v>0</v>
      </c>
      <c r="M10" s="222">
        <v>0</v>
      </c>
      <c r="N10" s="222">
        <v>0</v>
      </c>
      <c r="O10" s="222">
        <v>0</v>
      </c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  <c r="EF10" s="291"/>
      <c r="EG10" s="291"/>
      <c r="EH10" s="291"/>
      <c r="EI10" s="291"/>
      <c r="EJ10" s="291"/>
      <c r="EK10" s="291"/>
      <c r="EL10" s="291"/>
      <c r="EM10" s="291"/>
      <c r="EN10" s="291"/>
      <c r="EO10" s="291"/>
      <c r="EP10" s="291"/>
      <c r="EQ10" s="291"/>
      <c r="ER10" s="291"/>
      <c r="ES10" s="291"/>
      <c r="ET10" s="291"/>
      <c r="EU10" s="291"/>
      <c r="EV10" s="291"/>
      <c r="EW10" s="291"/>
      <c r="EX10" s="291"/>
      <c r="EY10" s="291"/>
      <c r="EZ10" s="291"/>
      <c r="FA10" s="291"/>
      <c r="FB10" s="291"/>
      <c r="FC10" s="291"/>
      <c r="FD10" s="291"/>
      <c r="FE10" s="291"/>
      <c r="FF10" s="291"/>
      <c r="FG10" s="291"/>
      <c r="FH10" s="291"/>
      <c r="FI10" s="291"/>
      <c r="FJ10" s="291"/>
      <c r="FK10" s="291"/>
      <c r="FL10" s="291"/>
      <c r="FM10" s="291"/>
      <c r="FN10" s="291"/>
      <c r="FO10" s="291"/>
      <c r="FP10" s="291"/>
      <c r="FQ10" s="291"/>
      <c r="FR10" s="291"/>
      <c r="FS10" s="291"/>
      <c r="FT10" s="291"/>
      <c r="FU10" s="291"/>
      <c r="FV10" s="291"/>
      <c r="FW10" s="291"/>
      <c r="FX10" s="291"/>
      <c r="FY10" s="291"/>
      <c r="FZ10" s="291"/>
      <c r="GA10" s="291"/>
      <c r="GB10" s="291"/>
      <c r="GC10" s="291"/>
      <c r="GD10" s="291"/>
      <c r="GE10" s="291"/>
      <c r="GF10" s="291"/>
      <c r="GG10" s="291"/>
      <c r="GH10" s="291"/>
      <c r="GI10" s="291"/>
      <c r="GJ10" s="291"/>
      <c r="GK10" s="291"/>
      <c r="GL10" s="291"/>
      <c r="GM10" s="291"/>
      <c r="GN10" s="291"/>
      <c r="GO10" s="291"/>
      <c r="GP10" s="291"/>
      <c r="GQ10" s="291"/>
      <c r="GR10" s="291"/>
      <c r="GS10" s="291"/>
      <c r="GT10" s="291"/>
      <c r="GU10" s="291"/>
      <c r="GV10" s="291"/>
      <c r="GW10" s="291"/>
      <c r="GX10" s="291"/>
      <c r="GY10" s="291"/>
      <c r="GZ10" s="291"/>
      <c r="HA10" s="291"/>
      <c r="HB10" s="291"/>
      <c r="HC10" s="291"/>
      <c r="HD10" s="291"/>
      <c r="HE10" s="291"/>
      <c r="HF10" s="291"/>
      <c r="HG10" s="291"/>
      <c r="HH10" s="291"/>
      <c r="HI10" s="291"/>
      <c r="HJ10" s="291"/>
      <c r="HK10" s="291"/>
      <c r="HL10" s="291"/>
      <c r="HM10" s="291"/>
      <c r="HN10" s="291"/>
      <c r="HO10" s="291"/>
      <c r="HP10" s="291"/>
      <c r="HQ10" s="291"/>
      <c r="HR10" s="291"/>
      <c r="HS10" s="291"/>
      <c r="HT10" s="291"/>
      <c r="HU10" s="291"/>
      <c r="HV10" s="291"/>
      <c r="HW10" s="291"/>
      <c r="HX10" s="291"/>
      <c r="HY10" s="291"/>
      <c r="HZ10" s="291"/>
      <c r="IA10" s="291"/>
      <c r="IB10" s="291"/>
      <c r="IC10" s="291"/>
      <c r="ID10" s="291"/>
      <c r="IE10" s="291"/>
      <c r="IF10" s="291"/>
      <c r="IG10" s="291"/>
      <c r="IH10" s="291"/>
      <c r="II10" s="291"/>
      <c r="IJ10" s="291"/>
      <c r="IK10" s="291"/>
      <c r="IL10" s="291"/>
      <c r="IM10" s="291"/>
      <c r="IN10" s="291"/>
    </row>
    <row r="11" ht="23.1" customHeight="1" spans="1:248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K11" s="201"/>
      <c r="L11" s="200"/>
      <c r="M11" s="200"/>
      <c r="N11" s="200"/>
      <c r="O11" s="200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  <c r="EF11" s="291"/>
      <c r="EG11" s="291"/>
      <c r="EH11" s="291"/>
      <c r="EI11" s="291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291"/>
      <c r="EW11" s="291"/>
      <c r="EX11" s="291"/>
      <c r="EY11" s="291"/>
      <c r="EZ11" s="291"/>
      <c r="FA11" s="291"/>
      <c r="FB11" s="291"/>
      <c r="FC11" s="291"/>
      <c r="FD11" s="291"/>
      <c r="FE11" s="291"/>
      <c r="FF11" s="291"/>
      <c r="FG11" s="291"/>
      <c r="FH11" s="291"/>
      <c r="FI11" s="291"/>
      <c r="FJ11" s="291"/>
      <c r="FK11" s="291"/>
      <c r="FL11" s="291"/>
      <c r="FM11" s="291"/>
      <c r="FN11" s="291"/>
      <c r="FO11" s="291"/>
      <c r="FP11" s="291"/>
      <c r="FQ11" s="291"/>
      <c r="FR11" s="291"/>
      <c r="FS11" s="291"/>
      <c r="FT11" s="291"/>
      <c r="FU11" s="291"/>
      <c r="FV11" s="291"/>
      <c r="FW11" s="291"/>
      <c r="FX11" s="291"/>
      <c r="FY11" s="291"/>
      <c r="FZ11" s="291"/>
      <c r="GA11" s="291"/>
      <c r="GB11" s="291"/>
      <c r="GC11" s="291"/>
      <c r="GD11" s="291"/>
      <c r="GE11" s="291"/>
      <c r="GF11" s="291"/>
      <c r="GG11" s="291"/>
      <c r="GH11" s="291"/>
      <c r="GI11" s="291"/>
      <c r="GJ11" s="291"/>
      <c r="GK11" s="291"/>
      <c r="GL11" s="291"/>
      <c r="GM11" s="291"/>
      <c r="GN11" s="291"/>
      <c r="GO11" s="291"/>
      <c r="GP11" s="291"/>
      <c r="GQ11" s="291"/>
      <c r="GR11" s="291"/>
      <c r="GS11" s="291"/>
      <c r="GT11" s="291"/>
      <c r="GU11" s="291"/>
      <c r="GV11" s="291"/>
      <c r="GW11" s="291"/>
      <c r="GX11" s="291"/>
      <c r="GY11" s="291"/>
      <c r="GZ11" s="291"/>
      <c r="HA11" s="291"/>
      <c r="HB11" s="291"/>
      <c r="HC11" s="291"/>
      <c r="HD11" s="291"/>
      <c r="HE11" s="291"/>
      <c r="HF11" s="291"/>
      <c r="HG11" s="291"/>
      <c r="HH11" s="291"/>
      <c r="HI11" s="291"/>
      <c r="HJ11" s="291"/>
      <c r="HK11" s="291"/>
      <c r="HL11" s="291"/>
      <c r="HM11" s="291"/>
      <c r="HN11" s="291"/>
      <c r="HO11" s="291"/>
      <c r="HP11" s="291"/>
      <c r="HQ11" s="291"/>
      <c r="HR11" s="291"/>
      <c r="HS11" s="291"/>
      <c r="HT11" s="291"/>
      <c r="HU11" s="291"/>
      <c r="HV11" s="291"/>
      <c r="HW11" s="291"/>
      <c r="HX11" s="291"/>
      <c r="HY11" s="291"/>
      <c r="HZ11" s="291"/>
      <c r="IA11" s="291"/>
      <c r="IB11" s="291"/>
      <c r="IC11" s="291"/>
      <c r="ID11" s="291"/>
      <c r="IE11" s="291"/>
      <c r="IF11" s="291"/>
      <c r="IG11" s="291"/>
      <c r="IH11" s="291"/>
      <c r="II11" s="291"/>
      <c r="IJ11" s="291"/>
      <c r="IK11" s="291"/>
      <c r="IL11" s="291"/>
      <c r="IM11" s="291"/>
      <c r="IN11" s="291"/>
    </row>
    <row r="12" ht="23.1" customHeight="1" spans="1:248">
      <c r="A12" s="200"/>
      <c r="B12" s="200"/>
      <c r="C12" s="200"/>
      <c r="D12" s="200"/>
      <c r="E12" s="200"/>
      <c r="F12" s="200"/>
      <c r="G12" s="200"/>
      <c r="H12" s="200"/>
      <c r="J12" s="200"/>
      <c r="K12" s="201"/>
      <c r="L12" s="200"/>
      <c r="M12" s="200"/>
      <c r="N12" s="200"/>
      <c r="O12" s="200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291"/>
      <c r="EB12" s="291"/>
      <c r="EC12" s="291"/>
      <c r="ED12" s="291"/>
      <c r="EE12" s="291"/>
      <c r="EF12" s="291"/>
      <c r="EG12" s="291"/>
      <c r="EH12" s="291"/>
      <c r="EI12" s="291"/>
      <c r="EJ12" s="291"/>
      <c r="EK12" s="291"/>
      <c r="EL12" s="291"/>
      <c r="EM12" s="291"/>
      <c r="EN12" s="291"/>
      <c r="EO12" s="291"/>
      <c r="EP12" s="291"/>
      <c r="EQ12" s="291"/>
      <c r="ER12" s="291"/>
      <c r="ES12" s="291"/>
      <c r="ET12" s="291"/>
      <c r="EU12" s="291"/>
      <c r="EV12" s="291"/>
      <c r="EW12" s="291"/>
      <c r="EX12" s="291"/>
      <c r="EY12" s="291"/>
      <c r="EZ12" s="291"/>
      <c r="FA12" s="291"/>
      <c r="FB12" s="291"/>
      <c r="FC12" s="291"/>
      <c r="FD12" s="291"/>
      <c r="FE12" s="291"/>
      <c r="FF12" s="291"/>
      <c r="FG12" s="291"/>
      <c r="FH12" s="291"/>
      <c r="FI12" s="291"/>
      <c r="FJ12" s="291"/>
      <c r="FK12" s="291"/>
      <c r="FL12" s="291"/>
      <c r="FM12" s="291"/>
      <c r="FN12" s="291"/>
      <c r="FO12" s="291"/>
      <c r="FP12" s="291"/>
      <c r="FQ12" s="291"/>
      <c r="FR12" s="291"/>
      <c r="FS12" s="291"/>
      <c r="FT12" s="291"/>
      <c r="FU12" s="291"/>
      <c r="FV12" s="291"/>
      <c r="FW12" s="291"/>
      <c r="FX12" s="291"/>
      <c r="FY12" s="291"/>
      <c r="FZ12" s="291"/>
      <c r="GA12" s="291"/>
      <c r="GB12" s="291"/>
      <c r="GC12" s="291"/>
      <c r="GD12" s="291"/>
      <c r="GE12" s="291"/>
      <c r="GF12" s="291"/>
      <c r="GG12" s="291"/>
      <c r="GH12" s="291"/>
      <c r="GI12" s="291"/>
      <c r="GJ12" s="291"/>
      <c r="GK12" s="291"/>
      <c r="GL12" s="291"/>
      <c r="GM12" s="291"/>
      <c r="GN12" s="291"/>
      <c r="GO12" s="291"/>
      <c r="GP12" s="291"/>
      <c r="GQ12" s="291"/>
      <c r="GR12" s="291"/>
      <c r="GS12" s="291"/>
      <c r="GT12" s="291"/>
      <c r="GU12" s="291"/>
      <c r="GV12" s="291"/>
      <c r="GW12" s="291"/>
      <c r="GX12" s="291"/>
      <c r="GY12" s="291"/>
      <c r="GZ12" s="291"/>
      <c r="HA12" s="291"/>
      <c r="HB12" s="291"/>
      <c r="HC12" s="291"/>
      <c r="HD12" s="291"/>
      <c r="HE12" s="291"/>
      <c r="HF12" s="291"/>
      <c r="HG12" s="291"/>
      <c r="HH12" s="291"/>
      <c r="HI12" s="291"/>
      <c r="HJ12" s="291"/>
      <c r="HK12" s="291"/>
      <c r="HL12" s="291"/>
      <c r="HM12" s="291"/>
      <c r="HN12" s="291"/>
      <c r="HO12" s="291"/>
      <c r="HP12" s="291"/>
      <c r="HQ12" s="291"/>
      <c r="HR12" s="291"/>
      <c r="HS12" s="291"/>
      <c r="HT12" s="291"/>
      <c r="HU12" s="291"/>
      <c r="HV12" s="291"/>
      <c r="HW12" s="291"/>
      <c r="HX12" s="291"/>
      <c r="HY12" s="291"/>
      <c r="HZ12" s="291"/>
      <c r="IA12" s="291"/>
      <c r="IB12" s="291"/>
      <c r="IC12" s="291"/>
      <c r="ID12" s="291"/>
      <c r="IE12" s="291"/>
      <c r="IF12" s="291"/>
      <c r="IG12" s="291"/>
      <c r="IH12" s="291"/>
      <c r="II12" s="291"/>
      <c r="IJ12" s="291"/>
      <c r="IK12" s="291"/>
      <c r="IL12" s="291"/>
      <c r="IM12" s="291"/>
      <c r="IN12" s="291"/>
    </row>
    <row r="13" ht="23.1" customHeight="1" spans="1:248">
      <c r="A13" s="291"/>
      <c r="B13" s="291"/>
      <c r="C13" s="291"/>
      <c r="D13" s="291"/>
      <c r="E13" s="200"/>
      <c r="F13" s="200"/>
      <c r="G13" s="291"/>
      <c r="H13" s="291"/>
      <c r="I13" s="291"/>
      <c r="J13" s="291"/>
      <c r="K13" s="201"/>
      <c r="L13" s="200"/>
      <c r="M13" s="200"/>
      <c r="N13" s="200"/>
      <c r="O13" s="200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  <c r="EF13" s="291"/>
      <c r="EG13" s="291"/>
      <c r="EH13" s="291"/>
      <c r="EI13" s="291"/>
      <c r="EJ13" s="291"/>
      <c r="EK13" s="291"/>
      <c r="EL13" s="291"/>
      <c r="EM13" s="291"/>
      <c r="EN13" s="291"/>
      <c r="EO13" s="291"/>
      <c r="EP13" s="291"/>
      <c r="EQ13" s="291"/>
      <c r="ER13" s="291"/>
      <c r="ES13" s="291"/>
      <c r="ET13" s="291"/>
      <c r="EU13" s="291"/>
      <c r="EV13" s="291"/>
      <c r="EW13" s="291"/>
      <c r="EX13" s="291"/>
      <c r="EY13" s="291"/>
      <c r="EZ13" s="291"/>
      <c r="FA13" s="291"/>
      <c r="FB13" s="291"/>
      <c r="FC13" s="291"/>
      <c r="FD13" s="291"/>
      <c r="FE13" s="291"/>
      <c r="FF13" s="291"/>
      <c r="FG13" s="291"/>
      <c r="FH13" s="291"/>
      <c r="FI13" s="291"/>
      <c r="FJ13" s="291"/>
      <c r="FK13" s="291"/>
      <c r="FL13" s="291"/>
      <c r="FM13" s="291"/>
      <c r="FN13" s="291"/>
      <c r="FO13" s="291"/>
      <c r="FP13" s="291"/>
      <c r="FQ13" s="291"/>
      <c r="FR13" s="291"/>
      <c r="FS13" s="291"/>
      <c r="FT13" s="291"/>
      <c r="FU13" s="291"/>
      <c r="FV13" s="291"/>
      <c r="FW13" s="291"/>
      <c r="FX13" s="291"/>
      <c r="FY13" s="291"/>
      <c r="FZ13" s="291"/>
      <c r="GA13" s="291"/>
      <c r="GB13" s="291"/>
      <c r="GC13" s="291"/>
      <c r="GD13" s="291"/>
      <c r="GE13" s="291"/>
      <c r="GF13" s="291"/>
      <c r="GG13" s="291"/>
      <c r="GH13" s="291"/>
      <c r="GI13" s="291"/>
      <c r="GJ13" s="291"/>
      <c r="GK13" s="291"/>
      <c r="GL13" s="291"/>
      <c r="GM13" s="291"/>
      <c r="GN13" s="291"/>
      <c r="GO13" s="291"/>
      <c r="GP13" s="291"/>
      <c r="GQ13" s="291"/>
      <c r="GR13" s="291"/>
      <c r="GS13" s="291"/>
      <c r="GT13" s="291"/>
      <c r="GU13" s="291"/>
      <c r="GV13" s="291"/>
      <c r="GW13" s="291"/>
      <c r="GX13" s="291"/>
      <c r="GY13" s="291"/>
      <c r="GZ13" s="291"/>
      <c r="HA13" s="291"/>
      <c r="HB13" s="291"/>
      <c r="HC13" s="291"/>
      <c r="HD13" s="291"/>
      <c r="HE13" s="291"/>
      <c r="HF13" s="291"/>
      <c r="HG13" s="291"/>
      <c r="HH13" s="291"/>
      <c r="HI13" s="291"/>
      <c r="HJ13" s="291"/>
      <c r="HK13" s="291"/>
      <c r="HL13" s="291"/>
      <c r="HM13" s="291"/>
      <c r="HN13" s="291"/>
      <c r="HO13" s="291"/>
      <c r="HP13" s="291"/>
      <c r="HQ13" s="291"/>
      <c r="HR13" s="291"/>
      <c r="HS13" s="291"/>
      <c r="HT13" s="291"/>
      <c r="HU13" s="291"/>
      <c r="HV13" s="291"/>
      <c r="HW13" s="291"/>
      <c r="HX13" s="291"/>
      <c r="HY13" s="291"/>
      <c r="HZ13" s="291"/>
      <c r="IA13" s="291"/>
      <c r="IB13" s="291"/>
      <c r="IC13" s="291"/>
      <c r="ID13" s="291"/>
      <c r="IE13" s="291"/>
      <c r="IF13" s="291"/>
      <c r="IG13" s="291"/>
      <c r="IH13" s="291"/>
      <c r="II13" s="291"/>
      <c r="IJ13" s="291"/>
      <c r="IK13" s="291"/>
      <c r="IL13" s="291"/>
      <c r="IM13" s="291"/>
      <c r="IN13" s="291"/>
    </row>
    <row r="14" ht="23.1" customHeight="1" spans="1:248">
      <c r="A14" s="291"/>
      <c r="B14" s="291"/>
      <c r="C14" s="291"/>
      <c r="D14" s="291"/>
      <c r="E14" s="291"/>
      <c r="F14" s="200"/>
      <c r="G14" s="200"/>
      <c r="H14" s="200"/>
      <c r="I14" s="291"/>
      <c r="J14" s="291"/>
      <c r="K14" s="292"/>
      <c r="L14" s="291"/>
      <c r="M14" s="291"/>
      <c r="N14" s="200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291"/>
      <c r="ED14" s="291"/>
      <c r="EE14" s="291"/>
      <c r="EF14" s="291"/>
      <c r="EG14" s="291"/>
      <c r="EH14" s="291"/>
      <c r="EI14" s="291"/>
      <c r="EJ14" s="291"/>
      <c r="EK14" s="291"/>
      <c r="EL14" s="291"/>
      <c r="EM14" s="291"/>
      <c r="EN14" s="291"/>
      <c r="EO14" s="291"/>
      <c r="EP14" s="291"/>
      <c r="EQ14" s="291"/>
      <c r="ER14" s="291"/>
      <c r="ES14" s="291"/>
      <c r="ET14" s="291"/>
      <c r="EU14" s="291"/>
      <c r="EV14" s="291"/>
      <c r="EW14" s="291"/>
      <c r="EX14" s="291"/>
      <c r="EY14" s="291"/>
      <c r="EZ14" s="291"/>
      <c r="FA14" s="291"/>
      <c r="FB14" s="291"/>
      <c r="FC14" s="291"/>
      <c r="FD14" s="291"/>
      <c r="FE14" s="291"/>
      <c r="FF14" s="291"/>
      <c r="FG14" s="291"/>
      <c r="FH14" s="291"/>
      <c r="FI14" s="291"/>
      <c r="FJ14" s="291"/>
      <c r="FK14" s="291"/>
      <c r="FL14" s="291"/>
      <c r="FM14" s="291"/>
      <c r="FN14" s="291"/>
      <c r="FO14" s="291"/>
      <c r="FP14" s="291"/>
      <c r="FQ14" s="291"/>
      <c r="FR14" s="291"/>
      <c r="FS14" s="291"/>
      <c r="FT14" s="291"/>
      <c r="FU14" s="291"/>
      <c r="FV14" s="291"/>
      <c r="FW14" s="291"/>
      <c r="FX14" s="291"/>
      <c r="FY14" s="291"/>
      <c r="FZ14" s="291"/>
      <c r="GA14" s="291"/>
      <c r="GB14" s="291"/>
      <c r="GC14" s="291"/>
      <c r="GD14" s="291"/>
      <c r="GE14" s="291"/>
      <c r="GF14" s="291"/>
      <c r="GG14" s="291"/>
      <c r="GH14" s="291"/>
      <c r="GI14" s="291"/>
      <c r="GJ14" s="291"/>
      <c r="GK14" s="291"/>
      <c r="GL14" s="291"/>
      <c r="GM14" s="291"/>
      <c r="GN14" s="291"/>
      <c r="GO14" s="291"/>
      <c r="GP14" s="291"/>
      <c r="GQ14" s="291"/>
      <c r="GR14" s="291"/>
      <c r="GS14" s="291"/>
      <c r="GT14" s="291"/>
      <c r="GU14" s="291"/>
      <c r="GV14" s="291"/>
      <c r="GW14" s="291"/>
      <c r="GX14" s="291"/>
      <c r="GY14" s="291"/>
      <c r="GZ14" s="291"/>
      <c r="HA14" s="291"/>
      <c r="HB14" s="291"/>
      <c r="HC14" s="291"/>
      <c r="HD14" s="291"/>
      <c r="HE14" s="291"/>
      <c r="HF14" s="291"/>
      <c r="HG14" s="291"/>
      <c r="HH14" s="291"/>
      <c r="HI14" s="291"/>
      <c r="HJ14" s="291"/>
      <c r="HK14" s="291"/>
      <c r="HL14" s="291"/>
      <c r="HM14" s="291"/>
      <c r="HN14" s="291"/>
      <c r="HO14" s="291"/>
      <c r="HP14" s="291"/>
      <c r="HQ14" s="291"/>
      <c r="HR14" s="291"/>
      <c r="HS14" s="291"/>
      <c r="HT14" s="291"/>
      <c r="HU14" s="291"/>
      <c r="HV14" s="291"/>
      <c r="HW14" s="291"/>
      <c r="HX14" s="291"/>
      <c r="HY14" s="291"/>
      <c r="HZ14" s="291"/>
      <c r="IA14" s="291"/>
      <c r="IB14" s="291"/>
      <c r="IC14" s="291"/>
      <c r="ID14" s="291"/>
      <c r="IE14" s="291"/>
      <c r="IF14" s="291"/>
      <c r="IG14" s="291"/>
      <c r="IH14" s="291"/>
      <c r="II14" s="291"/>
      <c r="IJ14" s="291"/>
      <c r="IK14" s="291"/>
      <c r="IL14" s="291"/>
      <c r="IM14" s="291"/>
      <c r="IN14" s="291"/>
    </row>
    <row r="15" ht="23.1" customHeight="1" spans="1:248">
      <c r="A15" s="291"/>
      <c r="B15" s="291"/>
      <c r="C15" s="291"/>
      <c r="D15" s="291"/>
      <c r="E15" s="291"/>
      <c r="F15" s="291"/>
      <c r="G15" s="291"/>
      <c r="H15" s="291"/>
      <c r="I15" s="291"/>
      <c r="J15" s="291"/>
      <c r="K15" s="292"/>
      <c r="L15" s="291"/>
      <c r="M15" s="291"/>
      <c r="N15" s="200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291"/>
      <c r="EE15" s="291"/>
      <c r="EF15" s="291"/>
      <c r="EG15" s="291"/>
      <c r="EH15" s="291"/>
      <c r="EI15" s="291"/>
      <c r="EJ15" s="291"/>
      <c r="EK15" s="291"/>
      <c r="EL15" s="291"/>
      <c r="EM15" s="291"/>
      <c r="EN15" s="291"/>
      <c r="EO15" s="291"/>
      <c r="EP15" s="291"/>
      <c r="EQ15" s="291"/>
      <c r="ER15" s="291"/>
      <c r="ES15" s="291"/>
      <c r="ET15" s="291"/>
      <c r="EU15" s="291"/>
      <c r="EV15" s="291"/>
      <c r="EW15" s="291"/>
      <c r="EX15" s="291"/>
      <c r="EY15" s="291"/>
      <c r="EZ15" s="291"/>
      <c r="FA15" s="291"/>
      <c r="FB15" s="291"/>
      <c r="FC15" s="291"/>
      <c r="FD15" s="291"/>
      <c r="FE15" s="291"/>
      <c r="FF15" s="291"/>
      <c r="FG15" s="291"/>
      <c r="FH15" s="291"/>
      <c r="FI15" s="291"/>
      <c r="FJ15" s="291"/>
      <c r="FK15" s="291"/>
      <c r="FL15" s="291"/>
      <c r="FM15" s="291"/>
      <c r="FN15" s="291"/>
      <c r="FO15" s="291"/>
      <c r="FP15" s="291"/>
      <c r="FQ15" s="291"/>
      <c r="FR15" s="291"/>
      <c r="FS15" s="291"/>
      <c r="FT15" s="291"/>
      <c r="FU15" s="291"/>
      <c r="FV15" s="291"/>
      <c r="FW15" s="291"/>
      <c r="FX15" s="291"/>
      <c r="FY15" s="291"/>
      <c r="FZ15" s="291"/>
      <c r="GA15" s="291"/>
      <c r="GB15" s="291"/>
      <c r="GC15" s="291"/>
      <c r="GD15" s="291"/>
      <c r="GE15" s="291"/>
      <c r="GF15" s="291"/>
      <c r="GG15" s="291"/>
      <c r="GH15" s="291"/>
      <c r="GI15" s="291"/>
      <c r="GJ15" s="291"/>
      <c r="GK15" s="291"/>
      <c r="GL15" s="291"/>
      <c r="GM15" s="291"/>
      <c r="GN15" s="291"/>
      <c r="GO15" s="291"/>
      <c r="GP15" s="291"/>
      <c r="GQ15" s="291"/>
      <c r="GR15" s="291"/>
      <c r="GS15" s="291"/>
      <c r="GT15" s="291"/>
      <c r="GU15" s="291"/>
      <c r="GV15" s="291"/>
      <c r="GW15" s="291"/>
      <c r="GX15" s="291"/>
      <c r="GY15" s="291"/>
      <c r="GZ15" s="291"/>
      <c r="HA15" s="291"/>
      <c r="HB15" s="291"/>
      <c r="HC15" s="291"/>
      <c r="HD15" s="291"/>
      <c r="HE15" s="291"/>
      <c r="HF15" s="291"/>
      <c r="HG15" s="291"/>
      <c r="HH15" s="291"/>
      <c r="HI15" s="291"/>
      <c r="HJ15" s="291"/>
      <c r="HK15" s="291"/>
      <c r="HL15" s="291"/>
      <c r="HM15" s="291"/>
      <c r="HN15" s="291"/>
      <c r="HO15" s="291"/>
      <c r="HP15" s="291"/>
      <c r="HQ15" s="291"/>
      <c r="HR15" s="291"/>
      <c r="HS15" s="291"/>
      <c r="HT15" s="291"/>
      <c r="HU15" s="291"/>
      <c r="HV15" s="291"/>
      <c r="HW15" s="291"/>
      <c r="HX15" s="291"/>
      <c r="HY15" s="291"/>
      <c r="HZ15" s="291"/>
      <c r="IA15" s="291"/>
      <c r="IB15" s="291"/>
      <c r="IC15" s="291"/>
      <c r="ID15" s="291"/>
      <c r="IE15" s="291"/>
      <c r="IF15" s="291"/>
      <c r="IG15" s="291"/>
      <c r="IH15" s="291"/>
      <c r="II15" s="291"/>
      <c r="IJ15" s="291"/>
      <c r="IK15" s="291"/>
      <c r="IL15" s="291"/>
      <c r="IM15" s="291"/>
      <c r="IN15" s="291"/>
    </row>
    <row r="16" ht="23.1" customHeight="1" spans="1:248">
      <c r="A16" s="291"/>
      <c r="B16" s="291"/>
      <c r="C16" s="291"/>
      <c r="D16" s="291"/>
      <c r="E16" s="291"/>
      <c r="F16" s="291"/>
      <c r="G16" s="291"/>
      <c r="H16" s="291"/>
      <c r="I16" s="291"/>
      <c r="J16" s="291"/>
      <c r="K16" s="292"/>
      <c r="L16" s="291"/>
      <c r="M16" s="291"/>
      <c r="N16" s="200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291"/>
      <c r="ED16" s="291"/>
      <c r="EE16" s="291"/>
      <c r="EF16" s="291"/>
      <c r="EG16" s="291"/>
      <c r="EH16" s="291"/>
      <c r="EI16" s="291"/>
      <c r="EJ16" s="291"/>
      <c r="EK16" s="291"/>
      <c r="EL16" s="291"/>
      <c r="EM16" s="291"/>
      <c r="EN16" s="291"/>
      <c r="EO16" s="291"/>
      <c r="EP16" s="291"/>
      <c r="EQ16" s="291"/>
      <c r="ER16" s="291"/>
      <c r="ES16" s="291"/>
      <c r="ET16" s="291"/>
      <c r="EU16" s="291"/>
      <c r="EV16" s="291"/>
      <c r="EW16" s="291"/>
      <c r="EX16" s="291"/>
      <c r="EY16" s="291"/>
      <c r="EZ16" s="291"/>
      <c r="FA16" s="291"/>
      <c r="FB16" s="291"/>
      <c r="FC16" s="291"/>
      <c r="FD16" s="291"/>
      <c r="FE16" s="291"/>
      <c r="FF16" s="291"/>
      <c r="FG16" s="291"/>
      <c r="FH16" s="291"/>
      <c r="FI16" s="291"/>
      <c r="FJ16" s="291"/>
      <c r="FK16" s="291"/>
      <c r="FL16" s="291"/>
      <c r="FM16" s="291"/>
      <c r="FN16" s="291"/>
      <c r="FO16" s="291"/>
      <c r="FP16" s="291"/>
      <c r="FQ16" s="291"/>
      <c r="FR16" s="291"/>
      <c r="FS16" s="291"/>
      <c r="FT16" s="291"/>
      <c r="FU16" s="291"/>
      <c r="FV16" s="291"/>
      <c r="FW16" s="291"/>
      <c r="FX16" s="291"/>
      <c r="FY16" s="291"/>
      <c r="FZ16" s="291"/>
      <c r="GA16" s="291"/>
      <c r="GB16" s="291"/>
      <c r="GC16" s="291"/>
      <c r="GD16" s="291"/>
      <c r="GE16" s="291"/>
      <c r="GF16" s="291"/>
      <c r="GG16" s="291"/>
      <c r="GH16" s="291"/>
      <c r="GI16" s="291"/>
      <c r="GJ16" s="291"/>
      <c r="GK16" s="291"/>
      <c r="GL16" s="291"/>
      <c r="GM16" s="291"/>
      <c r="GN16" s="291"/>
      <c r="GO16" s="291"/>
      <c r="GP16" s="291"/>
      <c r="GQ16" s="291"/>
      <c r="GR16" s="291"/>
      <c r="GS16" s="291"/>
      <c r="GT16" s="291"/>
      <c r="GU16" s="291"/>
      <c r="GV16" s="291"/>
      <c r="GW16" s="291"/>
      <c r="GX16" s="291"/>
      <c r="GY16" s="291"/>
      <c r="GZ16" s="291"/>
      <c r="HA16" s="291"/>
      <c r="HB16" s="291"/>
      <c r="HC16" s="291"/>
      <c r="HD16" s="291"/>
      <c r="HE16" s="291"/>
      <c r="HF16" s="291"/>
      <c r="HG16" s="291"/>
      <c r="HH16" s="291"/>
      <c r="HI16" s="291"/>
      <c r="HJ16" s="291"/>
      <c r="HK16" s="291"/>
      <c r="HL16" s="291"/>
      <c r="HM16" s="291"/>
      <c r="HN16" s="291"/>
      <c r="HO16" s="291"/>
      <c r="HP16" s="291"/>
      <c r="HQ16" s="291"/>
      <c r="HR16" s="291"/>
      <c r="HS16" s="291"/>
      <c r="HT16" s="291"/>
      <c r="HU16" s="291"/>
      <c r="HV16" s="291"/>
      <c r="HW16" s="291"/>
      <c r="HX16" s="291"/>
      <c r="HY16" s="291"/>
      <c r="HZ16" s="291"/>
      <c r="IA16" s="291"/>
      <c r="IB16" s="291"/>
      <c r="IC16" s="291"/>
      <c r="ID16" s="291"/>
      <c r="IE16" s="291"/>
      <c r="IF16" s="291"/>
      <c r="IG16" s="291"/>
      <c r="IH16" s="291"/>
      <c r="II16" s="291"/>
      <c r="IJ16" s="291"/>
      <c r="IK16" s="291"/>
      <c r="IL16" s="291"/>
      <c r="IM16" s="291"/>
      <c r="IN16" s="291"/>
    </row>
    <row r="17" ht="23.1" customHeight="1" spans="1:248">
      <c r="A17" s="291"/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91"/>
      <c r="DO17" s="291"/>
      <c r="DP17" s="291"/>
      <c r="DQ17" s="291"/>
      <c r="DR17" s="291"/>
      <c r="DS17" s="291"/>
      <c r="DT17" s="291"/>
      <c r="DU17" s="291"/>
      <c r="DV17" s="291"/>
      <c r="DW17" s="291"/>
      <c r="DX17" s="291"/>
      <c r="DY17" s="291"/>
      <c r="DZ17" s="291"/>
      <c r="EA17" s="291"/>
      <c r="EB17" s="291"/>
      <c r="EC17" s="291"/>
      <c r="ED17" s="291"/>
      <c r="EE17" s="291"/>
      <c r="EF17" s="291"/>
      <c r="EG17" s="291"/>
      <c r="EH17" s="291"/>
      <c r="EI17" s="291"/>
      <c r="EJ17" s="291"/>
      <c r="EK17" s="291"/>
      <c r="EL17" s="291"/>
      <c r="EM17" s="291"/>
      <c r="EN17" s="291"/>
      <c r="EO17" s="291"/>
      <c r="EP17" s="291"/>
      <c r="EQ17" s="291"/>
      <c r="ER17" s="291"/>
      <c r="ES17" s="291"/>
      <c r="ET17" s="291"/>
      <c r="EU17" s="291"/>
      <c r="EV17" s="291"/>
      <c r="EW17" s="291"/>
      <c r="EX17" s="291"/>
      <c r="EY17" s="291"/>
      <c r="EZ17" s="291"/>
      <c r="FA17" s="291"/>
      <c r="FB17" s="291"/>
      <c r="FC17" s="291"/>
      <c r="FD17" s="291"/>
      <c r="FE17" s="291"/>
      <c r="FF17" s="291"/>
      <c r="FG17" s="291"/>
      <c r="FH17" s="291"/>
      <c r="FI17" s="291"/>
      <c r="FJ17" s="291"/>
      <c r="FK17" s="291"/>
      <c r="FL17" s="291"/>
      <c r="FM17" s="291"/>
      <c r="FN17" s="291"/>
      <c r="FO17" s="291"/>
      <c r="FP17" s="291"/>
      <c r="FQ17" s="291"/>
      <c r="FR17" s="291"/>
      <c r="FS17" s="291"/>
      <c r="FT17" s="291"/>
      <c r="FU17" s="291"/>
      <c r="FV17" s="291"/>
      <c r="FW17" s="291"/>
      <c r="FX17" s="291"/>
      <c r="FY17" s="291"/>
      <c r="FZ17" s="291"/>
      <c r="GA17" s="291"/>
      <c r="GB17" s="291"/>
      <c r="GC17" s="291"/>
      <c r="GD17" s="291"/>
      <c r="GE17" s="291"/>
      <c r="GF17" s="291"/>
      <c r="GG17" s="291"/>
      <c r="GH17" s="291"/>
      <c r="GI17" s="291"/>
      <c r="GJ17" s="291"/>
      <c r="GK17" s="291"/>
      <c r="GL17" s="291"/>
      <c r="GM17" s="291"/>
      <c r="GN17" s="291"/>
      <c r="GO17" s="291"/>
      <c r="GP17" s="291"/>
      <c r="GQ17" s="291"/>
      <c r="GR17" s="291"/>
      <c r="GS17" s="291"/>
      <c r="GT17" s="291"/>
      <c r="GU17" s="291"/>
      <c r="GV17" s="291"/>
      <c r="GW17" s="291"/>
      <c r="GX17" s="291"/>
      <c r="GY17" s="291"/>
      <c r="GZ17" s="291"/>
      <c r="HA17" s="291"/>
      <c r="HB17" s="291"/>
      <c r="HC17" s="291"/>
      <c r="HD17" s="291"/>
      <c r="HE17" s="291"/>
      <c r="HF17" s="291"/>
      <c r="HG17" s="291"/>
      <c r="HH17" s="291"/>
      <c r="HI17" s="291"/>
      <c r="HJ17" s="291"/>
      <c r="HK17" s="291"/>
      <c r="HL17" s="291"/>
      <c r="HM17" s="291"/>
      <c r="HN17" s="291"/>
      <c r="HO17" s="291"/>
      <c r="HP17" s="291"/>
      <c r="HQ17" s="291"/>
      <c r="HR17" s="291"/>
      <c r="HS17" s="291"/>
      <c r="HT17" s="291"/>
      <c r="HU17" s="291"/>
      <c r="HV17" s="291"/>
      <c r="HW17" s="291"/>
      <c r="HX17" s="291"/>
      <c r="HY17" s="291"/>
      <c r="HZ17" s="291"/>
      <c r="IA17" s="291"/>
      <c r="IB17" s="291"/>
      <c r="IC17" s="291"/>
      <c r="ID17" s="291"/>
      <c r="IE17" s="291"/>
      <c r="IF17" s="291"/>
      <c r="IG17" s="291"/>
      <c r="IH17" s="291"/>
      <c r="II17" s="291"/>
      <c r="IJ17" s="291"/>
      <c r="IK17" s="291"/>
      <c r="IL17" s="291"/>
      <c r="IM17" s="291"/>
      <c r="IN17" s="291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1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GridLines="0" showZeros="0" workbookViewId="0">
      <selection activeCell="A8" sqref="A8:C8"/>
    </sheetView>
  </sheetViews>
  <sheetFormatPr defaultColWidth="9" defaultRowHeight="11.25" outlineLevelRow="7"/>
  <cols>
    <col min="1" max="1" width="10.1666666666667" customWidth="1"/>
    <col min="2" max="2" width="12.5" customWidth="1"/>
    <col min="3" max="3" width="10.5" customWidth="1"/>
    <col min="4" max="4" width="11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0.8333333333333" customWidth="1"/>
  </cols>
  <sheetData>
    <row r="1" ht="12" customHeight="1" spans="1:16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201"/>
      <c r="L1" s="202"/>
      <c r="M1" s="200"/>
      <c r="N1" s="200"/>
      <c r="O1" s="200"/>
      <c r="P1" s="261" t="s">
        <v>220</v>
      </c>
    </row>
    <row r="2" ht="18.75" customHeight="1" spans="1:16">
      <c r="A2" s="217" t="s">
        <v>221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ht="12" customHeight="1" spans="1:16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201"/>
      <c r="L3" s="205"/>
      <c r="M3" s="200"/>
      <c r="N3" s="200"/>
      <c r="O3" s="200"/>
      <c r="P3" s="203" t="s">
        <v>87</v>
      </c>
    </row>
    <row r="4" customHeight="1" spans="1:16">
      <c r="A4" s="102" t="s">
        <v>89</v>
      </c>
      <c r="B4" s="102" t="s">
        <v>111</v>
      </c>
      <c r="C4" s="102" t="s">
        <v>222</v>
      </c>
      <c r="D4" s="102" t="s">
        <v>223</v>
      </c>
      <c r="E4" s="252" t="s">
        <v>113</v>
      </c>
      <c r="F4" s="208" t="s">
        <v>91</v>
      </c>
      <c r="G4" s="208"/>
      <c r="H4" s="208"/>
      <c r="I4" s="281" t="s">
        <v>92</v>
      </c>
      <c r="J4" s="221" t="s">
        <v>93</v>
      </c>
      <c r="K4" s="221" t="s">
        <v>94</v>
      </c>
      <c r="L4" s="221"/>
      <c r="M4" s="221" t="s">
        <v>95</v>
      </c>
      <c r="N4" s="102" t="s">
        <v>96</v>
      </c>
      <c r="O4" s="102" t="s">
        <v>97</v>
      </c>
      <c r="P4" s="282" t="s">
        <v>98</v>
      </c>
    </row>
    <row r="5" customHeight="1" spans="1:16">
      <c r="A5" s="102"/>
      <c r="B5" s="102"/>
      <c r="C5" s="102"/>
      <c r="D5" s="102"/>
      <c r="E5" s="253"/>
      <c r="F5" s="232" t="s">
        <v>114</v>
      </c>
      <c r="G5" s="275" t="s">
        <v>100</v>
      </c>
      <c r="H5" s="276" t="s">
        <v>101</v>
      </c>
      <c r="I5" s="208"/>
      <c r="J5" s="221"/>
      <c r="K5" s="221"/>
      <c r="L5" s="221"/>
      <c r="M5" s="221"/>
      <c r="N5" s="102"/>
      <c r="O5" s="102"/>
      <c r="P5" s="283"/>
    </row>
    <row r="6" ht="24" customHeight="1" spans="1:16">
      <c r="A6" s="102"/>
      <c r="B6" s="102"/>
      <c r="C6" s="102"/>
      <c r="D6" s="102"/>
      <c r="E6" s="253"/>
      <c r="F6" s="233"/>
      <c r="G6" s="277"/>
      <c r="H6" s="278"/>
      <c r="I6" s="208"/>
      <c r="J6" s="221"/>
      <c r="K6" s="221" t="s">
        <v>102</v>
      </c>
      <c r="L6" s="221" t="s">
        <v>103</v>
      </c>
      <c r="M6" s="221"/>
      <c r="N6" s="102"/>
      <c r="O6" s="102"/>
      <c r="P6" s="284"/>
    </row>
    <row r="7" ht="72" customHeight="1" spans="1:16">
      <c r="A7" s="159" t="s">
        <v>89</v>
      </c>
      <c r="B7" s="221" t="s">
        <v>224</v>
      </c>
      <c r="C7" s="221" t="s">
        <v>225</v>
      </c>
      <c r="D7" s="159" t="s">
        <v>223</v>
      </c>
      <c r="E7" s="279" t="s">
        <v>226</v>
      </c>
      <c r="F7" s="279" t="s">
        <v>91</v>
      </c>
      <c r="G7" s="280" t="s">
        <v>227</v>
      </c>
      <c r="H7" s="279" t="s">
        <v>228</v>
      </c>
      <c r="I7" s="280" t="s">
        <v>229</v>
      </c>
      <c r="J7" s="280" t="s">
        <v>230</v>
      </c>
      <c r="K7" s="280" t="s">
        <v>231</v>
      </c>
      <c r="L7" s="285" t="s">
        <v>232</v>
      </c>
      <c r="M7" s="280" t="s">
        <v>233</v>
      </c>
      <c r="N7" s="280" t="s">
        <v>234</v>
      </c>
      <c r="O7" s="280" t="s">
        <v>235</v>
      </c>
      <c r="P7" s="280" t="s">
        <v>236</v>
      </c>
    </row>
    <row r="8" s="274" customFormat="1" ht="20.25" customHeight="1" spans="1:16">
      <c r="A8" s="159" t="s">
        <v>237</v>
      </c>
      <c r="B8" s="221">
        <v>2013650</v>
      </c>
      <c r="C8" s="159" t="s">
        <v>105</v>
      </c>
      <c r="D8" s="159" t="s">
        <v>238</v>
      </c>
      <c r="E8" s="159" t="s">
        <v>239</v>
      </c>
      <c r="F8" s="159" t="s">
        <v>239</v>
      </c>
      <c r="G8" s="159" t="s">
        <v>239</v>
      </c>
      <c r="H8" s="159" t="s">
        <v>240</v>
      </c>
      <c r="I8" s="159" t="s">
        <v>240</v>
      </c>
      <c r="J8" s="159" t="s">
        <v>240</v>
      </c>
      <c r="K8" s="159" t="s">
        <v>240</v>
      </c>
      <c r="L8" s="161" t="s">
        <v>240</v>
      </c>
      <c r="M8" s="159" t="s">
        <v>240</v>
      </c>
      <c r="N8" s="159" t="s">
        <v>240</v>
      </c>
      <c r="O8" s="159" t="s">
        <v>240</v>
      </c>
      <c r="P8" s="159" t="s">
        <v>240</v>
      </c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53" right="0.26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"/>
  <sheetViews>
    <sheetView topLeftCell="I1" workbookViewId="0">
      <selection activeCell="B8" sqref="B8:D8"/>
    </sheetView>
  </sheetViews>
  <sheetFormatPr defaultColWidth="9" defaultRowHeight="11.25" outlineLevelRow="7"/>
  <cols>
    <col min="4" max="4" width="11" customWidth="1"/>
    <col min="5" max="5" width="11.5" customWidth="1"/>
    <col min="6" max="8" width="10.1666666666667" customWidth="1"/>
    <col min="11" max="11" width="10.1666666666667" customWidth="1"/>
    <col min="20" max="20" width="11.5" customWidth="1"/>
  </cols>
  <sheetData>
    <row r="1" ht="12.2" customHeight="1" spans="1:30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271"/>
      <c r="R1" s="194"/>
      <c r="S1" s="194"/>
      <c r="T1" s="194"/>
      <c r="U1" s="194"/>
      <c r="V1" s="194"/>
      <c r="W1" s="194"/>
      <c r="X1" s="194"/>
      <c r="Y1" s="194"/>
      <c r="Z1" s="194"/>
      <c r="AA1" s="271"/>
      <c r="AB1" s="271"/>
      <c r="AC1" s="261" t="s">
        <v>241</v>
      </c>
      <c r="AD1" s="261"/>
    </row>
    <row r="2" ht="18.75" customHeight="1" spans="1:30">
      <c r="A2" s="217" t="s">
        <v>242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</row>
    <row r="3" ht="12.2" customHeight="1" spans="1:30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271"/>
      <c r="R3" s="197"/>
      <c r="S3" s="197"/>
      <c r="T3" s="197"/>
      <c r="U3" s="197"/>
      <c r="V3" s="197"/>
      <c r="W3" s="197"/>
      <c r="X3" s="197"/>
      <c r="Y3" s="197"/>
      <c r="Z3" s="197"/>
      <c r="AA3" s="271"/>
      <c r="AB3" s="271"/>
      <c r="AC3" s="273" t="s">
        <v>87</v>
      </c>
      <c r="AD3" s="273"/>
    </row>
    <row r="4" ht="12.2" customHeight="1" spans="1:30">
      <c r="A4" s="102" t="s">
        <v>111</v>
      </c>
      <c r="B4" s="102" t="s">
        <v>222</v>
      </c>
      <c r="C4" s="102" t="s">
        <v>88</v>
      </c>
      <c r="D4" s="102" t="s">
        <v>243</v>
      </c>
      <c r="E4" s="102" t="s">
        <v>155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</row>
    <row r="5" customHeight="1" spans="1:30">
      <c r="A5" s="102"/>
      <c r="B5" s="102"/>
      <c r="C5" s="102"/>
      <c r="D5" s="102"/>
      <c r="E5" s="102" t="s">
        <v>244</v>
      </c>
      <c r="F5" s="233" t="s">
        <v>188</v>
      </c>
      <c r="G5" s="233" t="s">
        <v>189</v>
      </c>
      <c r="H5" s="233" t="s">
        <v>245</v>
      </c>
      <c r="I5" s="233" t="s">
        <v>246</v>
      </c>
      <c r="J5" s="233" t="s">
        <v>190</v>
      </c>
      <c r="K5" s="233" t="s">
        <v>191</v>
      </c>
      <c r="L5" s="233" t="s">
        <v>192</v>
      </c>
      <c r="M5" s="233" t="s">
        <v>247</v>
      </c>
      <c r="N5" s="233" t="s">
        <v>193</v>
      </c>
      <c r="O5" s="208" t="s">
        <v>194</v>
      </c>
      <c r="P5" s="208" t="s">
        <v>248</v>
      </c>
      <c r="Q5" s="208" t="s">
        <v>195</v>
      </c>
      <c r="R5" s="208" t="s">
        <v>249</v>
      </c>
      <c r="S5" s="208" t="s">
        <v>197</v>
      </c>
      <c r="T5" s="208" t="s">
        <v>198</v>
      </c>
      <c r="U5" s="272" t="s">
        <v>200</v>
      </c>
      <c r="V5" s="208" t="s">
        <v>250</v>
      </c>
      <c r="W5" s="208" t="s">
        <v>251</v>
      </c>
      <c r="X5" s="208" t="s">
        <v>252</v>
      </c>
      <c r="Y5" s="208" t="s">
        <v>199</v>
      </c>
      <c r="Z5" s="208" t="s">
        <v>253</v>
      </c>
      <c r="AA5" s="208" t="s">
        <v>203</v>
      </c>
      <c r="AB5" s="208" t="s">
        <v>204</v>
      </c>
      <c r="AC5" s="102" t="s">
        <v>254</v>
      </c>
      <c r="AD5" s="102" t="s">
        <v>206</v>
      </c>
    </row>
    <row r="6" customHeight="1" spans="1:30">
      <c r="A6" s="102"/>
      <c r="B6" s="102"/>
      <c r="C6" s="102"/>
      <c r="D6" s="102"/>
      <c r="E6" s="102"/>
      <c r="F6" s="233"/>
      <c r="G6" s="233"/>
      <c r="H6" s="233"/>
      <c r="I6" s="233"/>
      <c r="J6" s="233"/>
      <c r="K6" s="233"/>
      <c r="L6" s="233"/>
      <c r="M6" s="233"/>
      <c r="N6" s="233"/>
      <c r="O6" s="208"/>
      <c r="P6" s="208"/>
      <c r="Q6" s="208"/>
      <c r="R6" s="208"/>
      <c r="S6" s="208"/>
      <c r="T6" s="208"/>
      <c r="U6" s="272"/>
      <c r="V6" s="208"/>
      <c r="W6" s="208"/>
      <c r="X6" s="208"/>
      <c r="Y6" s="208"/>
      <c r="Z6" s="208"/>
      <c r="AA6" s="208"/>
      <c r="AB6" s="208"/>
      <c r="AC6" s="102"/>
      <c r="AD6" s="102"/>
    </row>
    <row r="7" customHeight="1" spans="1:30">
      <c r="A7" s="102"/>
      <c r="B7" s="102"/>
      <c r="C7" s="102"/>
      <c r="D7" s="102"/>
      <c r="E7" s="102"/>
      <c r="F7" s="233"/>
      <c r="G7" s="233"/>
      <c r="H7" s="233"/>
      <c r="I7" s="233"/>
      <c r="J7" s="233"/>
      <c r="K7" s="233"/>
      <c r="L7" s="233"/>
      <c r="M7" s="233"/>
      <c r="N7" s="233"/>
      <c r="O7" s="208"/>
      <c r="P7" s="208"/>
      <c r="Q7" s="208"/>
      <c r="R7" s="208"/>
      <c r="S7" s="208"/>
      <c r="T7" s="208"/>
      <c r="U7" s="272"/>
      <c r="V7" s="208"/>
      <c r="W7" s="208"/>
      <c r="X7" s="208"/>
      <c r="Y7" s="208"/>
      <c r="Z7" s="208"/>
      <c r="AA7" s="208"/>
      <c r="AB7" s="208"/>
      <c r="AC7" s="102"/>
      <c r="AD7" s="102"/>
    </row>
    <row r="8" ht="30" customHeight="1" spans="1:30">
      <c r="A8" s="159"/>
      <c r="B8" s="221">
        <v>2013650</v>
      </c>
      <c r="C8" s="159" t="s">
        <v>105</v>
      </c>
      <c r="D8" s="260" t="s">
        <v>106</v>
      </c>
      <c r="E8" s="264">
        <v>550000</v>
      </c>
      <c r="F8" s="264">
        <v>10000</v>
      </c>
      <c r="G8" s="264">
        <v>10000</v>
      </c>
      <c r="H8" s="264">
        <v>10000</v>
      </c>
      <c r="I8" s="264"/>
      <c r="J8" s="264">
        <v>5000</v>
      </c>
      <c r="K8" s="264">
        <v>10000</v>
      </c>
      <c r="L8" s="264"/>
      <c r="M8" s="264"/>
      <c r="N8" s="264"/>
      <c r="O8" s="264"/>
      <c r="P8" s="266"/>
      <c r="Q8" s="264"/>
      <c r="R8" s="264"/>
      <c r="S8" s="264"/>
      <c r="T8" s="264">
        <v>500000</v>
      </c>
      <c r="U8" s="264"/>
      <c r="V8" s="264"/>
      <c r="W8" s="264"/>
      <c r="X8" s="264"/>
      <c r="Y8" s="264">
        <v>5000</v>
      </c>
      <c r="Z8" s="264"/>
      <c r="AA8" s="266"/>
      <c r="AB8" s="266"/>
      <c r="AC8" s="266"/>
      <c r="AD8" s="264"/>
    </row>
  </sheetData>
  <mergeCells count="34">
    <mergeCell ref="AC1:AD1"/>
    <mergeCell ref="A2:AD2"/>
    <mergeCell ref="AC3:AD3"/>
    <mergeCell ref="E4:AD4"/>
    <mergeCell ref="A4:A7"/>
    <mergeCell ref="B4:B7"/>
    <mergeCell ref="C4:C7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workbookViewId="0">
      <selection activeCell="A9" sqref="A9"/>
    </sheetView>
  </sheetViews>
  <sheetFormatPr defaultColWidth="9" defaultRowHeight="11.25" outlineLevelRow="6"/>
  <sheetData>
    <row r="1" ht="12.2" customHeight="1" spans="1:26">
      <c r="A1" s="194"/>
      <c r="B1" s="194"/>
      <c r="C1" s="194"/>
      <c r="D1" s="194"/>
      <c r="E1" s="194"/>
      <c r="F1" s="194"/>
      <c r="G1" s="194"/>
      <c r="H1" s="194"/>
      <c r="I1" s="201"/>
      <c r="J1" s="194"/>
      <c r="K1" s="194"/>
      <c r="L1" s="194"/>
      <c r="M1" s="194"/>
      <c r="N1" s="194"/>
      <c r="O1" s="194"/>
      <c r="P1" s="194"/>
      <c r="Q1" s="194"/>
      <c r="R1" s="194"/>
      <c r="S1" s="202"/>
      <c r="T1" s="261"/>
      <c r="U1" s="261"/>
      <c r="V1" s="1"/>
      <c r="W1" s="261" t="s">
        <v>255</v>
      </c>
      <c r="X1" s="261"/>
      <c r="Y1" s="261"/>
      <c r="Z1" s="261"/>
    </row>
    <row r="2" ht="18.75" customHeight="1" spans="1:26">
      <c r="A2" s="217" t="s">
        <v>256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</row>
    <row r="3" ht="12.2" customHeight="1" spans="1:26">
      <c r="A3" s="197"/>
      <c r="B3" s="197"/>
      <c r="C3" s="197"/>
      <c r="D3" s="197"/>
      <c r="E3" s="197"/>
      <c r="F3" s="197"/>
      <c r="G3" s="197"/>
      <c r="H3" s="197"/>
      <c r="I3" s="201"/>
      <c r="J3" s="197"/>
      <c r="K3" s="197"/>
      <c r="L3" s="197"/>
      <c r="M3" s="197"/>
      <c r="N3" s="197"/>
      <c r="O3" s="197"/>
      <c r="P3" s="197"/>
      <c r="Q3" s="197"/>
      <c r="R3" s="197"/>
      <c r="S3" s="205"/>
      <c r="T3" s="267"/>
      <c r="U3" s="267"/>
      <c r="V3" s="1"/>
      <c r="W3" s="268"/>
      <c r="X3" s="268"/>
      <c r="Y3" s="268"/>
      <c r="Z3" s="270" t="s">
        <v>87</v>
      </c>
    </row>
    <row r="4" ht="27" customHeight="1" spans="1:26">
      <c r="A4" s="102" t="s">
        <v>111</v>
      </c>
      <c r="B4" s="102" t="s">
        <v>222</v>
      </c>
      <c r="C4" s="231" t="s">
        <v>88</v>
      </c>
      <c r="D4" s="102" t="s">
        <v>257</v>
      </c>
      <c r="E4" s="208" t="s">
        <v>156</v>
      </c>
      <c r="F4" s="208"/>
      <c r="G4" s="208"/>
      <c r="H4" s="208"/>
      <c r="I4" s="208"/>
      <c r="J4" s="208"/>
      <c r="K4" s="208"/>
      <c r="L4" s="208"/>
      <c r="M4" s="208"/>
      <c r="N4" s="219" t="s">
        <v>158</v>
      </c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customHeight="1" spans="1:26">
      <c r="A5" s="102"/>
      <c r="B5" s="102"/>
      <c r="C5" s="102"/>
      <c r="D5" s="102"/>
      <c r="E5" s="233" t="s">
        <v>104</v>
      </c>
      <c r="F5" s="233" t="s">
        <v>212</v>
      </c>
      <c r="G5" s="233" t="s">
        <v>213</v>
      </c>
      <c r="H5" s="233" t="s">
        <v>214</v>
      </c>
      <c r="I5" s="208" t="s">
        <v>258</v>
      </c>
      <c r="J5" s="208" t="s">
        <v>216</v>
      </c>
      <c r="K5" s="208" t="s">
        <v>217</v>
      </c>
      <c r="L5" s="208" t="s">
        <v>218</v>
      </c>
      <c r="M5" s="208" t="s">
        <v>259</v>
      </c>
      <c r="N5" s="208" t="s">
        <v>104</v>
      </c>
      <c r="O5" s="208" t="s">
        <v>260</v>
      </c>
      <c r="P5" s="208" t="s">
        <v>261</v>
      </c>
      <c r="Q5" s="208" t="s">
        <v>262</v>
      </c>
      <c r="R5" s="208" t="s">
        <v>263</v>
      </c>
      <c r="S5" s="221" t="s">
        <v>264</v>
      </c>
      <c r="T5" s="221" t="s">
        <v>265</v>
      </c>
      <c r="U5" s="221" t="s">
        <v>266</v>
      </c>
      <c r="V5" s="208" t="s">
        <v>267</v>
      </c>
      <c r="W5" s="208" t="s">
        <v>268</v>
      </c>
      <c r="X5" s="208" t="s">
        <v>269</v>
      </c>
      <c r="Y5" s="208" t="s">
        <v>270</v>
      </c>
      <c r="Z5" s="208" t="s">
        <v>271</v>
      </c>
    </row>
    <row r="6" ht="35.45" customHeight="1" spans="1:26">
      <c r="A6" s="102"/>
      <c r="B6" s="102"/>
      <c r="C6" s="102"/>
      <c r="D6" s="102"/>
      <c r="E6" s="233"/>
      <c r="F6" s="233"/>
      <c r="G6" s="233"/>
      <c r="H6" s="233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21"/>
      <c r="T6" s="221"/>
      <c r="U6" s="221"/>
      <c r="V6" s="208"/>
      <c r="W6" s="208"/>
      <c r="X6" s="208"/>
      <c r="Y6" s="208"/>
      <c r="Z6" s="208"/>
    </row>
    <row r="7" ht="44.45" customHeight="1" spans="1:26">
      <c r="A7" s="263"/>
      <c r="B7" s="263"/>
      <c r="C7" s="260"/>
      <c r="D7" s="260"/>
      <c r="E7" s="264">
        <v>0</v>
      </c>
      <c r="F7" s="264"/>
      <c r="G7" s="264"/>
      <c r="H7" s="264"/>
      <c r="I7" s="265"/>
      <c r="J7" s="266"/>
      <c r="K7" s="266"/>
      <c r="L7" s="266"/>
      <c r="M7" s="264"/>
      <c r="N7" s="266"/>
      <c r="O7" s="266"/>
      <c r="P7" s="266"/>
      <c r="Q7" s="266"/>
      <c r="R7" s="266"/>
      <c r="S7" s="266"/>
      <c r="T7" s="266"/>
      <c r="U7" s="266"/>
      <c r="V7" s="269"/>
      <c r="W7" s="269"/>
      <c r="X7" s="269"/>
      <c r="Y7" s="269"/>
      <c r="Z7" s="269"/>
    </row>
  </sheetData>
  <mergeCells count="31">
    <mergeCell ref="T1:U1"/>
    <mergeCell ref="W1:Z1"/>
    <mergeCell ref="A2:Z2"/>
    <mergeCell ref="E4:M4"/>
    <mergeCell ref="N4:Z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topLeftCell="B1" workbookViewId="0">
      <selection activeCell="E7" sqref="E7"/>
    </sheetView>
  </sheetViews>
  <sheetFormatPr defaultColWidth="9" defaultRowHeight="11.25" outlineLevelRow="6"/>
  <sheetData>
    <row r="1" ht="12.2" customHeight="1" spans="1:26">
      <c r="A1" s="194"/>
      <c r="B1" s="194"/>
      <c r="C1" s="194"/>
      <c r="D1" s="194"/>
      <c r="E1" s="194"/>
      <c r="F1" s="194"/>
      <c r="G1" s="194"/>
      <c r="H1" s="194"/>
      <c r="I1" s="201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261" t="s">
        <v>272</v>
      </c>
      <c r="Z1" s="261"/>
    </row>
    <row r="2" ht="18.75" customHeight="1" spans="1:26">
      <c r="A2" s="217" t="s">
        <v>273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</row>
    <row r="3" ht="12.2" customHeight="1" spans="1:26">
      <c r="A3" s="197"/>
      <c r="B3" s="197"/>
      <c r="C3" s="197"/>
      <c r="D3" s="197"/>
      <c r="E3" s="197"/>
      <c r="F3" s="197"/>
      <c r="G3" s="197"/>
      <c r="H3" s="197"/>
      <c r="I3" s="201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204" t="s">
        <v>87</v>
      </c>
      <c r="Z3" s="204"/>
    </row>
    <row r="4" ht="29.25" customHeight="1" spans="1:26">
      <c r="A4" s="102" t="s">
        <v>111</v>
      </c>
      <c r="B4" s="102" t="s">
        <v>222</v>
      </c>
      <c r="C4" s="102" t="s">
        <v>88</v>
      </c>
      <c r="D4" s="102" t="s">
        <v>257</v>
      </c>
      <c r="E4" s="219" t="s">
        <v>159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08" t="s">
        <v>157</v>
      </c>
      <c r="W4" s="208" t="s">
        <v>160</v>
      </c>
      <c r="X4" s="208" t="s">
        <v>161</v>
      </c>
      <c r="Y4" s="262" t="s">
        <v>162</v>
      </c>
      <c r="Z4" s="262" t="s">
        <v>163</v>
      </c>
    </row>
    <row r="5" ht="19.5" customHeight="1" spans="1:26">
      <c r="A5" s="102"/>
      <c r="B5" s="102"/>
      <c r="C5" s="102"/>
      <c r="D5" s="102"/>
      <c r="E5" s="233" t="s">
        <v>104</v>
      </c>
      <c r="F5" s="233" t="s">
        <v>260</v>
      </c>
      <c r="G5" s="233" t="s">
        <v>261</v>
      </c>
      <c r="H5" s="233" t="s">
        <v>262</v>
      </c>
      <c r="I5" s="208" t="s">
        <v>263</v>
      </c>
      <c r="J5" s="208" t="s">
        <v>264</v>
      </c>
      <c r="K5" s="208" t="s">
        <v>265</v>
      </c>
      <c r="L5" s="208" t="s">
        <v>266</v>
      </c>
      <c r="M5" s="208" t="s">
        <v>274</v>
      </c>
      <c r="N5" s="208" t="s">
        <v>275</v>
      </c>
      <c r="O5" s="208" t="s">
        <v>276</v>
      </c>
      <c r="P5" s="208" t="s">
        <v>277</v>
      </c>
      <c r="Q5" s="208" t="s">
        <v>267</v>
      </c>
      <c r="R5" s="208" t="s">
        <v>268</v>
      </c>
      <c r="S5" s="208" t="s">
        <v>269</v>
      </c>
      <c r="T5" s="208" t="s">
        <v>270</v>
      </c>
      <c r="U5" s="208" t="s">
        <v>278</v>
      </c>
      <c r="V5" s="208"/>
      <c r="W5" s="208"/>
      <c r="X5" s="208"/>
      <c r="Y5" s="208"/>
      <c r="Z5" s="208"/>
    </row>
    <row r="6" customHeight="1" spans="1:26">
      <c r="A6" s="102"/>
      <c r="B6" s="102"/>
      <c r="C6" s="102"/>
      <c r="D6" s="102"/>
      <c r="E6" s="233"/>
      <c r="F6" s="233"/>
      <c r="G6" s="233"/>
      <c r="H6" s="233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</row>
    <row r="7" ht="27.2" customHeight="1" spans="1:26">
      <c r="A7" s="221">
        <v>2013650</v>
      </c>
      <c r="B7" s="159"/>
      <c r="C7" s="159" t="s">
        <v>105</v>
      </c>
      <c r="D7" s="260" t="s">
        <v>106</v>
      </c>
      <c r="E7" s="159" t="s">
        <v>279</v>
      </c>
      <c r="F7" s="159"/>
      <c r="G7" s="159"/>
      <c r="H7" s="159"/>
      <c r="I7" s="159" t="s">
        <v>279</v>
      </c>
      <c r="J7" s="159"/>
      <c r="K7" s="159"/>
      <c r="L7" s="159"/>
      <c r="M7" s="161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</row>
  </sheetData>
  <mergeCells count="30">
    <mergeCell ref="Y1:Z1"/>
    <mergeCell ref="A2:Z2"/>
    <mergeCell ref="Y3:Z3"/>
    <mergeCell ref="E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4:V6"/>
    <mergeCell ref="W4:W6"/>
    <mergeCell ref="X4:X6"/>
    <mergeCell ref="Y4:Y6"/>
    <mergeCell ref="Z4:Z6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4"/>
  <sheetViews>
    <sheetView showGridLines="0" showZeros="0" topLeftCell="C1" workbookViewId="0">
      <selection activeCell="U1" sqref="U1"/>
    </sheetView>
  </sheetViews>
  <sheetFormatPr defaultColWidth="9.16666666666667" defaultRowHeight="11.25"/>
  <cols>
    <col min="1" max="2" width="10.1666666666667" style="1" customWidth="1"/>
    <col min="3" max="3" width="35.6666666666667" style="1" customWidth="1"/>
    <col min="4" max="4" width="12.1666666666667" style="1" customWidth="1"/>
    <col min="5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25"/>
      <c r="Q1" s="225"/>
      <c r="R1" s="225"/>
      <c r="S1" s="201"/>
      <c r="T1" s="201"/>
      <c r="U1" s="256" t="s">
        <v>280</v>
      </c>
      <c r="V1" s="201"/>
    </row>
    <row r="2" ht="24.75" customHeight="1" spans="1:22">
      <c r="A2" s="217" t="s">
        <v>281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01"/>
    </row>
    <row r="3" ht="24.75" customHeight="1" spans="1:22">
      <c r="A3" s="218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26"/>
      <c r="Q3" s="226"/>
      <c r="R3" s="226"/>
      <c r="S3" s="230"/>
      <c r="T3" s="214" t="s">
        <v>87</v>
      </c>
      <c r="U3" s="214"/>
      <c r="V3" s="201"/>
    </row>
    <row r="4" ht="24.75" customHeight="1" spans="1:22">
      <c r="A4" s="104" t="s">
        <v>111</v>
      </c>
      <c r="B4" s="199" t="s">
        <v>88</v>
      </c>
      <c r="C4" s="219" t="s">
        <v>112</v>
      </c>
      <c r="D4" s="252" t="s">
        <v>113</v>
      </c>
      <c r="E4" s="102" t="s">
        <v>146</v>
      </c>
      <c r="F4" s="102"/>
      <c r="G4" s="102"/>
      <c r="H4" s="199"/>
      <c r="I4" s="102" t="s">
        <v>147</v>
      </c>
      <c r="J4" s="102"/>
      <c r="K4" s="102"/>
      <c r="L4" s="102"/>
      <c r="M4" s="102"/>
      <c r="N4" s="102"/>
      <c r="O4" s="102"/>
      <c r="P4" s="102"/>
      <c r="Q4" s="102"/>
      <c r="R4" s="102"/>
      <c r="S4" s="231" t="s">
        <v>282</v>
      </c>
      <c r="T4" s="211" t="s">
        <v>149</v>
      </c>
      <c r="U4" s="232" t="s">
        <v>150</v>
      </c>
      <c r="V4" s="201"/>
    </row>
    <row r="5" ht="24.75" customHeight="1" spans="1:22">
      <c r="A5" s="104"/>
      <c r="B5" s="199"/>
      <c r="C5" s="219"/>
      <c r="D5" s="253"/>
      <c r="E5" s="211" t="s">
        <v>104</v>
      </c>
      <c r="F5" s="211" t="s">
        <v>152</v>
      </c>
      <c r="G5" s="211" t="s">
        <v>153</v>
      </c>
      <c r="H5" s="211" t="s">
        <v>154</v>
      </c>
      <c r="I5" s="211" t="s">
        <v>104</v>
      </c>
      <c r="J5" s="227" t="s">
        <v>155</v>
      </c>
      <c r="K5" s="255" t="s">
        <v>156</v>
      </c>
      <c r="L5" s="227" t="s">
        <v>157</v>
      </c>
      <c r="M5" s="255" t="s">
        <v>158</v>
      </c>
      <c r="N5" s="211" t="s">
        <v>159</v>
      </c>
      <c r="O5" s="211" t="s">
        <v>160</v>
      </c>
      <c r="P5" s="211" t="s">
        <v>161</v>
      </c>
      <c r="Q5" s="211" t="s">
        <v>162</v>
      </c>
      <c r="R5" s="211" t="s">
        <v>163</v>
      </c>
      <c r="S5" s="102"/>
      <c r="T5" s="102"/>
      <c r="U5" s="233"/>
      <c r="V5" s="201"/>
    </row>
    <row r="6" ht="30.75" customHeight="1" spans="1:22">
      <c r="A6" s="104"/>
      <c r="B6" s="199"/>
      <c r="C6" s="219"/>
      <c r="D6" s="253"/>
      <c r="E6" s="102"/>
      <c r="F6" s="102"/>
      <c r="G6" s="102"/>
      <c r="H6" s="102"/>
      <c r="I6" s="102"/>
      <c r="J6" s="228"/>
      <c r="K6" s="227"/>
      <c r="L6" s="228"/>
      <c r="M6" s="227"/>
      <c r="N6" s="102"/>
      <c r="O6" s="102"/>
      <c r="P6" s="102"/>
      <c r="Q6" s="102"/>
      <c r="R6" s="102"/>
      <c r="S6" s="102"/>
      <c r="T6" s="102"/>
      <c r="U6" s="233"/>
      <c r="V6" s="201"/>
    </row>
    <row r="7" s="150" customFormat="1" ht="18.95" customHeight="1" spans="1:22">
      <c r="A7" s="254"/>
      <c r="B7" s="254" t="s">
        <v>105</v>
      </c>
      <c r="C7" s="254" t="s">
        <v>106</v>
      </c>
      <c r="D7" s="254" t="s">
        <v>240</v>
      </c>
      <c r="E7" s="254" t="s">
        <v>240</v>
      </c>
      <c r="F7" s="254" t="s">
        <v>240</v>
      </c>
      <c r="G7" s="254" t="s">
        <v>240</v>
      </c>
      <c r="H7" s="254" t="s">
        <v>240</v>
      </c>
      <c r="I7" s="254" t="s">
        <v>240</v>
      </c>
      <c r="J7" s="254" t="s">
        <v>240</v>
      </c>
      <c r="K7" s="254" t="s">
        <v>240</v>
      </c>
      <c r="L7" s="254" t="s">
        <v>240</v>
      </c>
      <c r="M7" s="254" t="s">
        <v>240</v>
      </c>
      <c r="N7" s="254" t="s">
        <v>240</v>
      </c>
      <c r="O7" s="254" t="s">
        <v>240</v>
      </c>
      <c r="P7" s="254" t="s">
        <v>240</v>
      </c>
      <c r="Q7" s="254" t="s">
        <v>240</v>
      </c>
      <c r="R7" s="254" t="s">
        <v>240</v>
      </c>
      <c r="S7" s="257" t="s">
        <v>240</v>
      </c>
      <c r="T7" s="257" t="s">
        <v>240</v>
      </c>
      <c r="U7" s="258" t="s">
        <v>240</v>
      </c>
      <c r="V7" s="259"/>
    </row>
    <row r="8" ht="18.95" customHeight="1" spans="1:22">
      <c r="A8" s="223"/>
      <c r="B8" s="223"/>
      <c r="C8" s="224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01"/>
      <c r="T8" s="201"/>
      <c r="U8" s="234"/>
      <c r="V8" s="201"/>
    </row>
    <row r="9" ht="18.95" customHeight="1" spans="1:22">
      <c r="A9" s="223"/>
      <c r="B9" s="223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01"/>
      <c r="T9" s="201"/>
      <c r="U9" s="234"/>
      <c r="V9" s="201"/>
    </row>
    <row r="10" ht="18.95" customHeight="1" spans="1:22">
      <c r="A10" s="223"/>
      <c r="B10" s="223"/>
      <c r="C10" s="224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01"/>
      <c r="T10" s="201"/>
      <c r="U10" s="234"/>
      <c r="V10" s="201"/>
    </row>
    <row r="11" ht="18.95" customHeight="1" spans="1:22">
      <c r="A11" s="223"/>
      <c r="B11" s="223"/>
      <c r="C11" s="224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01"/>
      <c r="T11" s="201"/>
      <c r="U11" s="234"/>
      <c r="V11" s="201"/>
    </row>
    <row r="12" ht="18.95" customHeight="1" spans="1:22">
      <c r="A12" s="223"/>
      <c r="B12" s="223"/>
      <c r="C12" s="224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01"/>
      <c r="T12" s="201"/>
      <c r="U12" s="234"/>
      <c r="V12" s="201"/>
    </row>
    <row r="13" ht="18.95" customHeight="1" spans="1:22">
      <c r="A13" s="223"/>
      <c r="B13" s="223"/>
      <c r="C13" s="224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01"/>
      <c r="T13" s="201"/>
      <c r="U13" s="234"/>
      <c r="V13" s="201"/>
    </row>
    <row r="14" ht="18.95" customHeight="1" spans="1:22">
      <c r="A14" s="223"/>
      <c r="B14" s="223"/>
      <c r="C14" s="224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01"/>
      <c r="T14" s="201"/>
      <c r="U14" s="234"/>
      <c r="V14" s="201"/>
    </row>
    <row r="15" ht="18.95" customHeight="1" spans="1:22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01"/>
      <c r="T15" s="201"/>
      <c r="U15" s="234"/>
      <c r="V15" s="201"/>
    </row>
    <row r="16" ht="18.95" customHeight="1" spans="1:22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01"/>
      <c r="T16" s="201"/>
      <c r="U16" s="234"/>
      <c r="V16" s="201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 spans="1:22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59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" sqref="C1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43" t="s">
        <v>283</v>
      </c>
    </row>
    <row r="2" ht="24" customHeight="1" spans="1:3">
      <c r="A2" s="244" t="s">
        <v>284</v>
      </c>
      <c r="B2" s="244"/>
      <c r="C2" s="244"/>
    </row>
    <row r="3" ht="18" customHeight="1" spans="1:3">
      <c r="A3" s="244"/>
      <c r="B3" s="244"/>
      <c r="C3" s="244"/>
    </row>
    <row r="4" ht="18" customHeight="1" spans="1:3">
      <c r="A4" s="245" t="s">
        <v>285</v>
      </c>
      <c r="B4" s="244"/>
      <c r="C4" s="246" t="s">
        <v>87</v>
      </c>
    </row>
    <row r="5" ht="25.5" customHeight="1" spans="1:3">
      <c r="A5" s="247" t="s">
        <v>286</v>
      </c>
      <c r="B5" s="247" t="s">
        <v>287</v>
      </c>
      <c r="C5" s="247" t="s">
        <v>288</v>
      </c>
    </row>
    <row r="6" s="1" customFormat="1" ht="25.5" customHeight="1" spans="1:3">
      <c r="A6" s="248" t="s">
        <v>104</v>
      </c>
      <c r="B6" s="249">
        <v>32000</v>
      </c>
      <c r="C6" s="250"/>
    </row>
    <row r="7" s="1" customFormat="1" ht="25.5" customHeight="1" spans="1:3">
      <c r="A7" s="251" t="s">
        <v>289</v>
      </c>
      <c r="B7" s="249">
        <v>0</v>
      </c>
      <c r="C7" s="250"/>
    </row>
    <row r="8" s="1" customFormat="1" ht="25.5" customHeight="1" spans="1:3">
      <c r="A8" s="251" t="s">
        <v>290</v>
      </c>
      <c r="B8" s="249">
        <v>32000</v>
      </c>
      <c r="C8" s="250"/>
    </row>
    <row r="9" s="1" customFormat="1" ht="25.5" customHeight="1" spans="1:3">
      <c r="A9" s="251" t="s">
        <v>291</v>
      </c>
      <c r="B9" s="249"/>
      <c r="C9" s="250"/>
    </row>
    <row r="10" s="1" customFormat="1" ht="25.5" customHeight="1" spans="1:3">
      <c r="A10" s="251" t="s">
        <v>292</v>
      </c>
      <c r="B10" s="249">
        <v>0</v>
      </c>
      <c r="C10" s="250"/>
    </row>
    <row r="11" s="1" customFormat="1" ht="25.5" customHeight="1" spans="1:3">
      <c r="A11" s="251" t="s">
        <v>293</v>
      </c>
      <c r="B11" s="249">
        <v>0</v>
      </c>
      <c r="C11" s="250"/>
    </row>
  </sheetData>
  <sheetProtection formatCells="0" formatColumns="0" formatRows="0"/>
  <mergeCells count="1">
    <mergeCell ref="A2:C3"/>
  </mergeCells>
  <pageMargins left="1.89" right="0.708661417322835" top="0.748031496062992" bottom="0.748031496062992" header="0.31496062992126" footer="0.3149606299212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topLeftCell="C1" workbookViewId="0">
      <selection activeCell="U3" sqref="U3"/>
    </sheetView>
  </sheetViews>
  <sheetFormatPr defaultColWidth="9.33333333333333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384" width="9.33333333333333" style="1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201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201"/>
    </row>
    <row r="3" ht="23.1" customHeight="1" spans="1:21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00" t="s">
        <v>294</v>
      </c>
    </row>
    <row r="4" ht="23.1" customHeight="1" spans="1:21">
      <c r="A4" s="196" t="s">
        <v>295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</row>
    <row r="5" ht="23.1" customHeight="1" spans="1:21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34"/>
      <c r="T5" s="234"/>
      <c r="U5" s="242" t="s">
        <v>87</v>
      </c>
    </row>
    <row r="6" ht="30.75" customHeight="1" spans="1:21">
      <c r="A6" s="102" t="s">
        <v>89</v>
      </c>
      <c r="B6" s="102" t="s">
        <v>223</v>
      </c>
      <c r="C6" s="102" t="s">
        <v>296</v>
      </c>
      <c r="D6" s="199" t="s">
        <v>297</v>
      </c>
      <c r="E6" s="102" t="s">
        <v>298</v>
      </c>
      <c r="F6" s="102"/>
      <c r="G6" s="102"/>
      <c r="H6" s="102"/>
      <c r="I6" s="199" t="s">
        <v>299</v>
      </c>
      <c r="J6" s="239"/>
      <c r="K6" s="239"/>
      <c r="L6" s="239"/>
      <c r="M6" s="239"/>
      <c r="N6" s="239"/>
      <c r="O6" s="231"/>
      <c r="P6" s="102" t="s">
        <v>205</v>
      </c>
      <c r="Q6" s="102"/>
      <c r="R6" s="102" t="s">
        <v>300</v>
      </c>
      <c r="S6" s="102"/>
      <c r="T6" s="102"/>
      <c r="U6" s="102"/>
    </row>
    <row r="7" customFormat="1" ht="30.75" customHeight="1" spans="1:21">
      <c r="A7" s="102"/>
      <c r="B7" s="102"/>
      <c r="C7" s="102"/>
      <c r="D7" s="102"/>
      <c r="E7" s="221" t="s">
        <v>301</v>
      </c>
      <c r="F7" s="102" t="s">
        <v>302</v>
      </c>
      <c r="G7" s="102" t="s">
        <v>303</v>
      </c>
      <c r="H7" s="102" t="s">
        <v>304</v>
      </c>
      <c r="I7" s="240" t="s">
        <v>305</v>
      </c>
      <c r="J7" s="240" t="s">
        <v>306</v>
      </c>
      <c r="K7" s="240" t="s">
        <v>307</v>
      </c>
      <c r="L7" s="240" t="s">
        <v>308</v>
      </c>
      <c r="M7" s="240" t="s">
        <v>309</v>
      </c>
      <c r="N7" s="240" t="s">
        <v>96</v>
      </c>
      <c r="O7" s="240" t="s">
        <v>301</v>
      </c>
      <c r="P7" s="102" t="s">
        <v>310</v>
      </c>
      <c r="Q7" s="102" t="s">
        <v>311</v>
      </c>
      <c r="R7" s="102" t="s">
        <v>104</v>
      </c>
      <c r="S7" s="102" t="s">
        <v>312</v>
      </c>
      <c r="T7" s="240" t="s">
        <v>307</v>
      </c>
      <c r="U7" s="208" t="s">
        <v>313</v>
      </c>
    </row>
    <row r="8" ht="23.25" customHeight="1" spans="1:21">
      <c r="A8" s="102"/>
      <c r="B8" s="102"/>
      <c r="C8" s="102"/>
      <c r="D8" s="102"/>
      <c r="E8" s="221"/>
      <c r="F8" s="102"/>
      <c r="G8" s="102"/>
      <c r="H8" s="102"/>
      <c r="I8" s="211"/>
      <c r="J8" s="211"/>
      <c r="K8" s="211"/>
      <c r="L8" s="211"/>
      <c r="M8" s="211"/>
      <c r="N8" s="211"/>
      <c r="O8" s="211"/>
      <c r="P8" s="102"/>
      <c r="Q8" s="102"/>
      <c r="R8" s="102"/>
      <c r="S8" s="102"/>
      <c r="T8" s="211"/>
      <c r="U8" s="208"/>
    </row>
    <row r="9" ht="23.1" customHeight="1" spans="1:21">
      <c r="A9" s="235" t="s">
        <v>119</v>
      </c>
      <c r="B9" s="235" t="s">
        <v>314</v>
      </c>
      <c r="C9" s="236">
        <v>100000</v>
      </c>
      <c r="D9" s="236">
        <v>100000</v>
      </c>
      <c r="E9" s="237">
        <v>0</v>
      </c>
      <c r="F9" s="237">
        <v>0</v>
      </c>
      <c r="G9" s="237">
        <v>0</v>
      </c>
      <c r="H9" s="238">
        <v>0</v>
      </c>
      <c r="I9" s="237">
        <v>0</v>
      </c>
      <c r="J9" s="238">
        <v>100000</v>
      </c>
      <c r="K9" s="237">
        <v>0</v>
      </c>
      <c r="L9" s="238">
        <v>0</v>
      </c>
      <c r="M9" s="237">
        <v>0</v>
      </c>
      <c r="N9" s="238">
        <v>0</v>
      </c>
      <c r="O9" s="237">
        <v>100000</v>
      </c>
      <c r="P9" s="241" t="s">
        <v>240</v>
      </c>
      <c r="Q9" s="237">
        <v>0</v>
      </c>
      <c r="R9" s="238">
        <v>100000</v>
      </c>
      <c r="S9" s="237">
        <v>100000</v>
      </c>
      <c r="T9" s="238">
        <v>0</v>
      </c>
      <c r="U9" s="237">
        <v>0</v>
      </c>
    </row>
    <row r="10" ht="23.1" customHeight="1" spans="1:14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01"/>
    </row>
    <row r="11" ht="23.1" customHeight="1" spans="1:14">
      <c r="A11" s="234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01"/>
    </row>
    <row r="12" ht="23.1" customHeight="1" spans="1:14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01"/>
    </row>
    <row r="13" ht="23.1" customHeight="1" spans="1:14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01"/>
    </row>
    <row r="14" ht="23.1" customHeight="1" spans="1:14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01"/>
    </row>
    <row r="15" ht="23.1" customHeight="1" spans="1:14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01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5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topLeftCell="C1" workbookViewId="0">
      <selection activeCell="U1" sqref="U1"/>
    </sheetView>
  </sheetViews>
  <sheetFormatPr defaultColWidth="9.16666666666667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25"/>
      <c r="Q1" s="225"/>
      <c r="R1" s="225"/>
      <c r="S1" s="201"/>
      <c r="T1" s="201"/>
      <c r="U1" s="229" t="s">
        <v>315</v>
      </c>
      <c r="V1" s="201"/>
      <c r="W1" s="201"/>
      <c r="X1" s="201"/>
      <c r="Y1" s="201"/>
      <c r="Z1" s="201"/>
    </row>
    <row r="2" ht="24.75" customHeight="1" spans="1:26">
      <c r="A2" s="217" t="s">
        <v>316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01"/>
      <c r="W2" s="201"/>
      <c r="X2" s="201"/>
      <c r="Y2" s="201"/>
      <c r="Z2" s="201"/>
    </row>
    <row r="3" ht="24.75" customHeight="1" spans="1:26">
      <c r="A3" s="218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26"/>
      <c r="Q3" s="226"/>
      <c r="R3" s="226"/>
      <c r="S3" s="230"/>
      <c r="T3" s="214" t="s">
        <v>87</v>
      </c>
      <c r="U3" s="214"/>
      <c r="V3" s="201"/>
      <c r="W3" s="201"/>
      <c r="X3" s="201"/>
      <c r="Y3" s="201"/>
      <c r="Z3" s="201"/>
    </row>
    <row r="4" ht="24.75" customHeight="1" spans="1:26">
      <c r="A4" s="104" t="s">
        <v>111</v>
      </c>
      <c r="B4" s="102" t="s">
        <v>88</v>
      </c>
      <c r="C4" s="219" t="s">
        <v>112</v>
      </c>
      <c r="D4" s="220" t="s">
        <v>113</v>
      </c>
      <c r="E4" s="102" t="s">
        <v>146</v>
      </c>
      <c r="F4" s="102"/>
      <c r="G4" s="102"/>
      <c r="H4" s="199"/>
      <c r="I4" s="102" t="s">
        <v>147</v>
      </c>
      <c r="J4" s="102"/>
      <c r="K4" s="102"/>
      <c r="L4" s="102"/>
      <c r="M4" s="102"/>
      <c r="N4" s="102"/>
      <c r="O4" s="102"/>
      <c r="P4" s="102"/>
      <c r="Q4" s="102"/>
      <c r="R4" s="102"/>
      <c r="S4" s="231" t="s">
        <v>282</v>
      </c>
      <c r="T4" s="211" t="s">
        <v>149</v>
      </c>
      <c r="U4" s="232" t="s">
        <v>150</v>
      </c>
      <c r="V4" s="201"/>
      <c r="W4" s="201"/>
      <c r="X4" s="201"/>
      <c r="Y4" s="201"/>
      <c r="Z4" s="201"/>
    </row>
    <row r="5" ht="24.75" customHeight="1" spans="1:26">
      <c r="A5" s="104"/>
      <c r="B5" s="102"/>
      <c r="C5" s="219"/>
      <c r="D5" s="221"/>
      <c r="E5" s="211" t="s">
        <v>104</v>
      </c>
      <c r="F5" s="211" t="s">
        <v>152</v>
      </c>
      <c r="G5" s="211" t="s">
        <v>153</v>
      </c>
      <c r="H5" s="211" t="s">
        <v>154</v>
      </c>
      <c r="I5" s="211" t="s">
        <v>104</v>
      </c>
      <c r="J5" s="227" t="s">
        <v>155</v>
      </c>
      <c r="K5" s="227" t="s">
        <v>156</v>
      </c>
      <c r="L5" s="227" t="s">
        <v>157</v>
      </c>
      <c r="M5" s="227" t="s">
        <v>158</v>
      </c>
      <c r="N5" s="211" t="s">
        <v>159</v>
      </c>
      <c r="O5" s="211" t="s">
        <v>160</v>
      </c>
      <c r="P5" s="211" t="s">
        <v>161</v>
      </c>
      <c r="Q5" s="211" t="s">
        <v>162</v>
      </c>
      <c r="R5" s="211" t="s">
        <v>163</v>
      </c>
      <c r="S5" s="102"/>
      <c r="T5" s="102"/>
      <c r="U5" s="233"/>
      <c r="V5" s="201"/>
      <c r="W5" s="201"/>
      <c r="X5" s="201"/>
      <c r="Y5" s="201"/>
      <c r="Z5" s="201"/>
    </row>
    <row r="6" ht="30.75" customHeight="1" spans="1:26">
      <c r="A6" s="104"/>
      <c r="B6" s="102"/>
      <c r="C6" s="219"/>
      <c r="D6" s="221"/>
      <c r="E6" s="102"/>
      <c r="F6" s="102"/>
      <c r="G6" s="102"/>
      <c r="H6" s="102"/>
      <c r="I6" s="102"/>
      <c r="J6" s="228"/>
      <c r="K6" s="228"/>
      <c r="L6" s="228"/>
      <c r="M6" s="228"/>
      <c r="N6" s="102"/>
      <c r="O6" s="102"/>
      <c r="P6" s="102"/>
      <c r="Q6" s="102"/>
      <c r="R6" s="102"/>
      <c r="S6" s="102"/>
      <c r="T6" s="102"/>
      <c r="U6" s="233"/>
      <c r="V6" s="201"/>
      <c r="W6" s="201"/>
      <c r="X6" s="201"/>
      <c r="Y6" s="201"/>
      <c r="Z6" s="201"/>
    </row>
    <row r="7" ht="24.75" customHeight="1" spans="1:26">
      <c r="A7" s="221"/>
      <c r="B7" s="159"/>
      <c r="C7" s="221" t="s">
        <v>104</v>
      </c>
      <c r="D7" s="222">
        <v>20000</v>
      </c>
      <c r="E7" s="222">
        <v>0</v>
      </c>
      <c r="F7" s="222">
        <v>0</v>
      </c>
      <c r="G7" s="222">
        <v>0</v>
      </c>
      <c r="H7" s="222">
        <v>0</v>
      </c>
      <c r="I7" s="222">
        <v>20000</v>
      </c>
      <c r="J7" s="222">
        <v>20000</v>
      </c>
      <c r="K7" s="222">
        <v>0</v>
      </c>
      <c r="L7" s="222">
        <v>0</v>
      </c>
      <c r="M7" s="222">
        <v>0</v>
      </c>
      <c r="N7" s="222">
        <v>0</v>
      </c>
      <c r="O7" s="222">
        <v>0</v>
      </c>
      <c r="P7" s="222">
        <v>0</v>
      </c>
      <c r="Q7" s="222">
        <v>0</v>
      </c>
      <c r="R7" s="222">
        <v>0</v>
      </c>
      <c r="S7" s="222">
        <v>0</v>
      </c>
      <c r="T7" s="222">
        <v>0</v>
      </c>
      <c r="U7" s="222">
        <v>0</v>
      </c>
      <c r="V7" s="201"/>
      <c r="W7" s="201"/>
      <c r="X7" s="201"/>
      <c r="Y7" s="201"/>
      <c r="Z7" s="201"/>
    </row>
    <row r="8" customFormat="1" ht="24.75" customHeight="1" spans="1:21">
      <c r="A8" s="221"/>
      <c r="B8" s="159" t="s">
        <v>115</v>
      </c>
      <c r="C8" s="221" t="s">
        <v>106</v>
      </c>
      <c r="D8" s="222">
        <v>20000</v>
      </c>
      <c r="E8" s="222">
        <v>0</v>
      </c>
      <c r="F8" s="222">
        <v>0</v>
      </c>
      <c r="G8" s="222">
        <v>0</v>
      </c>
      <c r="H8" s="222">
        <v>0</v>
      </c>
      <c r="I8" s="222">
        <v>20000</v>
      </c>
      <c r="J8" s="222">
        <v>20000</v>
      </c>
      <c r="K8" s="222">
        <v>0</v>
      </c>
      <c r="L8" s="222">
        <v>0</v>
      </c>
      <c r="M8" s="222">
        <v>0</v>
      </c>
      <c r="N8" s="222">
        <v>0</v>
      </c>
      <c r="O8" s="222">
        <v>0</v>
      </c>
      <c r="P8" s="222">
        <v>0</v>
      </c>
      <c r="Q8" s="222">
        <v>0</v>
      </c>
      <c r="R8" s="222">
        <v>0</v>
      </c>
      <c r="S8" s="222">
        <v>0</v>
      </c>
      <c r="T8" s="222">
        <v>0</v>
      </c>
      <c r="U8" s="222">
        <v>0</v>
      </c>
    </row>
    <row r="9" ht="24.75" customHeight="1" spans="1:26">
      <c r="A9" s="221"/>
      <c r="B9" s="159" t="s">
        <v>107</v>
      </c>
      <c r="C9" s="221" t="s">
        <v>108</v>
      </c>
      <c r="D9" s="222">
        <v>20000</v>
      </c>
      <c r="E9" s="222">
        <v>0</v>
      </c>
      <c r="F9" s="222">
        <v>0</v>
      </c>
      <c r="G9" s="222">
        <v>0</v>
      </c>
      <c r="H9" s="222">
        <v>0</v>
      </c>
      <c r="I9" s="222">
        <v>20000</v>
      </c>
      <c r="J9" s="222">
        <v>20000</v>
      </c>
      <c r="K9" s="222">
        <v>0</v>
      </c>
      <c r="L9" s="222">
        <v>0</v>
      </c>
      <c r="M9" s="222">
        <v>0</v>
      </c>
      <c r="N9" s="222">
        <v>0</v>
      </c>
      <c r="O9" s="222">
        <v>0</v>
      </c>
      <c r="P9" s="222">
        <v>0</v>
      </c>
      <c r="Q9" s="222">
        <v>0</v>
      </c>
      <c r="R9" s="222">
        <v>0</v>
      </c>
      <c r="S9" s="222">
        <v>0</v>
      </c>
      <c r="T9" s="222">
        <v>0</v>
      </c>
      <c r="U9" s="222">
        <v>0</v>
      </c>
      <c r="V9" s="201"/>
      <c r="W9" s="201"/>
      <c r="X9" s="201"/>
      <c r="Y9" s="201"/>
      <c r="Z9" s="201"/>
    </row>
    <row r="10" ht="24.75" customHeight="1" spans="1:26">
      <c r="A10" s="221">
        <v>2013650</v>
      </c>
      <c r="B10" s="159" t="s">
        <v>116</v>
      </c>
      <c r="C10" s="221" t="s">
        <v>117</v>
      </c>
      <c r="D10" s="222">
        <v>20000</v>
      </c>
      <c r="E10" s="222">
        <v>0</v>
      </c>
      <c r="F10" s="222">
        <v>0</v>
      </c>
      <c r="G10" s="222">
        <v>0</v>
      </c>
      <c r="H10" s="222">
        <v>0</v>
      </c>
      <c r="I10" s="222">
        <v>20000</v>
      </c>
      <c r="J10" s="222">
        <v>20000</v>
      </c>
      <c r="K10" s="222">
        <v>0</v>
      </c>
      <c r="L10" s="222">
        <v>0</v>
      </c>
      <c r="M10" s="222">
        <v>0</v>
      </c>
      <c r="N10" s="222">
        <v>0</v>
      </c>
      <c r="O10" s="222">
        <v>0</v>
      </c>
      <c r="P10" s="222">
        <v>0</v>
      </c>
      <c r="Q10" s="222">
        <v>0</v>
      </c>
      <c r="R10" s="222">
        <v>0</v>
      </c>
      <c r="S10" s="222">
        <v>0</v>
      </c>
      <c r="T10" s="222">
        <v>0</v>
      </c>
      <c r="U10" s="222">
        <v>0</v>
      </c>
      <c r="V10" s="201"/>
      <c r="W10" s="201"/>
      <c r="X10" s="201"/>
      <c r="Y10" s="201"/>
      <c r="Z10" s="201"/>
    </row>
    <row r="11" ht="18.95" customHeight="1" spans="1:26">
      <c r="A11" s="223"/>
      <c r="B11" s="223"/>
      <c r="C11" s="224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01"/>
      <c r="T11" s="201"/>
      <c r="U11" s="234"/>
      <c r="V11" s="201"/>
      <c r="W11" s="201"/>
      <c r="X11" s="201"/>
      <c r="Y11" s="201"/>
      <c r="Z11" s="201"/>
    </row>
    <row r="12" ht="18.95" customHeight="1" spans="1:26">
      <c r="A12" s="223"/>
      <c r="B12" s="223"/>
      <c r="C12" s="224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01"/>
      <c r="T12" s="201"/>
      <c r="U12" s="234"/>
      <c r="V12" s="201"/>
      <c r="W12" s="201"/>
      <c r="X12" s="201"/>
      <c r="Y12" s="201"/>
      <c r="Z12" s="201"/>
    </row>
    <row r="13" ht="18.95" customHeight="1" spans="1:26">
      <c r="A13" s="223"/>
      <c r="B13" s="223"/>
      <c r="C13" s="224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01"/>
      <c r="T13" s="201"/>
      <c r="U13" s="234"/>
      <c r="V13" s="201"/>
      <c r="W13" s="201"/>
      <c r="X13" s="201"/>
      <c r="Y13" s="201"/>
      <c r="Z13" s="201"/>
    </row>
    <row r="14" ht="18.95" customHeight="1" spans="1:26">
      <c r="A14" s="223"/>
      <c r="B14" s="223"/>
      <c r="C14" s="224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01"/>
      <c r="T14" s="201"/>
      <c r="U14" s="234"/>
      <c r="V14" s="201"/>
      <c r="W14" s="201"/>
      <c r="X14" s="201"/>
      <c r="Y14" s="201"/>
      <c r="Z14" s="201"/>
    </row>
    <row r="15" ht="18.95" customHeight="1" spans="1:26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01"/>
      <c r="T15" s="201"/>
      <c r="U15" s="234"/>
      <c r="V15" s="201"/>
      <c r="W15" s="201"/>
      <c r="X15" s="201"/>
      <c r="Y15" s="201"/>
      <c r="Z15" s="201"/>
    </row>
    <row r="16" ht="18.95" customHeight="1" spans="1:26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01"/>
      <c r="T16" s="201"/>
      <c r="U16" s="234"/>
      <c r="V16" s="201"/>
      <c r="W16" s="201"/>
      <c r="X16" s="201"/>
      <c r="Y16" s="201"/>
      <c r="Z16" s="201"/>
    </row>
    <row r="17" ht="18.95" customHeight="1" spans="1:26">
      <c r="A17" s="223"/>
      <c r="B17" s="223"/>
      <c r="C17" s="224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01"/>
      <c r="T17" s="201"/>
      <c r="U17" s="234"/>
      <c r="V17" s="201"/>
      <c r="W17" s="201"/>
      <c r="X17" s="201"/>
      <c r="Y17" s="201"/>
      <c r="Z17" s="201"/>
    </row>
    <row r="18" ht="18.95" customHeight="1" spans="1:26">
      <c r="A18" s="223"/>
      <c r="B18" s="223"/>
      <c r="C18" s="224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01"/>
      <c r="T18" s="201"/>
      <c r="U18" s="234"/>
      <c r="V18" s="201"/>
      <c r="W18" s="201"/>
      <c r="X18" s="201"/>
      <c r="Y18" s="201"/>
      <c r="Z18" s="201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R1" sqref="R1:S1"/>
    </sheetView>
  </sheetViews>
  <sheetFormatPr defaultColWidth="9.16666666666667" defaultRowHeight="11.25"/>
  <cols>
    <col min="1" max="1" width="10.6666666666667" style="1" customWidth="1"/>
    <col min="2" max="2" width="18.8333333333333" style="1" customWidth="1"/>
    <col min="3" max="3" width="11.6666666666667" style="1" customWidth="1"/>
    <col min="4" max="4" width="12" style="1" customWidth="1"/>
    <col min="5" max="5" width="11.3333333333333" style="1" customWidth="1"/>
    <col min="6" max="6" width="11.6666666666667" style="1" customWidth="1"/>
    <col min="7" max="7" width="9.66666666666667" style="1" customWidth="1"/>
    <col min="8" max="8" width="11.1666666666667" style="1" customWidth="1"/>
    <col min="9" max="9" width="10.8333333333333" style="1" customWidth="1"/>
    <col min="10" max="10" width="11.5" style="1" customWidth="1"/>
    <col min="11" max="11" width="12.1666666666667" style="1" customWidth="1"/>
    <col min="12" max="12" width="8.66666666666667" style="1" customWidth="1"/>
    <col min="13" max="13" width="8.5" style="1" customWidth="1"/>
    <col min="14" max="14" width="9.83333333333333" style="1" customWidth="1"/>
    <col min="15" max="15" width="8.33333333333333" style="1" customWidth="1"/>
    <col min="16" max="16" width="9.16666666666667" style="1" customWidth="1"/>
    <col min="17" max="17" width="7.83333333333333" style="1" customWidth="1"/>
    <col min="18" max="18" width="7.5" style="1" customWidth="1"/>
    <col min="19" max="19" width="7.83333333333333" style="1" customWidth="1"/>
    <col min="20" max="247" width="6.66666666666667" style="1" customWidth="1"/>
    <col min="248" max="16384" width="9.16666666666667" style="1"/>
  </cols>
  <sheetData>
    <row r="1" ht="23.1" customHeight="1" spans="1:247">
      <c r="A1" s="193"/>
      <c r="B1" s="194"/>
      <c r="C1" s="194"/>
      <c r="D1" s="194"/>
      <c r="E1" s="195"/>
      <c r="F1" s="194"/>
      <c r="G1" s="194"/>
      <c r="H1" s="194"/>
      <c r="I1" s="194"/>
      <c r="J1" s="194"/>
      <c r="K1" s="194"/>
      <c r="L1" s="194"/>
      <c r="O1" s="202"/>
      <c r="P1" s="200"/>
      <c r="Q1" s="200"/>
      <c r="R1" s="213" t="s">
        <v>317</v>
      </c>
      <c r="S1" s="213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  <c r="FD1" s="200"/>
      <c r="FE1" s="200"/>
      <c r="FF1" s="200"/>
      <c r="FG1" s="200"/>
      <c r="FH1" s="200"/>
      <c r="FI1" s="200"/>
      <c r="FJ1" s="200"/>
      <c r="FK1" s="200"/>
      <c r="FL1" s="200"/>
      <c r="FM1" s="200"/>
      <c r="FN1" s="200"/>
      <c r="FO1" s="200"/>
      <c r="FP1" s="200"/>
      <c r="FQ1" s="200"/>
      <c r="FR1" s="200"/>
      <c r="FS1" s="200"/>
      <c r="FT1" s="200"/>
      <c r="FU1" s="200"/>
      <c r="FV1" s="200"/>
      <c r="FW1" s="200"/>
      <c r="FX1" s="200"/>
      <c r="FY1" s="200"/>
      <c r="FZ1" s="200"/>
      <c r="GA1" s="200"/>
      <c r="GB1" s="200"/>
      <c r="GC1" s="200"/>
      <c r="GD1" s="200"/>
      <c r="GE1" s="200"/>
      <c r="GF1" s="200"/>
      <c r="GG1" s="200"/>
      <c r="GH1" s="200"/>
      <c r="GI1" s="200"/>
      <c r="GJ1" s="200"/>
      <c r="GK1" s="200"/>
      <c r="GL1" s="200"/>
      <c r="GM1" s="200"/>
      <c r="GN1" s="200"/>
      <c r="GO1" s="200"/>
      <c r="GP1" s="200"/>
      <c r="GQ1" s="200"/>
      <c r="GR1" s="200"/>
      <c r="GS1" s="200"/>
      <c r="GT1" s="200"/>
      <c r="GU1" s="200"/>
      <c r="GV1" s="200"/>
      <c r="GW1" s="200"/>
      <c r="GX1" s="200"/>
      <c r="GY1" s="200"/>
      <c r="GZ1" s="200"/>
      <c r="HA1" s="200"/>
      <c r="HB1" s="200"/>
      <c r="HC1" s="200"/>
      <c r="HD1" s="200"/>
      <c r="HE1" s="200"/>
      <c r="HF1" s="200"/>
      <c r="HG1" s="200"/>
      <c r="HH1" s="200"/>
      <c r="HI1" s="200"/>
      <c r="HJ1" s="200"/>
      <c r="HK1" s="200"/>
      <c r="HL1" s="200"/>
      <c r="HM1" s="200"/>
      <c r="HN1" s="200"/>
      <c r="HO1" s="200"/>
      <c r="HP1" s="200"/>
      <c r="HQ1" s="200"/>
      <c r="HR1" s="200"/>
      <c r="HS1" s="200"/>
      <c r="HT1" s="200"/>
      <c r="HU1" s="200"/>
      <c r="HV1" s="200"/>
      <c r="HW1" s="200"/>
      <c r="HX1" s="200"/>
      <c r="HY1" s="200"/>
      <c r="HZ1" s="200"/>
      <c r="IA1" s="200"/>
      <c r="IB1" s="200"/>
      <c r="IC1" s="200"/>
      <c r="ID1" s="200"/>
      <c r="IE1" s="200"/>
      <c r="IF1" s="200"/>
      <c r="IG1" s="200"/>
      <c r="IH1" s="200"/>
      <c r="II1" s="200"/>
      <c r="IJ1" s="200"/>
      <c r="IK1" s="200"/>
      <c r="IL1" s="200"/>
      <c r="IM1" s="200"/>
    </row>
    <row r="2" ht="23.1" customHeight="1" spans="2:247">
      <c r="B2" s="196" t="s">
        <v>318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200"/>
      <c r="HY2" s="200"/>
      <c r="HZ2" s="200"/>
      <c r="IA2" s="200"/>
      <c r="IB2" s="200"/>
      <c r="IC2" s="200"/>
      <c r="ID2" s="200"/>
      <c r="IE2" s="200"/>
      <c r="IF2" s="200"/>
      <c r="IG2" s="200"/>
      <c r="IH2" s="200"/>
      <c r="II2" s="200"/>
      <c r="IJ2" s="200"/>
      <c r="IK2" s="200"/>
      <c r="IL2" s="200"/>
      <c r="IM2" s="200"/>
    </row>
    <row r="3" ht="23.1" customHeight="1" spans="2:247"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203"/>
      <c r="N3" s="204"/>
      <c r="O3" s="205"/>
      <c r="P3" s="200"/>
      <c r="Q3" s="200"/>
      <c r="R3" s="214" t="s">
        <v>319</v>
      </c>
      <c r="S3" s="214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  <c r="HW3" s="200"/>
      <c r="HX3" s="200"/>
      <c r="HY3" s="200"/>
      <c r="HZ3" s="200"/>
      <c r="IA3" s="200"/>
      <c r="IB3" s="200"/>
      <c r="IC3" s="200"/>
      <c r="ID3" s="200"/>
      <c r="IE3" s="200"/>
      <c r="IF3" s="200"/>
      <c r="IG3" s="200"/>
      <c r="IH3" s="200"/>
      <c r="II3" s="200"/>
      <c r="IJ3" s="200"/>
      <c r="IK3" s="200"/>
      <c r="IL3" s="200"/>
      <c r="IM3" s="200"/>
    </row>
    <row r="4" ht="23.1" customHeight="1" spans="1:247">
      <c r="A4" s="198" t="s">
        <v>320</v>
      </c>
      <c r="B4" s="102" t="s">
        <v>89</v>
      </c>
      <c r="C4" s="102" t="s">
        <v>223</v>
      </c>
      <c r="D4" s="102" t="s">
        <v>321</v>
      </c>
      <c r="E4" s="102" t="s">
        <v>322</v>
      </c>
      <c r="F4" s="102" t="s">
        <v>323</v>
      </c>
      <c r="G4" s="199" t="s">
        <v>324</v>
      </c>
      <c r="H4" s="199" t="s">
        <v>90</v>
      </c>
      <c r="I4" s="206" t="s">
        <v>91</v>
      </c>
      <c r="J4" s="206"/>
      <c r="K4" s="206"/>
      <c r="L4" s="207" t="s">
        <v>92</v>
      </c>
      <c r="M4" s="208" t="s">
        <v>93</v>
      </c>
      <c r="N4" s="208" t="s">
        <v>94</v>
      </c>
      <c r="O4" s="208"/>
      <c r="P4" s="102" t="s">
        <v>95</v>
      </c>
      <c r="Q4" s="102" t="s">
        <v>96</v>
      </c>
      <c r="R4" s="211" t="s">
        <v>97</v>
      </c>
      <c r="S4" s="209" t="s">
        <v>98</v>
      </c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00"/>
      <c r="IJ4" s="200"/>
      <c r="IK4" s="200"/>
      <c r="IL4" s="200"/>
      <c r="IM4" s="200"/>
    </row>
    <row r="5" ht="23.1" customHeight="1" spans="1:247">
      <c r="A5" s="198"/>
      <c r="B5" s="102"/>
      <c r="C5" s="102"/>
      <c r="D5" s="102"/>
      <c r="E5" s="102"/>
      <c r="F5" s="102"/>
      <c r="G5" s="199"/>
      <c r="H5" s="102"/>
      <c r="I5" s="209" t="s">
        <v>114</v>
      </c>
      <c r="J5" s="210" t="s">
        <v>100</v>
      </c>
      <c r="K5" s="211" t="s">
        <v>101</v>
      </c>
      <c r="L5" s="208"/>
      <c r="M5" s="208"/>
      <c r="N5" s="208"/>
      <c r="O5" s="208"/>
      <c r="P5" s="102"/>
      <c r="Q5" s="102"/>
      <c r="R5" s="102"/>
      <c r="S5" s="208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  <c r="HW5" s="200"/>
      <c r="HX5" s="200"/>
      <c r="HY5" s="200"/>
      <c r="HZ5" s="200"/>
      <c r="IA5" s="200"/>
      <c r="IB5" s="200"/>
      <c r="IC5" s="200"/>
      <c r="ID5" s="200"/>
      <c r="IE5" s="200"/>
      <c r="IF5" s="200"/>
      <c r="IG5" s="200"/>
      <c r="IH5" s="200"/>
      <c r="II5" s="200"/>
      <c r="IJ5" s="200"/>
      <c r="IK5" s="200"/>
      <c r="IL5" s="200"/>
      <c r="IM5" s="200"/>
    </row>
    <row r="6" ht="19.5" customHeight="1" spans="1:247">
      <c r="A6" s="198"/>
      <c r="B6" s="102"/>
      <c r="C6" s="102"/>
      <c r="D6" s="102"/>
      <c r="E6" s="102"/>
      <c r="F6" s="102"/>
      <c r="G6" s="199"/>
      <c r="H6" s="102"/>
      <c r="I6" s="208"/>
      <c r="J6" s="199"/>
      <c r="K6" s="102"/>
      <c r="L6" s="208"/>
      <c r="M6" s="208"/>
      <c r="N6" s="208" t="s">
        <v>102</v>
      </c>
      <c r="O6" s="208" t="s">
        <v>103</v>
      </c>
      <c r="P6" s="102"/>
      <c r="Q6" s="102"/>
      <c r="R6" s="102"/>
      <c r="S6" s="208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  <c r="HT6" s="200"/>
      <c r="HU6" s="200"/>
      <c r="HV6" s="200"/>
      <c r="HW6" s="200"/>
      <c r="HX6" s="200"/>
      <c r="HY6" s="200"/>
      <c r="HZ6" s="200"/>
      <c r="IA6" s="200"/>
      <c r="IB6" s="200"/>
      <c r="IC6" s="200"/>
      <c r="ID6" s="200"/>
      <c r="IE6" s="200"/>
      <c r="IF6" s="200"/>
      <c r="IG6" s="200"/>
      <c r="IH6" s="200"/>
      <c r="II6" s="200"/>
      <c r="IJ6" s="200"/>
      <c r="IK6" s="200"/>
      <c r="IL6" s="200"/>
      <c r="IM6" s="200"/>
    </row>
    <row r="7" ht="39.75" customHeight="1" spans="1:247">
      <c r="A7" s="198"/>
      <c r="B7" s="102"/>
      <c r="C7" s="102"/>
      <c r="D7" s="102"/>
      <c r="E7" s="102"/>
      <c r="F7" s="102"/>
      <c r="G7" s="199"/>
      <c r="H7" s="102"/>
      <c r="I7" s="208"/>
      <c r="J7" s="199"/>
      <c r="K7" s="102"/>
      <c r="L7" s="208"/>
      <c r="M7" s="208"/>
      <c r="N7" s="208"/>
      <c r="O7" s="208"/>
      <c r="P7" s="102"/>
      <c r="Q7" s="102"/>
      <c r="R7" s="102"/>
      <c r="S7" s="208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  <c r="HW7" s="200"/>
      <c r="HX7" s="200"/>
      <c r="HY7" s="200"/>
      <c r="HZ7" s="200"/>
      <c r="IA7" s="200"/>
      <c r="IB7" s="200"/>
      <c r="IC7" s="200"/>
      <c r="ID7" s="200"/>
      <c r="IE7" s="200"/>
      <c r="IF7" s="200"/>
      <c r="IG7" s="200"/>
      <c r="IH7" s="200"/>
      <c r="II7" s="200"/>
      <c r="IJ7" s="200"/>
      <c r="IK7" s="200"/>
      <c r="IL7" s="200"/>
      <c r="IM7" s="200"/>
    </row>
    <row r="8" s="150" customFormat="1" ht="27.75" customHeight="1" spans="1:247">
      <c r="A8" s="159">
        <v>114001</v>
      </c>
      <c r="B8" s="159" t="s">
        <v>237</v>
      </c>
      <c r="C8" s="159" t="s">
        <v>240</v>
      </c>
      <c r="D8" s="159" t="s">
        <v>240</v>
      </c>
      <c r="E8" s="159" t="s">
        <v>240</v>
      </c>
      <c r="F8" s="159" t="s">
        <v>240</v>
      </c>
      <c r="G8" s="159" t="s">
        <v>240</v>
      </c>
      <c r="H8" s="159" t="s">
        <v>240</v>
      </c>
      <c r="I8" s="159" t="s">
        <v>240</v>
      </c>
      <c r="J8" s="159" t="s">
        <v>240</v>
      </c>
      <c r="K8" s="159" t="s">
        <v>240</v>
      </c>
      <c r="L8" s="159" t="s">
        <v>240</v>
      </c>
      <c r="M8" s="159" t="s">
        <v>240</v>
      </c>
      <c r="N8" s="159" t="s">
        <v>240</v>
      </c>
      <c r="O8" s="212" t="s">
        <v>240</v>
      </c>
      <c r="P8" s="212" t="s">
        <v>240</v>
      </c>
      <c r="Q8" s="212" t="s">
        <v>240</v>
      </c>
      <c r="R8" s="212" t="s">
        <v>240</v>
      </c>
      <c r="S8" s="212" t="s">
        <v>240</v>
      </c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5"/>
      <c r="DV8" s="215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215"/>
      <c r="EI8" s="215"/>
      <c r="EJ8" s="215"/>
      <c r="EK8" s="215"/>
      <c r="EL8" s="215"/>
      <c r="EM8" s="215"/>
      <c r="EN8" s="215"/>
      <c r="EO8" s="215"/>
      <c r="EP8" s="215"/>
      <c r="EQ8" s="215"/>
      <c r="ER8" s="215"/>
      <c r="ES8" s="215"/>
      <c r="ET8" s="215"/>
      <c r="EU8" s="215"/>
      <c r="EV8" s="215"/>
      <c r="EW8" s="215"/>
      <c r="EX8" s="215"/>
      <c r="EY8" s="215"/>
      <c r="EZ8" s="215"/>
      <c r="FA8" s="215"/>
      <c r="FB8" s="215"/>
      <c r="FC8" s="215"/>
      <c r="FD8" s="215"/>
      <c r="FE8" s="215"/>
      <c r="FF8" s="215"/>
      <c r="FG8" s="215"/>
      <c r="FH8" s="215"/>
      <c r="FI8" s="215"/>
      <c r="FJ8" s="215"/>
      <c r="FK8" s="215"/>
      <c r="FL8" s="215"/>
      <c r="FM8" s="215"/>
      <c r="FN8" s="215"/>
      <c r="FO8" s="215"/>
      <c r="FP8" s="215"/>
      <c r="FQ8" s="215"/>
      <c r="FR8" s="215"/>
      <c r="FS8" s="215"/>
      <c r="FT8" s="215"/>
      <c r="FU8" s="215"/>
      <c r="FV8" s="215"/>
      <c r="FW8" s="215"/>
      <c r="FX8" s="215"/>
      <c r="FY8" s="215"/>
      <c r="FZ8" s="215"/>
      <c r="GA8" s="215"/>
      <c r="GB8" s="215"/>
      <c r="GC8" s="215"/>
      <c r="GD8" s="215"/>
      <c r="GE8" s="215"/>
      <c r="GF8" s="215"/>
      <c r="GG8" s="215"/>
      <c r="GH8" s="215"/>
      <c r="GI8" s="215"/>
      <c r="GJ8" s="215"/>
      <c r="GK8" s="215"/>
      <c r="GL8" s="215"/>
      <c r="GM8" s="215"/>
      <c r="GN8" s="215"/>
      <c r="GO8" s="215"/>
      <c r="GP8" s="215"/>
      <c r="GQ8" s="215"/>
      <c r="GR8" s="215"/>
      <c r="GS8" s="215"/>
      <c r="GT8" s="215"/>
      <c r="GU8" s="215"/>
      <c r="GV8" s="215"/>
      <c r="GW8" s="215"/>
      <c r="GX8" s="215"/>
      <c r="GY8" s="215"/>
      <c r="GZ8" s="215"/>
      <c r="HA8" s="215"/>
      <c r="HB8" s="215"/>
      <c r="HC8" s="215"/>
      <c r="HD8" s="215"/>
      <c r="HE8" s="215"/>
      <c r="HF8" s="215"/>
      <c r="HG8" s="215"/>
      <c r="HH8" s="215"/>
      <c r="HI8" s="215"/>
      <c r="HJ8" s="215"/>
      <c r="HK8" s="215"/>
      <c r="HL8" s="215"/>
      <c r="HM8" s="215"/>
      <c r="HN8" s="215"/>
      <c r="HO8" s="215"/>
      <c r="HP8" s="215"/>
      <c r="HQ8" s="215"/>
      <c r="HR8" s="215"/>
      <c r="HS8" s="215"/>
      <c r="HT8" s="215"/>
      <c r="HU8" s="215"/>
      <c r="HV8" s="215"/>
      <c r="HW8" s="215"/>
      <c r="HX8" s="215"/>
      <c r="HY8" s="215"/>
      <c r="HZ8" s="215"/>
      <c r="IA8" s="215"/>
      <c r="IB8" s="215"/>
      <c r="IC8" s="215"/>
      <c r="ID8" s="215"/>
      <c r="IE8" s="215"/>
      <c r="IF8" s="215"/>
      <c r="IG8" s="215"/>
      <c r="IH8" s="215"/>
      <c r="II8" s="215"/>
      <c r="IJ8" s="215"/>
      <c r="IK8" s="215"/>
      <c r="IL8" s="215"/>
      <c r="IM8" s="215"/>
    </row>
    <row r="9" customFormat="1" ht="33" customHeight="1"/>
    <row r="10" ht="23.1" customHeight="1" spans="2:247"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200"/>
      <c r="HT10" s="200"/>
      <c r="HU10" s="200"/>
      <c r="HV10" s="200"/>
      <c r="HW10" s="200"/>
      <c r="HX10" s="200"/>
      <c r="HY10" s="200"/>
      <c r="HZ10" s="200"/>
      <c r="IA10" s="200"/>
      <c r="IB10" s="200"/>
      <c r="IC10" s="200"/>
      <c r="ID10" s="200"/>
      <c r="IE10" s="200"/>
      <c r="IF10" s="200"/>
      <c r="IG10" s="200"/>
      <c r="IH10" s="200"/>
      <c r="II10" s="200"/>
      <c r="IJ10" s="200"/>
      <c r="IK10" s="200"/>
      <c r="IL10" s="200"/>
      <c r="IM10" s="200"/>
    </row>
    <row r="11" ht="23.1" customHeight="1" spans="1:247">
      <c r="A11" s="201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200"/>
      <c r="HT11" s="200"/>
      <c r="HU11" s="200"/>
      <c r="HV11" s="200"/>
      <c r="HW11" s="200"/>
      <c r="HX11" s="200"/>
      <c r="HY11" s="200"/>
      <c r="HZ11" s="200"/>
      <c r="IA11" s="200"/>
      <c r="IB11" s="200"/>
      <c r="IC11" s="200"/>
      <c r="ID11" s="200"/>
      <c r="IE11" s="200"/>
      <c r="IF11" s="200"/>
      <c r="IG11" s="200"/>
      <c r="IH11" s="200"/>
      <c r="II11" s="200"/>
      <c r="IJ11" s="200"/>
      <c r="IK11" s="200"/>
      <c r="IL11" s="200"/>
      <c r="IM11" s="200"/>
    </row>
    <row r="12" ht="23.1" customHeight="1" spans="1:247">
      <c r="A12" s="201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200"/>
      <c r="HS12" s="200"/>
      <c r="HT12" s="200"/>
      <c r="HU12" s="200"/>
      <c r="HV12" s="200"/>
      <c r="HW12" s="200"/>
      <c r="HX12" s="200"/>
      <c r="HY12" s="200"/>
      <c r="HZ12" s="200"/>
      <c r="IA12" s="200"/>
      <c r="IB12" s="200"/>
      <c r="IC12" s="200"/>
      <c r="ID12" s="200"/>
      <c r="IE12" s="200"/>
      <c r="IF12" s="200"/>
      <c r="IG12" s="200"/>
      <c r="IH12" s="200"/>
      <c r="II12" s="200"/>
      <c r="IJ12" s="200"/>
      <c r="IK12" s="200"/>
      <c r="IL12" s="200"/>
      <c r="IM12" s="200"/>
    </row>
    <row r="13" ht="23.1" customHeight="1" spans="1:247">
      <c r="A13" s="201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200"/>
      <c r="HL13" s="200"/>
      <c r="HM13" s="200"/>
      <c r="HN13" s="200"/>
      <c r="HO13" s="200"/>
      <c r="HP13" s="200"/>
      <c r="HQ13" s="200"/>
      <c r="HR13" s="200"/>
      <c r="HS13" s="200"/>
      <c r="HT13" s="200"/>
      <c r="HU13" s="200"/>
      <c r="HV13" s="200"/>
      <c r="HW13" s="200"/>
      <c r="HX13" s="200"/>
      <c r="HY13" s="200"/>
      <c r="HZ13" s="200"/>
      <c r="IA13" s="200"/>
      <c r="IB13" s="200"/>
      <c r="IC13" s="200"/>
      <c r="ID13" s="200"/>
      <c r="IE13" s="200"/>
      <c r="IF13" s="200"/>
      <c r="IG13" s="200"/>
      <c r="IH13" s="200"/>
      <c r="II13" s="200"/>
      <c r="IJ13" s="200"/>
      <c r="IK13" s="200"/>
      <c r="IL13" s="200"/>
      <c r="IM13" s="200"/>
    </row>
    <row r="14" ht="23.1" customHeight="1" spans="1:247">
      <c r="A14" s="201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200"/>
      <c r="HL14" s="200"/>
      <c r="HM14" s="200"/>
      <c r="HN14" s="200"/>
      <c r="HO14" s="200"/>
      <c r="HP14" s="200"/>
      <c r="HQ14" s="200"/>
      <c r="HR14" s="200"/>
      <c r="HS14" s="200"/>
      <c r="HT14" s="200"/>
      <c r="HU14" s="200"/>
      <c r="HV14" s="200"/>
      <c r="HW14" s="200"/>
      <c r="HX14" s="200"/>
      <c r="HY14" s="200"/>
      <c r="HZ14" s="200"/>
      <c r="IA14" s="200"/>
      <c r="IB14" s="200"/>
      <c r="IC14" s="200"/>
      <c r="ID14" s="200"/>
      <c r="IE14" s="200"/>
      <c r="IF14" s="200"/>
      <c r="IG14" s="200"/>
      <c r="IH14" s="200"/>
      <c r="II14" s="200"/>
      <c r="IJ14" s="200"/>
      <c r="IK14" s="200"/>
      <c r="IL14" s="200"/>
      <c r="IM14" s="200"/>
    </row>
    <row r="15" ht="23.1" customHeight="1" spans="1:247">
      <c r="A15" s="201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200"/>
      <c r="GD15" s="200"/>
      <c r="GE15" s="200"/>
      <c r="GF15" s="200"/>
      <c r="GG15" s="200"/>
      <c r="GH15" s="200"/>
      <c r="GI15" s="200"/>
      <c r="GJ15" s="200"/>
      <c r="GK15" s="200"/>
      <c r="GL15" s="200"/>
      <c r="GM15" s="200"/>
      <c r="GN15" s="200"/>
      <c r="GO15" s="200"/>
      <c r="GP15" s="200"/>
      <c r="GQ15" s="200"/>
      <c r="GR15" s="200"/>
      <c r="GS15" s="200"/>
      <c r="GT15" s="200"/>
      <c r="GU15" s="200"/>
      <c r="GV15" s="200"/>
      <c r="GW15" s="200"/>
      <c r="GX15" s="200"/>
      <c r="GY15" s="200"/>
      <c r="GZ15" s="200"/>
      <c r="HA15" s="200"/>
      <c r="HB15" s="200"/>
      <c r="HC15" s="200"/>
      <c r="HD15" s="200"/>
      <c r="HE15" s="200"/>
      <c r="HF15" s="200"/>
      <c r="HG15" s="200"/>
      <c r="HH15" s="200"/>
      <c r="HI15" s="200"/>
      <c r="HJ15" s="200"/>
      <c r="HK15" s="200"/>
      <c r="HL15" s="200"/>
      <c r="HM15" s="200"/>
      <c r="HN15" s="200"/>
      <c r="HO15" s="200"/>
      <c r="HP15" s="200"/>
      <c r="HQ15" s="200"/>
      <c r="HR15" s="200"/>
      <c r="HS15" s="200"/>
      <c r="HT15" s="200"/>
      <c r="HU15" s="200"/>
      <c r="HV15" s="200"/>
      <c r="HW15" s="200"/>
      <c r="HX15" s="200"/>
      <c r="HY15" s="200"/>
      <c r="HZ15" s="200"/>
      <c r="IA15" s="200"/>
      <c r="IB15" s="200"/>
      <c r="IC15" s="200"/>
      <c r="ID15" s="200"/>
      <c r="IE15" s="200"/>
      <c r="IF15" s="200"/>
      <c r="IG15" s="200"/>
      <c r="IH15" s="200"/>
      <c r="II15" s="200"/>
      <c r="IJ15" s="200"/>
      <c r="IK15" s="200"/>
      <c r="IL15" s="200"/>
      <c r="IM15" s="200"/>
    </row>
    <row r="16" ht="23.1" customHeight="1" spans="1:247">
      <c r="A16" s="201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  <c r="FI16" s="200"/>
      <c r="FJ16" s="200"/>
      <c r="FK16" s="200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200"/>
      <c r="GD16" s="200"/>
      <c r="GE16" s="200"/>
      <c r="GF16" s="200"/>
      <c r="GG16" s="200"/>
      <c r="GH16" s="200"/>
      <c r="GI16" s="200"/>
      <c r="GJ16" s="200"/>
      <c r="GK16" s="200"/>
      <c r="GL16" s="200"/>
      <c r="GM16" s="200"/>
      <c r="GN16" s="200"/>
      <c r="GO16" s="200"/>
      <c r="GP16" s="200"/>
      <c r="GQ16" s="200"/>
      <c r="GR16" s="200"/>
      <c r="GS16" s="200"/>
      <c r="GT16" s="200"/>
      <c r="GU16" s="200"/>
      <c r="GV16" s="200"/>
      <c r="GW16" s="200"/>
      <c r="GX16" s="200"/>
      <c r="GY16" s="200"/>
      <c r="GZ16" s="200"/>
      <c r="HA16" s="200"/>
      <c r="HB16" s="200"/>
      <c r="HC16" s="200"/>
      <c r="HD16" s="200"/>
      <c r="HE16" s="200"/>
      <c r="HF16" s="200"/>
      <c r="HG16" s="200"/>
      <c r="HH16" s="200"/>
      <c r="HI16" s="200"/>
      <c r="HJ16" s="200"/>
      <c r="HK16" s="200"/>
      <c r="HL16" s="200"/>
      <c r="HM16" s="200"/>
      <c r="HN16" s="200"/>
      <c r="HO16" s="200"/>
      <c r="HP16" s="200"/>
      <c r="HQ16" s="200"/>
      <c r="HR16" s="200"/>
      <c r="HS16" s="200"/>
      <c r="HT16" s="200"/>
      <c r="HU16" s="200"/>
      <c r="HV16" s="200"/>
      <c r="HW16" s="200"/>
      <c r="HX16" s="200"/>
      <c r="HY16" s="200"/>
      <c r="HZ16" s="200"/>
      <c r="IA16" s="200"/>
      <c r="IB16" s="200"/>
      <c r="IC16" s="200"/>
      <c r="ID16" s="200"/>
      <c r="IE16" s="200"/>
      <c r="IF16" s="200"/>
      <c r="IG16" s="200"/>
      <c r="IH16" s="200"/>
      <c r="II16" s="200"/>
      <c r="IJ16" s="200"/>
      <c r="IK16" s="200"/>
      <c r="IL16" s="200"/>
      <c r="IM16" s="200"/>
    </row>
    <row r="17" ht="23.1" customHeight="1" spans="1:247">
      <c r="A17" s="201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  <c r="FG17" s="200"/>
      <c r="FH17" s="200"/>
      <c r="FI17" s="200"/>
      <c r="FJ17" s="200"/>
      <c r="FK17" s="200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200"/>
      <c r="GD17" s="200"/>
      <c r="GE17" s="200"/>
      <c r="GF17" s="200"/>
      <c r="GG17" s="200"/>
      <c r="GH17" s="200"/>
      <c r="GI17" s="200"/>
      <c r="GJ17" s="200"/>
      <c r="GK17" s="200"/>
      <c r="GL17" s="200"/>
      <c r="GM17" s="200"/>
      <c r="GN17" s="200"/>
      <c r="GO17" s="200"/>
      <c r="GP17" s="200"/>
      <c r="GQ17" s="200"/>
      <c r="GR17" s="200"/>
      <c r="GS17" s="200"/>
      <c r="GT17" s="200"/>
      <c r="GU17" s="200"/>
      <c r="GV17" s="200"/>
      <c r="GW17" s="200"/>
      <c r="GX17" s="200"/>
      <c r="GY17" s="200"/>
      <c r="GZ17" s="200"/>
      <c r="HA17" s="200"/>
      <c r="HB17" s="200"/>
      <c r="HC17" s="200"/>
      <c r="HD17" s="200"/>
      <c r="HE17" s="200"/>
      <c r="HF17" s="200"/>
      <c r="HG17" s="200"/>
      <c r="HH17" s="200"/>
      <c r="HI17" s="200"/>
      <c r="HJ17" s="200"/>
      <c r="HK17" s="200"/>
      <c r="HL17" s="200"/>
      <c r="HM17" s="200"/>
      <c r="HN17" s="200"/>
      <c r="HO17" s="200"/>
      <c r="HP17" s="200"/>
      <c r="HQ17" s="200"/>
      <c r="HR17" s="200"/>
      <c r="HS17" s="200"/>
      <c r="HT17" s="200"/>
      <c r="HU17" s="200"/>
      <c r="HV17" s="200"/>
      <c r="HW17" s="200"/>
      <c r="HX17" s="200"/>
      <c r="HY17" s="200"/>
      <c r="HZ17" s="200"/>
      <c r="IA17" s="200"/>
      <c r="IB17" s="200"/>
      <c r="IC17" s="200"/>
      <c r="ID17" s="200"/>
      <c r="IE17" s="200"/>
      <c r="IF17" s="200"/>
      <c r="IG17" s="200"/>
      <c r="IH17" s="200"/>
      <c r="II17" s="200"/>
      <c r="IJ17" s="200"/>
      <c r="IK17" s="200"/>
      <c r="IL17" s="200"/>
      <c r="IM17" s="200"/>
    </row>
    <row r="18" ht="23.1" customHeight="1" spans="1:247">
      <c r="A18" s="201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  <c r="ET18" s="200"/>
      <c r="EU18" s="200"/>
      <c r="EV18" s="200"/>
      <c r="EW18" s="200"/>
      <c r="EX18" s="200"/>
      <c r="EY18" s="200"/>
      <c r="EZ18" s="200"/>
      <c r="FA18" s="200"/>
      <c r="FB18" s="200"/>
      <c r="FC18" s="200"/>
      <c r="FD18" s="200"/>
      <c r="FE18" s="200"/>
      <c r="FF18" s="200"/>
      <c r="FG18" s="200"/>
      <c r="FH18" s="200"/>
      <c r="FI18" s="200"/>
      <c r="FJ18" s="200"/>
      <c r="FK18" s="200"/>
      <c r="FL18" s="200"/>
      <c r="FM18" s="200"/>
      <c r="FN18" s="200"/>
      <c r="FO18" s="200"/>
      <c r="FP18" s="200"/>
      <c r="FQ18" s="200"/>
      <c r="FR18" s="200"/>
      <c r="FS18" s="200"/>
      <c r="FT18" s="200"/>
      <c r="FU18" s="200"/>
      <c r="FV18" s="200"/>
      <c r="FW18" s="200"/>
      <c r="FX18" s="200"/>
      <c r="FY18" s="200"/>
      <c r="FZ18" s="200"/>
      <c r="GA18" s="200"/>
      <c r="GB18" s="200"/>
      <c r="GC18" s="200"/>
      <c r="GD18" s="200"/>
      <c r="GE18" s="200"/>
      <c r="GF18" s="200"/>
      <c r="GG18" s="200"/>
      <c r="GH18" s="200"/>
      <c r="GI18" s="200"/>
      <c r="GJ18" s="200"/>
      <c r="GK18" s="200"/>
      <c r="GL18" s="200"/>
      <c r="GM18" s="200"/>
      <c r="GN18" s="200"/>
      <c r="GO18" s="200"/>
      <c r="GP18" s="200"/>
      <c r="GQ18" s="200"/>
      <c r="GR18" s="200"/>
      <c r="GS18" s="200"/>
      <c r="GT18" s="200"/>
      <c r="GU18" s="200"/>
      <c r="GV18" s="200"/>
      <c r="GW18" s="200"/>
      <c r="GX18" s="200"/>
      <c r="GY18" s="200"/>
      <c r="GZ18" s="200"/>
      <c r="HA18" s="200"/>
      <c r="HB18" s="200"/>
      <c r="HC18" s="200"/>
      <c r="HD18" s="200"/>
      <c r="HE18" s="200"/>
      <c r="HF18" s="200"/>
      <c r="HG18" s="200"/>
      <c r="HH18" s="200"/>
      <c r="HI18" s="200"/>
      <c r="HJ18" s="200"/>
      <c r="HK18" s="200"/>
      <c r="HL18" s="200"/>
      <c r="HM18" s="200"/>
      <c r="HN18" s="200"/>
      <c r="HO18" s="200"/>
      <c r="HP18" s="200"/>
      <c r="HQ18" s="200"/>
      <c r="HR18" s="200"/>
      <c r="HS18" s="200"/>
      <c r="HT18" s="200"/>
      <c r="HU18" s="200"/>
      <c r="HV18" s="200"/>
      <c r="HW18" s="200"/>
      <c r="HX18" s="200"/>
      <c r="HY18" s="200"/>
      <c r="HZ18" s="200"/>
      <c r="IA18" s="200"/>
      <c r="IB18" s="200"/>
      <c r="IC18" s="200"/>
      <c r="ID18" s="200"/>
      <c r="IE18" s="200"/>
      <c r="IF18" s="200"/>
      <c r="IG18" s="200"/>
      <c r="IH18" s="200"/>
      <c r="II18" s="200"/>
      <c r="IJ18" s="200"/>
      <c r="IK18" s="200"/>
      <c r="IL18" s="200"/>
      <c r="IM18" s="200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topLeftCell="D1" workbookViewId="0">
      <selection activeCell="S1" sqref="S1"/>
    </sheetView>
  </sheetViews>
  <sheetFormatPr defaultColWidth="9.16666666666667" defaultRowHeight="11.25"/>
  <cols>
    <col min="1" max="2" width="16.1666666666667" style="1" customWidth="1"/>
    <col min="3" max="3" width="37.3333333333333" style="1" customWidth="1"/>
    <col min="4" max="4" width="14.6666666666667" style="1" customWidth="1"/>
    <col min="5" max="5" width="14.3333333333333" style="1" customWidth="1"/>
    <col min="6" max="19" width="12.6666666666667" style="1" customWidth="1"/>
    <col min="20" max="16384" width="9.16666666666667" style="1"/>
  </cols>
  <sheetData>
    <row r="1" ht="25.5" customHeight="1" spans="1:20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46" t="s">
        <v>325</v>
      </c>
      <c r="T1" s="145"/>
    </row>
    <row r="2" ht="25.5" customHeight="1" spans="1:20">
      <c r="A2" s="135" t="s">
        <v>326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45"/>
    </row>
    <row r="3" ht="25.5" customHeight="1" spans="1:20">
      <c r="A3" s="136"/>
      <c r="B3" s="137"/>
      <c r="C3" s="137"/>
      <c r="D3" s="137"/>
      <c r="E3" s="137"/>
      <c r="F3" s="137"/>
      <c r="G3" s="137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47" t="s">
        <v>87</v>
      </c>
      <c r="T3" s="145"/>
    </row>
    <row r="4" ht="19.5" customHeight="1" spans="1:20">
      <c r="A4" s="141" t="s">
        <v>111</v>
      </c>
      <c r="B4" s="129" t="s">
        <v>88</v>
      </c>
      <c r="C4" s="138" t="s">
        <v>112</v>
      </c>
      <c r="D4" s="139" t="s">
        <v>113</v>
      </c>
      <c r="E4" s="139" t="s">
        <v>327</v>
      </c>
      <c r="F4" s="140" t="s">
        <v>328</v>
      </c>
      <c r="G4" s="139" t="s">
        <v>329</v>
      </c>
      <c r="H4" s="142" t="s">
        <v>330</v>
      </c>
      <c r="I4" s="142" t="s">
        <v>331</v>
      </c>
      <c r="J4" s="142" t="s">
        <v>332</v>
      </c>
      <c r="K4" s="142" t="s">
        <v>161</v>
      </c>
      <c r="L4" s="142" t="s">
        <v>333</v>
      </c>
      <c r="M4" s="142" t="s">
        <v>154</v>
      </c>
      <c r="N4" s="142" t="s">
        <v>162</v>
      </c>
      <c r="O4" s="142" t="s">
        <v>157</v>
      </c>
      <c r="P4" s="142" t="s">
        <v>334</v>
      </c>
      <c r="Q4" s="142" t="s">
        <v>335</v>
      </c>
      <c r="R4" s="142" t="s">
        <v>336</v>
      </c>
      <c r="S4" s="129" t="s">
        <v>163</v>
      </c>
      <c r="T4" s="145"/>
    </row>
    <row r="5" ht="15" customHeight="1" spans="1:20">
      <c r="A5" s="141"/>
      <c r="B5" s="129"/>
      <c r="C5" s="141"/>
      <c r="D5" s="142"/>
      <c r="E5" s="142"/>
      <c r="F5" s="143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29"/>
      <c r="T5" s="145"/>
    </row>
    <row r="6" ht="15" customHeight="1" spans="1:20">
      <c r="A6" s="141"/>
      <c r="B6" s="129"/>
      <c r="C6" s="141"/>
      <c r="D6" s="142"/>
      <c r="E6" s="142"/>
      <c r="F6" s="143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29"/>
      <c r="T6" s="145"/>
    </row>
    <row r="7" s="190" customFormat="1" ht="25.5" customHeight="1" spans="1:25">
      <c r="A7" s="124"/>
      <c r="B7" s="128"/>
      <c r="C7" s="124" t="s">
        <v>104</v>
      </c>
      <c r="D7" s="191">
        <v>2229467.22</v>
      </c>
      <c r="E7" s="192">
        <v>1433479.22</v>
      </c>
      <c r="F7" s="192">
        <v>176068</v>
      </c>
      <c r="G7" s="192">
        <v>0</v>
      </c>
      <c r="H7" s="192">
        <v>0</v>
      </c>
      <c r="I7" s="192">
        <v>0</v>
      </c>
      <c r="J7" s="192">
        <v>0</v>
      </c>
      <c r="K7" s="192">
        <v>0</v>
      </c>
      <c r="L7" s="192">
        <v>0</v>
      </c>
      <c r="M7" s="192">
        <v>19920</v>
      </c>
      <c r="N7" s="192">
        <v>0</v>
      </c>
      <c r="O7" s="192">
        <v>0</v>
      </c>
      <c r="P7" s="192">
        <v>0</v>
      </c>
      <c r="Q7" s="192">
        <v>0</v>
      </c>
      <c r="R7" s="192">
        <v>0</v>
      </c>
      <c r="S7" s="192">
        <v>600000</v>
      </c>
      <c r="T7" s="1"/>
      <c r="U7" s="1"/>
      <c r="V7" s="1"/>
      <c r="W7" s="1"/>
      <c r="X7" s="1"/>
      <c r="Y7" s="1"/>
    </row>
    <row r="8" ht="25.5" customHeight="1" spans="1:20">
      <c r="A8" s="124"/>
      <c r="B8" s="128" t="s">
        <v>115</v>
      </c>
      <c r="C8" s="124" t="s">
        <v>106</v>
      </c>
      <c r="D8" s="191">
        <v>2229467.22</v>
      </c>
      <c r="E8" s="192">
        <v>1433479.22</v>
      </c>
      <c r="F8" s="192">
        <v>176068</v>
      </c>
      <c r="G8" s="192">
        <v>0</v>
      </c>
      <c r="H8" s="192">
        <v>0</v>
      </c>
      <c r="I8" s="192">
        <v>0</v>
      </c>
      <c r="J8" s="192">
        <v>0</v>
      </c>
      <c r="K8" s="192">
        <v>0</v>
      </c>
      <c r="L8" s="192">
        <v>0</v>
      </c>
      <c r="M8" s="192">
        <v>19920</v>
      </c>
      <c r="N8" s="192">
        <v>0</v>
      </c>
      <c r="O8" s="192">
        <v>0</v>
      </c>
      <c r="P8" s="192">
        <v>0</v>
      </c>
      <c r="Q8" s="192">
        <v>0</v>
      </c>
      <c r="R8" s="192">
        <v>0</v>
      </c>
      <c r="S8" s="192">
        <v>600000</v>
      </c>
      <c r="T8" s="145"/>
    </row>
    <row r="9" ht="25.5" customHeight="1" spans="1:20">
      <c r="A9" s="124"/>
      <c r="B9" s="128" t="s">
        <v>107</v>
      </c>
      <c r="C9" s="124" t="s">
        <v>108</v>
      </c>
      <c r="D9" s="191">
        <v>2229467.22</v>
      </c>
      <c r="E9" s="192">
        <v>1433479.22</v>
      </c>
      <c r="F9" s="192">
        <v>176068</v>
      </c>
      <c r="G9" s="192">
        <v>0</v>
      </c>
      <c r="H9" s="192">
        <v>0</v>
      </c>
      <c r="I9" s="192">
        <v>0</v>
      </c>
      <c r="J9" s="192">
        <v>0</v>
      </c>
      <c r="K9" s="192">
        <v>0</v>
      </c>
      <c r="L9" s="192">
        <v>0</v>
      </c>
      <c r="M9" s="192">
        <v>19920</v>
      </c>
      <c r="N9" s="192">
        <v>0</v>
      </c>
      <c r="O9" s="192">
        <v>0</v>
      </c>
      <c r="P9" s="192">
        <v>0</v>
      </c>
      <c r="Q9" s="192">
        <v>0</v>
      </c>
      <c r="R9" s="192">
        <v>0</v>
      </c>
      <c r="S9" s="192">
        <v>600000</v>
      </c>
      <c r="T9" s="145"/>
    </row>
    <row r="10" ht="25.5" customHeight="1" spans="1:20">
      <c r="A10" s="124">
        <v>2013650</v>
      </c>
      <c r="B10" s="128" t="s">
        <v>116</v>
      </c>
      <c r="C10" s="124" t="s">
        <v>117</v>
      </c>
      <c r="D10" s="191">
        <v>2229467.22</v>
      </c>
      <c r="E10" s="192">
        <v>1433479.22</v>
      </c>
      <c r="F10" s="192">
        <v>176068</v>
      </c>
      <c r="G10" s="192">
        <v>0</v>
      </c>
      <c r="H10" s="192">
        <v>0</v>
      </c>
      <c r="I10" s="192">
        <v>0</v>
      </c>
      <c r="J10" s="192">
        <v>0</v>
      </c>
      <c r="K10" s="192">
        <v>0</v>
      </c>
      <c r="L10" s="192">
        <v>0</v>
      </c>
      <c r="M10" s="192">
        <v>19920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600000</v>
      </c>
      <c r="T10" s="145"/>
    </row>
    <row r="11" ht="25.5" customHeight="1" spans="1:20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</row>
    <row r="12" ht="25.5" customHeight="1" spans="1:20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</row>
    <row r="13" ht="25.5" customHeight="1" spans="1:20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</row>
    <row r="14" ht="25.5" customHeight="1" spans="1:20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</row>
    <row r="15" ht="25.5" customHeight="1" spans="1:20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</row>
    <row r="16" ht="25.5" customHeight="1" spans="1:20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</row>
    <row r="17" ht="25.5" customHeight="1" spans="1:20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</row>
    <row r="18" ht="25.5" customHeight="1" spans="1:20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</row>
    <row r="19" ht="25.5" customHeight="1" spans="1:20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</row>
    <row r="20" ht="25.5" customHeight="1" spans="1:20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</row>
    <row r="21" ht="25.5" customHeight="1" spans="1:20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</row>
    <row r="22" ht="25.5" customHeight="1" spans="1:20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</row>
    <row r="23" ht="25.5" customHeight="1" spans="1:20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1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K1" sqref="K1:L1"/>
    </sheetView>
  </sheetViews>
  <sheetFormatPr defaultColWidth="9.16666666666667" defaultRowHeight="11.25"/>
  <cols>
    <col min="1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151"/>
      <c r="B1" s="153"/>
      <c r="C1" s="134"/>
      <c r="D1" s="175"/>
      <c r="E1" s="175"/>
      <c r="F1" s="175"/>
      <c r="G1" s="175"/>
      <c r="H1" s="175"/>
      <c r="I1" s="175"/>
      <c r="J1" s="175"/>
      <c r="K1" s="180" t="s">
        <v>337</v>
      </c>
      <c r="L1" s="180"/>
    </row>
    <row r="2" ht="23.25" customHeight="1" spans="1:12">
      <c r="A2" s="154" t="s">
        <v>338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ht="23.25" customHeight="1" spans="1:12">
      <c r="A3" s="156"/>
      <c r="B3" s="157"/>
      <c r="C3" s="157"/>
      <c r="D3" s="157"/>
      <c r="E3" s="184"/>
      <c r="F3" s="184"/>
      <c r="G3" s="184"/>
      <c r="H3" s="184"/>
      <c r="I3" s="184"/>
      <c r="K3" s="188"/>
      <c r="L3" s="189" t="s">
        <v>87</v>
      </c>
    </row>
    <row r="4" ht="23.25" customHeight="1" spans="1:12">
      <c r="A4" s="129" t="s">
        <v>111</v>
      </c>
      <c r="B4" s="129" t="s">
        <v>88</v>
      </c>
      <c r="C4" s="138" t="s">
        <v>112</v>
      </c>
      <c r="D4" s="176" t="s">
        <v>113</v>
      </c>
      <c r="E4" s="129" t="s">
        <v>327</v>
      </c>
      <c r="F4" s="129"/>
      <c r="G4" s="129"/>
      <c r="H4" s="129"/>
      <c r="I4" s="129"/>
      <c r="J4" s="129" t="s">
        <v>331</v>
      </c>
      <c r="K4" s="129"/>
      <c r="L4" s="129"/>
    </row>
    <row r="5" ht="36.75" customHeight="1" spans="1:12">
      <c r="A5" s="129"/>
      <c r="B5" s="129"/>
      <c r="C5" s="141"/>
      <c r="D5" s="178"/>
      <c r="E5" s="129" t="s">
        <v>104</v>
      </c>
      <c r="F5" s="129" t="s">
        <v>339</v>
      </c>
      <c r="G5" s="129" t="s">
        <v>169</v>
      </c>
      <c r="H5" s="129" t="s">
        <v>170</v>
      </c>
      <c r="I5" s="129" t="s">
        <v>171</v>
      </c>
      <c r="J5" s="129" t="s">
        <v>104</v>
      </c>
      <c r="K5" s="129" t="s">
        <v>152</v>
      </c>
      <c r="L5" s="129" t="s">
        <v>340</v>
      </c>
    </row>
    <row r="6" ht="23.25" customHeight="1" spans="1:12">
      <c r="A6" s="185"/>
      <c r="B6" s="186"/>
      <c r="C6" s="185" t="s">
        <v>104</v>
      </c>
      <c r="D6" s="187">
        <v>1433479.22</v>
      </c>
      <c r="E6" s="187">
        <v>1433479.22</v>
      </c>
      <c r="F6" s="187">
        <v>975396</v>
      </c>
      <c r="G6" s="187">
        <v>339595.7</v>
      </c>
      <c r="H6" s="187">
        <v>117047.52</v>
      </c>
      <c r="I6" s="187">
        <v>1440</v>
      </c>
      <c r="J6" s="187">
        <v>0</v>
      </c>
      <c r="K6" s="187">
        <v>0</v>
      </c>
      <c r="L6" s="127">
        <v>0</v>
      </c>
    </row>
    <row r="7" ht="23.25" customHeight="1" spans="1:12">
      <c r="A7" s="185"/>
      <c r="B7" s="186" t="s">
        <v>115</v>
      </c>
      <c r="C7" s="185" t="s">
        <v>106</v>
      </c>
      <c r="D7" s="187">
        <v>1433479.22</v>
      </c>
      <c r="E7" s="187">
        <v>1433479.22</v>
      </c>
      <c r="F7" s="187">
        <v>975396</v>
      </c>
      <c r="G7" s="187">
        <v>339595.7</v>
      </c>
      <c r="H7" s="187">
        <v>117047.52</v>
      </c>
      <c r="I7" s="187">
        <v>1440</v>
      </c>
      <c r="J7" s="187">
        <v>0</v>
      </c>
      <c r="K7" s="187">
        <v>0</v>
      </c>
      <c r="L7" s="127">
        <v>0</v>
      </c>
    </row>
    <row r="8" ht="23.25" customHeight="1" spans="1:12">
      <c r="A8" s="185"/>
      <c r="B8" s="186" t="s">
        <v>107</v>
      </c>
      <c r="C8" s="185" t="s">
        <v>108</v>
      </c>
      <c r="D8" s="187">
        <v>1433479.22</v>
      </c>
      <c r="E8" s="187">
        <v>1433479.22</v>
      </c>
      <c r="F8" s="187">
        <v>975396</v>
      </c>
      <c r="G8" s="187">
        <v>339595.7</v>
      </c>
      <c r="H8" s="187">
        <v>117047.52</v>
      </c>
      <c r="I8" s="187">
        <v>1440</v>
      </c>
      <c r="J8" s="187">
        <v>0</v>
      </c>
      <c r="K8" s="187">
        <v>0</v>
      </c>
      <c r="L8" s="127">
        <v>0</v>
      </c>
    </row>
    <row r="9" ht="23.25" customHeight="1" spans="1:12">
      <c r="A9" s="185">
        <v>2013650</v>
      </c>
      <c r="B9" s="186" t="s">
        <v>116</v>
      </c>
      <c r="C9" s="185" t="s">
        <v>117</v>
      </c>
      <c r="D9" s="187">
        <v>1433479.22</v>
      </c>
      <c r="E9" s="187">
        <v>1433479.22</v>
      </c>
      <c r="F9" s="187">
        <v>975396</v>
      </c>
      <c r="G9" s="187">
        <v>339595.7</v>
      </c>
      <c r="H9" s="187">
        <v>117047.52</v>
      </c>
      <c r="I9" s="187">
        <v>1440</v>
      </c>
      <c r="J9" s="187">
        <v>0</v>
      </c>
      <c r="K9" s="187">
        <v>0</v>
      </c>
      <c r="L9" s="127">
        <v>0</v>
      </c>
    </row>
    <row r="10" ht="23.25" customHeight="1" spans="1:12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</row>
    <row r="11" ht="23.25" customHeight="1" spans="1:12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</row>
    <row r="12" ht="23.25" customHeight="1" spans="1:12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</row>
    <row r="13" ht="23.25" customHeight="1" spans="1:12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14" ht="23.25" customHeight="1" spans="1:12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</row>
    <row r="15" ht="23.25" customHeight="1" spans="1:12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</row>
    <row r="16" ht="23.25" customHeight="1" spans="1:12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</row>
    <row r="17" ht="23.25" customHeight="1" spans="1:12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</row>
    <row r="18" ht="23.25" customHeight="1" spans="1:12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</row>
    <row r="19" ht="23.25" customHeight="1" spans="1:12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</row>
    <row r="20" ht="23.25" customHeight="1" spans="1:12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</row>
    <row r="21" ht="23.25" customHeight="1" spans="1:12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</row>
    <row r="22" ht="23.25" customHeight="1" spans="1:12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</row>
    <row r="23" ht="23.25" customHeight="1" spans="1:12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</row>
    <row r="24" ht="23.25" customHeight="1" spans="1:12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9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D1" workbookViewId="0">
      <selection activeCell="P1" sqref="P1:Q1"/>
    </sheetView>
  </sheetViews>
  <sheetFormatPr defaultColWidth="9.16666666666667" defaultRowHeight="11.25"/>
  <cols>
    <col min="1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7" width="10.6666666666667" style="1" customWidth="1"/>
    <col min="18" max="16384" width="9.16666666666667" style="1"/>
  </cols>
  <sheetData>
    <row r="1" ht="22.5" customHeight="1" spans="1:18">
      <c r="A1" s="151"/>
      <c r="B1" s="153"/>
      <c r="C1" s="134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80" t="s">
        <v>341</v>
      </c>
      <c r="Q1" s="180"/>
      <c r="R1" s="145"/>
    </row>
    <row r="2" ht="22.5" customHeight="1" spans="1:18">
      <c r="A2" s="154" t="s">
        <v>342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45"/>
    </row>
    <row r="3" ht="22.5" customHeight="1" spans="1:18">
      <c r="A3" s="156"/>
      <c r="B3" s="157"/>
      <c r="C3" s="157"/>
      <c r="D3" s="157"/>
      <c r="E3" s="157"/>
      <c r="F3" s="157"/>
      <c r="G3" s="157"/>
      <c r="H3" s="175"/>
      <c r="I3" s="175"/>
      <c r="J3" s="175"/>
      <c r="K3" s="175"/>
      <c r="L3" s="175"/>
      <c r="M3" s="175"/>
      <c r="N3" s="175"/>
      <c r="O3" s="175"/>
      <c r="P3" s="181" t="s">
        <v>87</v>
      </c>
      <c r="Q3" s="181"/>
      <c r="R3" s="145"/>
    </row>
    <row r="4" ht="22.5" customHeight="1" spans="1:18">
      <c r="A4" s="141" t="s">
        <v>111</v>
      </c>
      <c r="B4" s="176" t="s">
        <v>88</v>
      </c>
      <c r="C4" s="177" t="s">
        <v>112</v>
      </c>
      <c r="D4" s="138" t="s">
        <v>90</v>
      </c>
      <c r="E4" s="141" t="s">
        <v>328</v>
      </c>
      <c r="F4" s="141"/>
      <c r="G4" s="141"/>
      <c r="H4" s="141"/>
      <c r="I4" s="141"/>
      <c r="J4" s="141"/>
      <c r="K4" s="141"/>
      <c r="L4" s="141"/>
      <c r="M4" s="141"/>
      <c r="N4" s="141"/>
      <c r="O4" s="182" t="s">
        <v>331</v>
      </c>
      <c r="P4" s="182"/>
      <c r="Q4" s="182"/>
      <c r="R4" s="145"/>
    </row>
    <row r="5" ht="39" customHeight="1" spans="1:18">
      <c r="A5" s="141"/>
      <c r="B5" s="178"/>
      <c r="C5" s="179"/>
      <c r="D5" s="141"/>
      <c r="E5" s="176" t="s">
        <v>104</v>
      </c>
      <c r="F5" s="124" t="s">
        <v>343</v>
      </c>
      <c r="G5" s="124" t="s">
        <v>197</v>
      </c>
      <c r="H5" s="124" t="s">
        <v>198</v>
      </c>
      <c r="I5" s="124" t="s">
        <v>253</v>
      </c>
      <c r="J5" s="124" t="s">
        <v>200</v>
      </c>
      <c r="K5" s="124" t="s">
        <v>196</v>
      </c>
      <c r="L5" s="124" t="s">
        <v>203</v>
      </c>
      <c r="M5" s="124" t="s">
        <v>344</v>
      </c>
      <c r="N5" s="124" t="s">
        <v>206</v>
      </c>
      <c r="O5" s="183" t="s">
        <v>104</v>
      </c>
      <c r="P5" s="129" t="s">
        <v>345</v>
      </c>
      <c r="Q5" s="129" t="s">
        <v>340</v>
      </c>
      <c r="R5" s="145"/>
    </row>
    <row r="6" ht="22.5" customHeight="1" spans="1:18">
      <c r="A6" s="129"/>
      <c r="B6" s="128"/>
      <c r="C6" s="129" t="s">
        <v>104</v>
      </c>
      <c r="D6" s="144">
        <v>176068</v>
      </c>
      <c r="E6" s="144">
        <v>176068</v>
      </c>
      <c r="F6" s="144">
        <v>75268</v>
      </c>
      <c r="G6" s="144">
        <v>16000</v>
      </c>
      <c r="H6" s="144">
        <v>0</v>
      </c>
      <c r="I6" s="144">
        <v>0</v>
      </c>
      <c r="J6" s="144">
        <v>32000</v>
      </c>
      <c r="K6" s="144">
        <v>0</v>
      </c>
      <c r="L6" s="144">
        <v>0</v>
      </c>
      <c r="M6" s="144">
        <v>3200</v>
      </c>
      <c r="N6" s="144">
        <v>49600</v>
      </c>
      <c r="O6" s="144">
        <v>0</v>
      </c>
      <c r="P6" s="144">
        <v>0</v>
      </c>
      <c r="Q6" s="144">
        <v>0</v>
      </c>
      <c r="R6" s="145"/>
    </row>
    <row r="7" customFormat="1" ht="22.5" customHeight="1" spans="1:17">
      <c r="A7" s="129"/>
      <c r="B7" s="128" t="s">
        <v>115</v>
      </c>
      <c r="C7" s="129" t="s">
        <v>106</v>
      </c>
      <c r="D7" s="144">
        <v>176068</v>
      </c>
      <c r="E7" s="144">
        <v>176068</v>
      </c>
      <c r="F7" s="144">
        <v>75268</v>
      </c>
      <c r="G7" s="144">
        <v>16000</v>
      </c>
      <c r="H7" s="144">
        <v>0</v>
      </c>
      <c r="I7" s="144">
        <v>0</v>
      </c>
      <c r="J7" s="144">
        <v>32000</v>
      </c>
      <c r="K7" s="144">
        <v>0</v>
      </c>
      <c r="L7" s="144">
        <v>0</v>
      </c>
      <c r="M7" s="144">
        <v>3200</v>
      </c>
      <c r="N7" s="144">
        <v>49600</v>
      </c>
      <c r="O7" s="144">
        <v>0</v>
      </c>
      <c r="P7" s="144">
        <v>0</v>
      </c>
      <c r="Q7" s="144">
        <v>0</v>
      </c>
    </row>
    <row r="8" ht="22.5" customHeight="1" spans="1:18">
      <c r="A8" s="129"/>
      <c r="B8" s="128" t="s">
        <v>107</v>
      </c>
      <c r="C8" s="129" t="s">
        <v>108</v>
      </c>
      <c r="D8" s="144">
        <v>176068</v>
      </c>
      <c r="E8" s="144">
        <v>176068</v>
      </c>
      <c r="F8" s="144">
        <v>75268</v>
      </c>
      <c r="G8" s="144">
        <v>16000</v>
      </c>
      <c r="H8" s="144">
        <v>0</v>
      </c>
      <c r="I8" s="144">
        <v>0</v>
      </c>
      <c r="J8" s="144">
        <v>32000</v>
      </c>
      <c r="K8" s="144">
        <v>0</v>
      </c>
      <c r="L8" s="144">
        <v>0</v>
      </c>
      <c r="M8" s="144">
        <v>3200</v>
      </c>
      <c r="N8" s="144">
        <v>49600</v>
      </c>
      <c r="O8" s="144">
        <v>0</v>
      </c>
      <c r="P8" s="144">
        <v>0</v>
      </c>
      <c r="Q8" s="144">
        <v>0</v>
      </c>
      <c r="R8" s="145"/>
    </row>
    <row r="9" ht="22.5" customHeight="1" spans="1:18">
      <c r="A9" s="129">
        <v>2013650</v>
      </c>
      <c r="B9" s="128" t="s">
        <v>116</v>
      </c>
      <c r="C9" s="129" t="s">
        <v>117</v>
      </c>
      <c r="D9" s="144">
        <v>176068</v>
      </c>
      <c r="E9" s="144">
        <v>176068</v>
      </c>
      <c r="F9" s="144">
        <v>75268</v>
      </c>
      <c r="G9" s="144">
        <v>16000</v>
      </c>
      <c r="H9" s="144">
        <v>0</v>
      </c>
      <c r="I9" s="144">
        <v>0</v>
      </c>
      <c r="J9" s="144">
        <v>32000</v>
      </c>
      <c r="K9" s="144">
        <v>0</v>
      </c>
      <c r="L9" s="144">
        <v>0</v>
      </c>
      <c r="M9" s="144">
        <v>3200</v>
      </c>
      <c r="N9" s="144">
        <v>49600</v>
      </c>
      <c r="O9" s="144">
        <v>0</v>
      </c>
      <c r="P9" s="144">
        <v>0</v>
      </c>
      <c r="Q9" s="144">
        <v>0</v>
      </c>
      <c r="R9" s="145"/>
    </row>
    <row r="10" ht="22.5" customHeight="1" spans="1:18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</row>
    <row r="11" ht="22.5" customHeight="1" spans="1:18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</row>
    <row r="12" ht="22.5" customHeight="1" spans="1:18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</row>
    <row r="13" ht="22.5" customHeight="1" spans="1:18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</row>
    <row r="14" ht="22.5" customHeight="1" spans="1:18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</row>
    <row r="15" ht="22.5" customHeight="1" spans="1:18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</row>
    <row r="16" ht="22.5" customHeight="1" spans="1:18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</row>
    <row r="17" ht="22.5" customHeight="1" spans="1:18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</row>
    <row r="18" ht="22.5" customHeight="1" spans="1:18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</row>
    <row r="19" ht="22.5" customHeight="1" spans="1:18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</row>
    <row r="20" ht="22.5" customHeight="1" spans="1:18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</row>
    <row r="21" ht="22.5" customHeight="1" spans="1:18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</row>
    <row r="22" ht="22.5" customHeight="1" spans="1:18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</row>
    <row r="23" ht="22.5" customHeight="1" spans="1:18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</row>
    <row r="24" ht="22.5" customHeight="1" spans="1:18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</row>
    <row r="25" ht="22.5" customHeight="1" spans="1:18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C9" sqref="C9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51"/>
      <c r="B1" s="153"/>
      <c r="C1" s="134"/>
      <c r="D1" s="134"/>
      <c r="E1" s="134"/>
      <c r="F1" s="134"/>
      <c r="G1" s="134"/>
      <c r="H1" s="134"/>
      <c r="I1" s="174" t="s">
        <v>346</v>
      </c>
    </row>
    <row r="2" ht="22.5" customHeight="1" spans="1:9">
      <c r="A2" s="135" t="s">
        <v>347</v>
      </c>
      <c r="B2" s="135"/>
      <c r="C2" s="135"/>
      <c r="D2" s="135"/>
      <c r="E2" s="135"/>
      <c r="F2" s="135"/>
      <c r="G2" s="135"/>
      <c r="H2" s="135"/>
      <c r="I2" s="135"/>
    </row>
    <row r="3" ht="22.5" customHeight="1" spans="1:9">
      <c r="A3" s="165"/>
      <c r="B3" s="166"/>
      <c r="C3" s="166"/>
      <c r="D3" s="166"/>
      <c r="E3" s="166"/>
      <c r="F3" s="167"/>
      <c r="G3" s="167"/>
      <c r="H3" s="167"/>
      <c r="I3" s="163" t="s">
        <v>87</v>
      </c>
    </row>
    <row r="4" ht="22.5" customHeight="1" spans="1:9">
      <c r="A4" s="141" t="s">
        <v>111</v>
      </c>
      <c r="B4" s="141" t="s">
        <v>88</v>
      </c>
      <c r="C4" s="138" t="s">
        <v>112</v>
      </c>
      <c r="D4" s="168" t="s">
        <v>90</v>
      </c>
      <c r="E4" s="169" t="s">
        <v>348</v>
      </c>
      <c r="F4" s="170" t="s">
        <v>216</v>
      </c>
      <c r="G4" s="170" t="s">
        <v>218</v>
      </c>
      <c r="H4" s="170" t="s">
        <v>349</v>
      </c>
      <c r="I4" s="170" t="s">
        <v>219</v>
      </c>
    </row>
    <row r="5" ht="38.25" customHeight="1" spans="1:9">
      <c r="A5" s="141"/>
      <c r="B5" s="141"/>
      <c r="C5" s="141"/>
      <c r="D5" s="171"/>
      <c r="E5" s="170"/>
      <c r="F5" s="170"/>
      <c r="G5" s="170"/>
      <c r="H5" s="170"/>
      <c r="I5" s="170"/>
    </row>
    <row r="6" s="1" customFormat="1" ht="22.5" customHeight="1" spans="1:9">
      <c r="A6" s="141"/>
      <c r="B6" s="172"/>
      <c r="C6" s="141" t="s">
        <v>104</v>
      </c>
      <c r="D6" s="173">
        <v>19920</v>
      </c>
      <c r="E6" s="173">
        <v>19920</v>
      </c>
      <c r="F6" s="173">
        <v>0</v>
      </c>
      <c r="G6" s="173">
        <v>0</v>
      </c>
      <c r="H6" s="173">
        <v>0</v>
      </c>
      <c r="I6" s="173">
        <v>0</v>
      </c>
    </row>
    <row r="7" ht="22.5" customHeight="1" spans="1:9">
      <c r="A7" s="141"/>
      <c r="B7" s="172" t="s">
        <v>115</v>
      </c>
      <c r="C7" s="141" t="s">
        <v>106</v>
      </c>
      <c r="D7" s="173">
        <v>19920</v>
      </c>
      <c r="E7" s="173">
        <v>19920</v>
      </c>
      <c r="F7" s="173">
        <v>0</v>
      </c>
      <c r="G7" s="173">
        <v>0</v>
      </c>
      <c r="H7" s="173">
        <v>0</v>
      </c>
      <c r="I7" s="173">
        <v>0</v>
      </c>
    </row>
    <row r="8" ht="22.5" customHeight="1" spans="1:9">
      <c r="A8" s="141"/>
      <c r="B8" s="172" t="s">
        <v>107</v>
      </c>
      <c r="C8" s="141" t="s">
        <v>108</v>
      </c>
      <c r="D8" s="173">
        <v>19920</v>
      </c>
      <c r="E8" s="173">
        <v>19920</v>
      </c>
      <c r="F8" s="173">
        <v>0</v>
      </c>
      <c r="G8" s="173">
        <v>0</v>
      </c>
      <c r="H8" s="173">
        <v>0</v>
      </c>
      <c r="I8" s="173">
        <v>0</v>
      </c>
    </row>
    <row r="9" ht="22.5" customHeight="1" spans="1:9">
      <c r="A9" s="141">
        <v>2013650</v>
      </c>
      <c r="B9" s="172" t="s">
        <v>116</v>
      </c>
      <c r="C9" s="141" t="s">
        <v>117</v>
      </c>
      <c r="D9" s="173">
        <v>19920</v>
      </c>
      <c r="E9" s="173">
        <v>19920</v>
      </c>
      <c r="F9" s="173">
        <v>0</v>
      </c>
      <c r="G9" s="173">
        <v>0</v>
      </c>
      <c r="H9" s="173">
        <v>0</v>
      </c>
      <c r="I9" s="173">
        <v>0</v>
      </c>
    </row>
    <row r="10" ht="22.5" customHeight="1" spans="1:12">
      <c r="A10" s="145"/>
      <c r="B10" s="145"/>
      <c r="C10" s="145"/>
      <c r="D10" s="145"/>
      <c r="E10" s="145"/>
      <c r="F10" s="145"/>
      <c r="G10" s="145"/>
      <c r="H10" s="145"/>
      <c r="I10" s="145"/>
      <c r="K10" s="1"/>
      <c r="L10" s="1"/>
    </row>
    <row r="11" ht="22.5" customHeight="1" spans="1:12">
      <c r="A11" s="145"/>
      <c r="B11" s="145"/>
      <c r="C11" s="145"/>
      <c r="D11" s="145"/>
      <c r="E11" s="145"/>
      <c r="F11" s="145"/>
      <c r="G11" s="145"/>
      <c r="H11" s="145"/>
      <c r="I11" s="145"/>
      <c r="J11" s="1"/>
      <c r="L11" s="1"/>
    </row>
    <row r="12" ht="22.5" customHeight="1" spans="1:12">
      <c r="A12" s="145"/>
      <c r="B12" s="145"/>
      <c r="C12" s="145"/>
      <c r="D12" s="145"/>
      <c r="E12" s="145"/>
      <c r="F12" s="145"/>
      <c r="G12" s="145"/>
      <c r="H12" s="145"/>
      <c r="I12" s="145"/>
      <c r="K12" s="1"/>
      <c r="L12" s="1"/>
    </row>
    <row r="13" ht="22.5" customHeight="1" spans="1:11">
      <c r="A13" s="145"/>
      <c r="B13" s="145"/>
      <c r="C13" s="145"/>
      <c r="D13" s="145"/>
      <c r="E13" s="145"/>
      <c r="F13" s="145"/>
      <c r="G13" s="145"/>
      <c r="H13" s="145"/>
      <c r="I13" s="145"/>
      <c r="J13" s="1"/>
      <c r="K13" s="1"/>
    </row>
    <row r="14" ht="22.5" customHeight="1" spans="1:9">
      <c r="A14" s="145"/>
      <c r="B14" s="145"/>
      <c r="C14" s="145"/>
      <c r="D14" s="145"/>
      <c r="E14" s="145"/>
      <c r="F14" s="145"/>
      <c r="G14" s="145"/>
      <c r="H14" s="145"/>
      <c r="I14" s="145"/>
    </row>
    <row r="15" ht="22.5" customHeight="1" spans="1:9">
      <c r="A15" s="145"/>
      <c r="B15" s="145"/>
      <c r="C15" s="145"/>
      <c r="D15" s="145"/>
      <c r="E15" s="145"/>
      <c r="F15" s="145"/>
      <c r="G15" s="145"/>
      <c r="H15" s="145"/>
      <c r="I15" s="145"/>
    </row>
    <row r="16" ht="22.5" customHeight="1" spans="1:9">
      <c r="A16" s="145"/>
      <c r="B16" s="145"/>
      <c r="C16" s="145"/>
      <c r="D16" s="145"/>
      <c r="E16" s="145"/>
      <c r="F16" s="145"/>
      <c r="G16" s="145"/>
      <c r="H16" s="145"/>
      <c r="I16" s="145"/>
    </row>
    <row r="17" ht="22.5" customHeight="1" spans="1:9">
      <c r="A17" s="145"/>
      <c r="B17" s="145"/>
      <c r="C17" s="145"/>
      <c r="D17" s="145"/>
      <c r="E17" s="145"/>
      <c r="F17" s="145"/>
      <c r="G17" s="145"/>
      <c r="H17" s="145"/>
      <c r="I17" s="145"/>
    </row>
    <row r="18" ht="22.5" customHeight="1" spans="1:9">
      <c r="A18" s="145"/>
      <c r="B18" s="145"/>
      <c r="C18" s="145"/>
      <c r="D18" s="145"/>
      <c r="E18" s="145"/>
      <c r="F18" s="145"/>
      <c r="G18" s="145"/>
      <c r="H18" s="145"/>
      <c r="I18" s="145"/>
    </row>
    <row r="19" ht="22.5" customHeight="1" spans="1:9">
      <c r="A19" s="145"/>
      <c r="B19" s="145"/>
      <c r="C19" s="145"/>
      <c r="D19" s="145"/>
      <c r="E19" s="145"/>
      <c r="F19" s="145"/>
      <c r="G19" s="145"/>
      <c r="H19" s="145"/>
      <c r="I19" s="145"/>
    </row>
    <row r="20" ht="22.5" customHeight="1" spans="1:9">
      <c r="A20" s="145"/>
      <c r="B20" s="145"/>
      <c r="C20" s="145"/>
      <c r="D20" s="145"/>
      <c r="E20" s="145"/>
      <c r="F20" s="145"/>
      <c r="G20" s="145"/>
      <c r="H20" s="145"/>
      <c r="I20" s="145"/>
    </row>
    <row r="21" ht="22.5" customHeight="1" spans="1:9">
      <c r="A21" s="145"/>
      <c r="B21" s="145"/>
      <c r="C21" s="145"/>
      <c r="D21" s="145"/>
      <c r="E21" s="145"/>
      <c r="F21" s="145"/>
      <c r="G21" s="145"/>
      <c r="H21" s="145"/>
      <c r="I21" s="145"/>
    </row>
    <row r="22" ht="22.5" customHeight="1" spans="1:9">
      <c r="A22" s="145"/>
      <c r="B22" s="145"/>
      <c r="C22" s="145"/>
      <c r="D22" s="145"/>
      <c r="E22" s="145"/>
      <c r="F22" s="145"/>
      <c r="G22" s="145"/>
      <c r="H22" s="145"/>
      <c r="I22" s="145"/>
    </row>
    <row r="23" ht="22.5" customHeight="1" spans="1:9">
      <c r="A23" s="145"/>
      <c r="B23" s="145"/>
      <c r="C23" s="145"/>
      <c r="D23" s="145"/>
      <c r="E23" s="145"/>
      <c r="F23" s="145"/>
      <c r="G23" s="145"/>
      <c r="H23" s="145"/>
      <c r="I23" s="145"/>
    </row>
    <row r="24" ht="22.5" customHeight="1" spans="1:9">
      <c r="A24" s="145"/>
      <c r="B24" s="145"/>
      <c r="C24" s="145"/>
      <c r="D24" s="145"/>
      <c r="E24" s="145"/>
      <c r="F24" s="145"/>
      <c r="G24" s="145"/>
      <c r="H24" s="145"/>
      <c r="I24" s="145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6" sqref="A6:D7"/>
    </sheetView>
  </sheetViews>
  <sheetFormatPr defaultColWidth="9" defaultRowHeight="11.25" outlineLevelRow="6"/>
  <cols>
    <col min="1" max="1" width="11.5" customWidth="1"/>
    <col min="2" max="2" width="13.3333333333333" customWidth="1"/>
    <col min="4" max="4" width="41.1666666666667" customWidth="1"/>
    <col min="5" max="5" width="13" customWidth="1"/>
    <col min="8" max="8" width="13" customWidth="1"/>
  </cols>
  <sheetData>
    <row r="1" s="1" customFormat="1" ht="23.25" customHeight="1" spans="1:19">
      <c r="A1" s="151"/>
      <c r="B1" s="151"/>
      <c r="C1" s="153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46" t="s">
        <v>350</v>
      </c>
      <c r="R1" s="146"/>
      <c r="S1" s="145"/>
    </row>
    <row r="2" s="1" customFormat="1" ht="23.25" customHeight="1" spans="1:19">
      <c r="A2" s="154" t="s">
        <v>351</v>
      </c>
      <c r="B2" s="154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45"/>
    </row>
    <row r="3" s="1" customFormat="1" ht="23.25" customHeight="1" spans="1:19">
      <c r="A3" s="156"/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34"/>
      <c r="N3" s="134"/>
      <c r="O3" s="134"/>
      <c r="P3" s="134"/>
      <c r="Q3" s="163" t="s">
        <v>87</v>
      </c>
      <c r="R3" s="163"/>
      <c r="S3" s="145"/>
    </row>
    <row r="4" s="1" customFormat="1" ht="23.25" customHeight="1" spans="1:19">
      <c r="A4" s="141" t="s">
        <v>111</v>
      </c>
      <c r="B4" s="141" t="s">
        <v>222</v>
      </c>
      <c r="C4" s="141" t="s">
        <v>88</v>
      </c>
      <c r="D4" s="129" t="s">
        <v>352</v>
      </c>
      <c r="E4" s="164" t="s">
        <v>328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 t="s">
        <v>331</v>
      </c>
      <c r="Q4" s="164"/>
      <c r="R4" s="164"/>
      <c r="S4" s="145"/>
    </row>
    <row r="5" s="1" customFormat="1" ht="36.75" customHeight="1" spans="1:19">
      <c r="A5" s="141"/>
      <c r="B5" s="141"/>
      <c r="C5" s="141"/>
      <c r="D5" s="129"/>
      <c r="E5" s="129" t="s">
        <v>104</v>
      </c>
      <c r="F5" s="129" t="s">
        <v>343</v>
      </c>
      <c r="G5" s="129" t="s">
        <v>197</v>
      </c>
      <c r="H5" s="129" t="s">
        <v>198</v>
      </c>
      <c r="I5" s="129" t="s">
        <v>353</v>
      </c>
      <c r="J5" s="129" t="s">
        <v>253</v>
      </c>
      <c r="K5" s="129" t="s">
        <v>200</v>
      </c>
      <c r="L5" s="129" t="s">
        <v>354</v>
      </c>
      <c r="M5" s="129" t="s">
        <v>203</v>
      </c>
      <c r="N5" s="129" t="s">
        <v>344</v>
      </c>
      <c r="O5" s="129" t="s">
        <v>259</v>
      </c>
      <c r="P5" s="129" t="s">
        <v>104</v>
      </c>
      <c r="Q5" s="129" t="s">
        <v>345</v>
      </c>
      <c r="R5" s="129" t="s">
        <v>340</v>
      </c>
      <c r="S5" s="145"/>
    </row>
    <row r="6" ht="23.25" customHeight="1" spans="1:18">
      <c r="A6" s="129"/>
      <c r="B6" s="129"/>
      <c r="C6" s="128" t="s">
        <v>115</v>
      </c>
      <c r="D6" s="141" t="s">
        <v>106</v>
      </c>
      <c r="E6" s="144">
        <v>550000</v>
      </c>
      <c r="F6" s="144"/>
      <c r="G6" s="144"/>
      <c r="H6" s="144">
        <v>550000</v>
      </c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="1" customFormat="1" ht="23.25" customHeight="1" spans="1:19">
      <c r="A7" s="129">
        <v>2013605</v>
      </c>
      <c r="B7" s="129"/>
      <c r="C7" s="128" t="s">
        <v>105</v>
      </c>
      <c r="D7" s="141" t="s">
        <v>117</v>
      </c>
      <c r="E7" s="144">
        <v>550000</v>
      </c>
      <c r="F7" s="144"/>
      <c r="G7" s="144"/>
      <c r="H7" s="144">
        <v>550000</v>
      </c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</sheetData>
  <mergeCells count="6">
    <mergeCell ref="Q1:R1"/>
    <mergeCell ref="Q3:R3"/>
    <mergeCell ref="A4:A5"/>
    <mergeCell ref="B4:B5"/>
    <mergeCell ref="C4:C5"/>
    <mergeCell ref="D4:D5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7" sqref="$A7:$XFD9"/>
    </sheetView>
  </sheetViews>
  <sheetFormatPr defaultColWidth="9" defaultRowHeight="11.25" outlineLevelRow="5"/>
  <sheetData>
    <row r="1" s="1" customFormat="1" ht="23.25" customHeight="1" spans="1:18">
      <c r="A1" s="151"/>
      <c r="B1" s="152"/>
      <c r="C1" s="153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46" t="s">
        <v>355</v>
      </c>
      <c r="Q1" s="146"/>
      <c r="R1" s="145"/>
    </row>
    <row r="2" s="1" customFormat="1" ht="23.25" customHeight="1" spans="1:18">
      <c r="A2" s="154" t="s">
        <v>356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45"/>
    </row>
    <row r="3" s="1" customFormat="1" ht="23.25" customHeight="1" spans="1:18">
      <c r="A3" s="156"/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34"/>
      <c r="N3" s="134"/>
      <c r="O3" s="134"/>
      <c r="P3" s="163" t="s">
        <v>87</v>
      </c>
      <c r="Q3" s="163"/>
      <c r="R3" s="145"/>
    </row>
    <row r="4" s="1" customFormat="1" ht="35.45" customHeight="1" spans="1:18">
      <c r="A4" s="141" t="s">
        <v>111</v>
      </c>
      <c r="B4" s="141" t="s">
        <v>222</v>
      </c>
      <c r="C4" s="138" t="s">
        <v>88</v>
      </c>
      <c r="D4" s="124" t="s">
        <v>352</v>
      </c>
      <c r="E4" s="158" t="s">
        <v>154</v>
      </c>
      <c r="F4" s="158"/>
      <c r="G4" s="158"/>
      <c r="H4" s="158"/>
      <c r="I4" s="158"/>
      <c r="J4" s="158" t="s">
        <v>329</v>
      </c>
      <c r="K4" s="158"/>
      <c r="L4" s="158"/>
      <c r="M4" s="164"/>
      <c r="N4" s="164"/>
      <c r="O4" s="164"/>
      <c r="P4" s="164"/>
      <c r="Q4" s="129" t="s">
        <v>332</v>
      </c>
      <c r="R4" s="145"/>
    </row>
    <row r="5" s="1" customFormat="1" ht="36.75" customHeight="1" spans="1:18">
      <c r="A5" s="141"/>
      <c r="B5" s="141"/>
      <c r="C5" s="141"/>
      <c r="D5" s="129"/>
      <c r="E5" s="129" t="s">
        <v>104</v>
      </c>
      <c r="F5" s="129" t="s">
        <v>357</v>
      </c>
      <c r="G5" s="129" t="s">
        <v>216</v>
      </c>
      <c r="H5" s="129" t="s">
        <v>218</v>
      </c>
      <c r="I5" s="129" t="s">
        <v>259</v>
      </c>
      <c r="J5" s="129" t="s">
        <v>104</v>
      </c>
      <c r="K5" s="129" t="s">
        <v>260</v>
      </c>
      <c r="L5" s="129" t="s">
        <v>263</v>
      </c>
      <c r="M5" s="129" t="s">
        <v>267</v>
      </c>
      <c r="N5" s="129" t="s">
        <v>358</v>
      </c>
      <c r="O5" s="129" t="s">
        <v>264</v>
      </c>
      <c r="P5" s="129" t="s">
        <v>278</v>
      </c>
      <c r="Q5" s="129" t="s">
        <v>359</v>
      </c>
      <c r="R5" s="145"/>
    </row>
    <row r="6" s="1" customFormat="1" ht="23.25" customHeight="1" spans="1:18">
      <c r="A6" s="129"/>
      <c r="B6" s="129"/>
      <c r="C6" s="128"/>
      <c r="D6" s="128"/>
      <c r="E6" s="144">
        <v>0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5"/>
    </row>
  </sheetData>
  <mergeCells count="6">
    <mergeCell ref="P1:Q1"/>
    <mergeCell ref="P3:Q3"/>
    <mergeCell ref="A4:A5"/>
    <mergeCell ref="B4:B5"/>
    <mergeCell ref="C4:C5"/>
    <mergeCell ref="D4:D5"/>
  </mergeCells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E6" sqref="E6:E7"/>
    </sheetView>
  </sheetViews>
  <sheetFormatPr defaultColWidth="9" defaultRowHeight="11.25" outlineLevelRow="6"/>
  <cols>
    <col min="1" max="1" width="11.5" customWidth="1"/>
    <col min="3" max="3" width="11.5" customWidth="1"/>
    <col min="4" max="4" width="41.1666666666667" customWidth="1"/>
  </cols>
  <sheetData>
    <row r="1" s="1" customFormat="1" ht="23.25" customHeight="1" spans="1:18">
      <c r="A1" s="151"/>
      <c r="B1" s="152"/>
      <c r="C1" s="153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/>
      <c r="Q1" s="146" t="s">
        <v>360</v>
      </c>
      <c r="R1" s="146"/>
    </row>
    <row r="2" s="1" customFormat="1" ht="23.25" customHeight="1" spans="1:18">
      <c r="A2" s="154" t="s">
        <v>361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62"/>
    </row>
    <row r="3" s="1" customFormat="1" ht="23.25" customHeight="1" spans="1:18">
      <c r="A3" s="156"/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34"/>
      <c r="N3" s="134"/>
      <c r="O3" s="134"/>
      <c r="P3"/>
      <c r="Q3" s="147" t="s">
        <v>87</v>
      </c>
      <c r="R3" s="147"/>
    </row>
    <row r="4" s="1" customFormat="1" ht="36" customHeight="1" spans="1:18">
      <c r="A4" s="141" t="s">
        <v>111</v>
      </c>
      <c r="B4" s="141" t="s">
        <v>222</v>
      </c>
      <c r="C4" s="138" t="s">
        <v>88</v>
      </c>
      <c r="D4" s="124" t="s">
        <v>352</v>
      </c>
      <c r="E4" s="158" t="s">
        <v>330</v>
      </c>
      <c r="F4" s="158"/>
      <c r="G4" s="158"/>
      <c r="H4" s="158"/>
      <c r="I4" s="158"/>
      <c r="J4" s="158"/>
      <c r="K4" s="158"/>
      <c r="L4" s="158"/>
      <c r="M4" s="142" t="s">
        <v>332</v>
      </c>
      <c r="N4" s="142" t="s">
        <v>157</v>
      </c>
      <c r="O4" s="142" t="s">
        <v>161</v>
      </c>
      <c r="P4" s="142" t="s">
        <v>333</v>
      </c>
      <c r="Q4" s="142" t="s">
        <v>162</v>
      </c>
      <c r="R4" s="129" t="s">
        <v>163</v>
      </c>
    </row>
    <row r="5" s="1" customFormat="1" ht="36.75" customHeight="1" spans="1:18">
      <c r="A5" s="141"/>
      <c r="B5" s="141"/>
      <c r="C5" s="141"/>
      <c r="D5" s="129"/>
      <c r="E5" s="129" t="s">
        <v>104</v>
      </c>
      <c r="F5" s="129" t="s">
        <v>260</v>
      </c>
      <c r="G5" s="129" t="s">
        <v>263</v>
      </c>
      <c r="H5" s="129" t="s">
        <v>267</v>
      </c>
      <c r="I5" s="129" t="s">
        <v>362</v>
      </c>
      <c r="J5" s="129" t="s">
        <v>358</v>
      </c>
      <c r="K5" s="129" t="s">
        <v>264</v>
      </c>
      <c r="L5" s="129" t="s">
        <v>278</v>
      </c>
      <c r="M5" s="142" t="s">
        <v>363</v>
      </c>
      <c r="N5" s="142"/>
      <c r="O5" s="142"/>
      <c r="P5" s="142"/>
      <c r="Q5" s="142"/>
      <c r="R5" s="129"/>
    </row>
    <row r="6" s="1" customFormat="1" ht="23.25" customHeight="1" spans="1:18">
      <c r="A6" s="129"/>
      <c r="B6" s="129"/>
      <c r="C6" s="128" t="s">
        <v>115</v>
      </c>
      <c r="D6" s="141" t="s">
        <v>106</v>
      </c>
      <c r="E6" s="159" t="s">
        <v>279</v>
      </c>
      <c r="F6" s="159"/>
      <c r="G6" s="159"/>
      <c r="H6" s="159"/>
      <c r="I6" s="159"/>
      <c r="J6" s="159"/>
      <c r="K6" s="159"/>
      <c r="L6" s="159" t="s">
        <v>279</v>
      </c>
      <c r="M6" s="161"/>
      <c r="N6" s="159"/>
      <c r="O6" s="159"/>
      <c r="P6" s="159"/>
      <c r="Q6" s="159"/>
      <c r="R6" s="159"/>
    </row>
    <row r="7" ht="24.75" customHeight="1" spans="1:18">
      <c r="A7" s="129">
        <v>2013605</v>
      </c>
      <c r="B7" s="129"/>
      <c r="C7" s="128" t="s">
        <v>105</v>
      </c>
      <c r="D7" s="141" t="s">
        <v>117</v>
      </c>
      <c r="E7" s="160">
        <v>50000</v>
      </c>
      <c r="F7" s="123"/>
      <c r="G7" s="123"/>
      <c r="H7" s="123"/>
      <c r="I7" s="123"/>
      <c r="J7" s="123"/>
      <c r="K7" s="123"/>
      <c r="L7" s="160">
        <v>50000</v>
      </c>
      <c r="M7" s="123"/>
      <c r="N7" s="123"/>
      <c r="O7" s="123"/>
      <c r="P7" s="123"/>
      <c r="Q7" s="123"/>
      <c r="R7" s="123"/>
    </row>
  </sheetData>
  <mergeCells count="11">
    <mergeCell ref="Q1:R1"/>
    <mergeCell ref="Q3:R3"/>
    <mergeCell ref="A4:A5"/>
    <mergeCell ref="B4:B5"/>
    <mergeCell ref="C4:C5"/>
    <mergeCell ref="D4:D5"/>
    <mergeCell ref="N4:N5"/>
    <mergeCell ref="O4:O5"/>
    <mergeCell ref="P4:P5"/>
    <mergeCell ref="Q4:Q5"/>
    <mergeCell ref="R4:R5"/>
  </mergeCells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D1" workbookViewId="0">
      <selection activeCell="P1" sqref="P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P1" s="146" t="s">
        <v>364</v>
      </c>
      <c r="Q1" s="145"/>
      <c r="R1" s="145"/>
    </row>
    <row r="2" ht="23.25" customHeight="1" spans="1:18">
      <c r="A2" s="135" t="s">
        <v>365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45"/>
      <c r="R2" s="145"/>
    </row>
    <row r="3" ht="23.25" customHeight="1" spans="1:18">
      <c r="A3" s="136"/>
      <c r="B3" s="137"/>
      <c r="C3" s="137"/>
      <c r="D3" s="137"/>
      <c r="E3" s="137"/>
      <c r="F3" s="137"/>
      <c r="G3" s="137"/>
      <c r="H3" s="137"/>
      <c r="I3" s="134"/>
      <c r="J3" s="134"/>
      <c r="K3" s="134"/>
      <c r="L3" s="134"/>
      <c r="M3" s="134"/>
      <c r="N3" s="134"/>
      <c r="P3" s="147" t="s">
        <v>87</v>
      </c>
      <c r="Q3" s="145"/>
      <c r="R3" s="145"/>
    </row>
    <row r="4" ht="25.5" customHeight="1" spans="1:18">
      <c r="A4" s="129" t="s">
        <v>111</v>
      </c>
      <c r="B4" s="129" t="s">
        <v>88</v>
      </c>
      <c r="C4" s="138" t="s">
        <v>112</v>
      </c>
      <c r="D4" s="124" t="s">
        <v>113</v>
      </c>
      <c r="E4" s="139" t="s">
        <v>327</v>
      </c>
      <c r="F4" s="140" t="s">
        <v>328</v>
      </c>
      <c r="G4" s="139" t="s">
        <v>329</v>
      </c>
      <c r="H4" s="139" t="s">
        <v>330</v>
      </c>
      <c r="I4" s="142" t="s">
        <v>331</v>
      </c>
      <c r="J4" s="142" t="s">
        <v>332</v>
      </c>
      <c r="K4" s="142" t="s">
        <v>161</v>
      </c>
      <c r="L4" s="142" t="s">
        <v>333</v>
      </c>
      <c r="M4" s="142" t="s">
        <v>154</v>
      </c>
      <c r="N4" s="142" t="s">
        <v>162</v>
      </c>
      <c r="O4" s="142" t="s">
        <v>157</v>
      </c>
      <c r="P4" s="129" t="s">
        <v>163</v>
      </c>
      <c r="Q4" s="148"/>
      <c r="R4" s="148"/>
    </row>
    <row r="5" ht="14.25" customHeight="1" spans="1:18">
      <c r="A5" s="129"/>
      <c r="B5" s="129"/>
      <c r="C5" s="141"/>
      <c r="D5" s="129"/>
      <c r="E5" s="142"/>
      <c r="F5" s="143"/>
      <c r="G5" s="142"/>
      <c r="H5" s="142"/>
      <c r="I5" s="142"/>
      <c r="J5" s="142"/>
      <c r="K5" s="142"/>
      <c r="L5" s="142"/>
      <c r="M5" s="142"/>
      <c r="N5" s="142"/>
      <c r="O5" s="142"/>
      <c r="P5" s="129"/>
      <c r="Q5" s="148"/>
      <c r="R5" s="148"/>
    </row>
    <row r="6" ht="14.25" customHeight="1" spans="1:18">
      <c r="A6" s="129"/>
      <c r="B6" s="129"/>
      <c r="C6" s="141"/>
      <c r="D6" s="129"/>
      <c r="E6" s="142"/>
      <c r="F6" s="143"/>
      <c r="G6" s="142"/>
      <c r="H6" s="142"/>
      <c r="I6" s="142"/>
      <c r="J6" s="142"/>
      <c r="K6" s="142"/>
      <c r="L6" s="142"/>
      <c r="M6" s="142"/>
      <c r="N6" s="142"/>
      <c r="O6" s="142"/>
      <c r="P6" s="129"/>
      <c r="Q6" s="148"/>
      <c r="R6" s="148"/>
    </row>
    <row r="7" s="150" customFormat="1" ht="23.25" customHeight="1" spans="1:18">
      <c r="A7" s="128"/>
      <c r="B7" s="128" t="s">
        <v>366</v>
      </c>
      <c r="C7" s="128" t="s">
        <v>237</v>
      </c>
      <c r="D7" s="128" t="s">
        <v>240</v>
      </c>
      <c r="E7" s="128" t="s">
        <v>240</v>
      </c>
      <c r="F7" s="128" t="s">
        <v>240</v>
      </c>
      <c r="G7" s="128" t="s">
        <v>240</v>
      </c>
      <c r="H7" s="128" t="s">
        <v>240</v>
      </c>
      <c r="I7" s="128" t="s">
        <v>240</v>
      </c>
      <c r="J7" s="128" t="s">
        <v>240</v>
      </c>
      <c r="K7" s="128" t="s">
        <v>240</v>
      </c>
      <c r="L7" s="128" t="s">
        <v>240</v>
      </c>
      <c r="M7" s="128" t="s">
        <v>240</v>
      </c>
      <c r="N7" s="128" t="s">
        <v>240</v>
      </c>
      <c r="O7" s="128" t="s">
        <v>240</v>
      </c>
      <c r="P7" s="128" t="s">
        <v>240</v>
      </c>
      <c r="Q7" s="149"/>
      <c r="R7" s="149"/>
    </row>
    <row r="8" customFormat="1" ht="27.75" customHeight="1"/>
    <row r="9" ht="23.25" customHeight="1" spans="1:18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</row>
    <row r="10" ht="23.25" customHeight="1" spans="1:18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</row>
    <row r="11" ht="23.25" customHeight="1" spans="1:18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</row>
    <row r="12" ht="23.25" customHeight="1" spans="1:18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</row>
    <row r="13" ht="23.25" customHeight="1" spans="1:18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</row>
    <row r="14" ht="23.25" customHeight="1" spans="1:18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</row>
    <row r="15" ht="23.25" customHeight="1" spans="1:18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</row>
    <row r="16" ht="23.25" customHeight="1" spans="1:18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</row>
    <row r="17" ht="23.25" customHeight="1" spans="1:18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</row>
    <row r="18" ht="23.25" customHeight="1" spans="1:18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</row>
    <row r="19" ht="23.25" customHeight="1" spans="1:18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D1" workbookViewId="0">
      <selection activeCell="P1" sqref="P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P1" s="146" t="s">
        <v>367</v>
      </c>
      <c r="Q1" s="145"/>
      <c r="R1" s="145"/>
    </row>
    <row r="2" ht="23.25" customHeight="1" spans="1:18">
      <c r="A2" s="135" t="s">
        <v>368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45"/>
      <c r="R2" s="145"/>
    </row>
    <row r="3" ht="23.25" customHeight="1" spans="1:18">
      <c r="A3" s="136"/>
      <c r="B3" s="137"/>
      <c r="C3" s="137"/>
      <c r="D3" s="137"/>
      <c r="E3" s="137"/>
      <c r="F3" s="137"/>
      <c r="G3" s="137"/>
      <c r="H3" s="137"/>
      <c r="I3" s="134"/>
      <c r="J3" s="134"/>
      <c r="K3" s="134"/>
      <c r="L3" s="134"/>
      <c r="M3" s="134"/>
      <c r="N3" s="134"/>
      <c r="P3" s="147" t="s">
        <v>369</v>
      </c>
      <c r="Q3" s="145"/>
      <c r="R3" s="145"/>
    </row>
    <row r="4" ht="25.5" customHeight="1" spans="1:18">
      <c r="A4" s="129" t="s">
        <v>111</v>
      </c>
      <c r="B4" s="129" t="s">
        <v>88</v>
      </c>
      <c r="C4" s="138" t="s">
        <v>112</v>
      </c>
      <c r="D4" s="124" t="s">
        <v>113</v>
      </c>
      <c r="E4" s="139" t="s">
        <v>327</v>
      </c>
      <c r="F4" s="140" t="s">
        <v>328</v>
      </c>
      <c r="G4" s="139" t="s">
        <v>329</v>
      </c>
      <c r="H4" s="139" t="s">
        <v>330</v>
      </c>
      <c r="I4" s="142" t="s">
        <v>331</v>
      </c>
      <c r="J4" s="142" t="s">
        <v>332</v>
      </c>
      <c r="K4" s="142" t="s">
        <v>161</v>
      </c>
      <c r="L4" s="142" t="s">
        <v>333</v>
      </c>
      <c r="M4" s="142" t="s">
        <v>154</v>
      </c>
      <c r="N4" s="142" t="s">
        <v>162</v>
      </c>
      <c r="O4" s="142" t="s">
        <v>157</v>
      </c>
      <c r="P4" s="129" t="s">
        <v>163</v>
      </c>
      <c r="Q4" s="148"/>
      <c r="R4" s="148"/>
    </row>
    <row r="5" ht="14.25" customHeight="1" spans="1:18">
      <c r="A5" s="129"/>
      <c r="B5" s="129"/>
      <c r="C5" s="141"/>
      <c r="D5" s="129"/>
      <c r="E5" s="142"/>
      <c r="F5" s="143"/>
      <c r="G5" s="142"/>
      <c r="H5" s="142"/>
      <c r="I5" s="142"/>
      <c r="J5" s="142"/>
      <c r="K5" s="142"/>
      <c r="L5" s="142"/>
      <c r="M5" s="142"/>
      <c r="N5" s="142"/>
      <c r="O5" s="142"/>
      <c r="P5" s="129"/>
      <c r="Q5" s="148"/>
      <c r="R5" s="148"/>
    </row>
    <row r="6" ht="14.25" customHeight="1" spans="1:18">
      <c r="A6" s="129"/>
      <c r="B6" s="129"/>
      <c r="C6" s="141"/>
      <c r="D6" s="129"/>
      <c r="E6" s="142"/>
      <c r="F6" s="143"/>
      <c r="G6" s="142"/>
      <c r="H6" s="142"/>
      <c r="I6" s="142"/>
      <c r="J6" s="142"/>
      <c r="K6" s="142"/>
      <c r="L6" s="142"/>
      <c r="M6" s="142"/>
      <c r="N6" s="142"/>
      <c r="O6" s="142"/>
      <c r="P6" s="129"/>
      <c r="Q6" s="148"/>
      <c r="R6" s="148"/>
    </row>
    <row r="7" ht="23.25" customHeight="1" spans="1:18">
      <c r="A7" s="129"/>
      <c r="B7" s="128"/>
      <c r="C7" s="129" t="s">
        <v>104</v>
      </c>
      <c r="D7" s="144">
        <v>20000</v>
      </c>
      <c r="E7" s="144">
        <v>0</v>
      </c>
      <c r="F7" s="144">
        <v>20000</v>
      </c>
      <c r="G7" s="144">
        <v>0</v>
      </c>
      <c r="H7" s="144">
        <v>0</v>
      </c>
      <c r="I7" s="144">
        <v>0</v>
      </c>
      <c r="J7" s="144">
        <v>0</v>
      </c>
      <c r="K7" s="144">
        <v>0</v>
      </c>
      <c r="L7" s="144">
        <v>0</v>
      </c>
      <c r="M7" s="144">
        <v>0</v>
      </c>
      <c r="N7" s="144">
        <v>0</v>
      </c>
      <c r="O7" s="144">
        <v>0</v>
      </c>
      <c r="P7" s="144">
        <v>0</v>
      </c>
      <c r="Q7" s="149"/>
      <c r="R7" s="145"/>
    </row>
    <row r="8" customFormat="1" ht="23.25" customHeight="1" spans="1:16">
      <c r="A8" s="129"/>
      <c r="B8" s="128" t="s">
        <v>115</v>
      </c>
      <c r="C8" s="129" t="s">
        <v>106</v>
      </c>
      <c r="D8" s="144">
        <v>20000</v>
      </c>
      <c r="E8" s="144">
        <v>0</v>
      </c>
      <c r="F8" s="144">
        <v>20000</v>
      </c>
      <c r="G8" s="144">
        <v>0</v>
      </c>
      <c r="H8" s="144">
        <v>0</v>
      </c>
      <c r="I8" s="144">
        <v>0</v>
      </c>
      <c r="J8" s="144">
        <v>0</v>
      </c>
      <c r="K8" s="144">
        <v>0</v>
      </c>
      <c r="L8" s="144">
        <v>0</v>
      </c>
      <c r="M8" s="144">
        <v>0</v>
      </c>
      <c r="N8" s="144">
        <v>0</v>
      </c>
      <c r="O8" s="144">
        <v>0</v>
      </c>
      <c r="P8" s="144">
        <v>0</v>
      </c>
    </row>
    <row r="9" ht="23.25" customHeight="1" spans="1:18">
      <c r="A9" s="129"/>
      <c r="B9" s="128" t="s">
        <v>107</v>
      </c>
      <c r="C9" s="129" t="s">
        <v>108</v>
      </c>
      <c r="D9" s="144">
        <v>20000</v>
      </c>
      <c r="E9" s="144">
        <v>0</v>
      </c>
      <c r="F9" s="144">
        <v>20000</v>
      </c>
      <c r="G9" s="144">
        <v>0</v>
      </c>
      <c r="H9" s="144">
        <v>0</v>
      </c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4">
        <v>0</v>
      </c>
      <c r="O9" s="144">
        <v>0</v>
      </c>
      <c r="P9" s="144">
        <v>0</v>
      </c>
      <c r="Q9" s="145"/>
      <c r="R9" s="145"/>
    </row>
    <row r="10" ht="23.25" customHeight="1" spans="1:18">
      <c r="A10" s="129">
        <v>2013650</v>
      </c>
      <c r="B10" s="128" t="s">
        <v>116</v>
      </c>
      <c r="C10" s="129" t="s">
        <v>117</v>
      </c>
      <c r="D10" s="144">
        <v>20000</v>
      </c>
      <c r="E10" s="144">
        <v>0</v>
      </c>
      <c r="F10" s="144">
        <v>20000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5"/>
      <c r="R10" s="145"/>
    </row>
    <row r="11" ht="23.25" customHeight="1" spans="1:18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</row>
    <row r="12" ht="23.25" customHeight="1" spans="1:18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</row>
    <row r="13" ht="23.25" customHeight="1" spans="1:18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</row>
    <row r="14" ht="23.25" customHeight="1" spans="1:18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</row>
    <row r="15" ht="23.25" customHeight="1" spans="1:18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</row>
    <row r="16" ht="23.25" customHeight="1" spans="1:18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</row>
    <row r="17" ht="23.25" customHeight="1" spans="1:18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</row>
    <row r="18" ht="23.25" customHeight="1" spans="1:18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</row>
    <row r="19" ht="23.25" customHeight="1" spans="1:18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X6" sqref="X6"/>
    </sheetView>
  </sheetViews>
  <sheetFormatPr defaultColWidth="9" defaultRowHeight="11.25"/>
  <cols>
    <col min="4" max="4" width="13.3333333333333" customWidth="1"/>
    <col min="5" max="5" width="11.8333333333333" customWidth="1"/>
  </cols>
  <sheetData>
    <row r="1" spans="1:21">
      <c r="A1" s="118" t="s">
        <v>370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ht="20.25" customHeight="1" spans="1:2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pans="1:2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21:21">
      <c r="U4" t="s">
        <v>87</v>
      </c>
    </row>
    <row r="5" s="117" customFormat="1" spans="1:21">
      <c r="A5" s="120"/>
      <c r="B5" s="120"/>
      <c r="C5" s="121"/>
      <c r="D5" s="121" t="s">
        <v>146</v>
      </c>
      <c r="E5" s="54"/>
      <c r="F5" s="54"/>
      <c r="G5" s="55"/>
      <c r="H5" s="121" t="s">
        <v>147</v>
      </c>
      <c r="I5" s="54"/>
      <c r="J5" s="54"/>
      <c r="K5" s="54"/>
      <c r="L5" s="54"/>
      <c r="M5" s="54"/>
      <c r="N5" s="54"/>
      <c r="O5" s="54"/>
      <c r="P5" s="54"/>
      <c r="Q5" s="55"/>
      <c r="R5" s="130" t="s">
        <v>148</v>
      </c>
      <c r="S5" s="130" t="s">
        <v>149</v>
      </c>
      <c r="T5" s="130" t="s">
        <v>150</v>
      </c>
      <c r="U5" s="131" t="s">
        <v>151</v>
      </c>
    </row>
    <row r="6" s="117" customFormat="1" ht="33.75" spans="1:21">
      <c r="A6" s="120" t="s">
        <v>111</v>
      </c>
      <c r="B6" s="120" t="s">
        <v>88</v>
      </c>
      <c r="C6" s="120" t="s">
        <v>371</v>
      </c>
      <c r="D6" s="120" t="s">
        <v>104</v>
      </c>
      <c r="E6" s="122" t="s">
        <v>152</v>
      </c>
      <c r="F6" s="122" t="s">
        <v>153</v>
      </c>
      <c r="G6" s="122" t="s">
        <v>154</v>
      </c>
      <c r="H6" s="120" t="s">
        <v>104</v>
      </c>
      <c r="I6" s="122" t="s">
        <v>345</v>
      </c>
      <c r="J6" s="122" t="s">
        <v>154</v>
      </c>
      <c r="K6" s="122" t="s">
        <v>157</v>
      </c>
      <c r="L6" s="122" t="s">
        <v>158</v>
      </c>
      <c r="M6" s="122" t="s">
        <v>159</v>
      </c>
      <c r="N6" s="122" t="s">
        <v>160</v>
      </c>
      <c r="O6" s="122" t="s">
        <v>161</v>
      </c>
      <c r="P6" s="122" t="s">
        <v>162</v>
      </c>
      <c r="Q6" s="120" t="s">
        <v>163</v>
      </c>
      <c r="R6" s="132"/>
      <c r="S6" s="132"/>
      <c r="T6" s="132"/>
      <c r="U6" s="133"/>
    </row>
    <row r="7" ht="12" spans="1:21">
      <c r="A7" s="123"/>
      <c r="B7" s="124" t="s">
        <v>104</v>
      </c>
      <c r="C7" s="125"/>
      <c r="D7" s="126">
        <v>1629467</v>
      </c>
      <c r="E7" s="127">
        <v>1433479</v>
      </c>
      <c r="F7" s="127">
        <v>176068</v>
      </c>
      <c r="G7" s="127">
        <v>19920</v>
      </c>
      <c r="H7" s="120">
        <v>600000</v>
      </c>
      <c r="I7" s="120">
        <v>600000</v>
      </c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</row>
    <row r="8" ht="36" spans="1:21">
      <c r="A8" s="123"/>
      <c r="B8" s="128" t="s">
        <v>115</v>
      </c>
      <c r="C8" s="129" t="s">
        <v>106</v>
      </c>
      <c r="D8" s="126">
        <v>1629467</v>
      </c>
      <c r="E8" s="127">
        <v>1433479</v>
      </c>
      <c r="F8" s="127">
        <v>176068</v>
      </c>
      <c r="G8" s="127">
        <v>19920</v>
      </c>
      <c r="H8" s="120">
        <v>600000</v>
      </c>
      <c r="I8" s="120">
        <v>600000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</row>
    <row r="9" ht="48" spans="1:21">
      <c r="A9" s="123"/>
      <c r="B9" s="128" t="s">
        <v>107</v>
      </c>
      <c r="C9" s="129" t="s">
        <v>108</v>
      </c>
      <c r="D9" s="126">
        <v>1629467</v>
      </c>
      <c r="E9" s="127">
        <v>1433479</v>
      </c>
      <c r="F9" s="127">
        <v>176068</v>
      </c>
      <c r="G9" s="127">
        <v>19920</v>
      </c>
      <c r="H9" s="120">
        <v>600000</v>
      </c>
      <c r="I9" s="120">
        <v>600000</v>
      </c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</row>
    <row r="10" ht="72" spans="1:21">
      <c r="A10" s="123">
        <v>213650</v>
      </c>
      <c r="B10" s="128" t="s">
        <v>116</v>
      </c>
      <c r="C10" s="129" t="s">
        <v>117</v>
      </c>
      <c r="D10" s="126">
        <v>1629467</v>
      </c>
      <c r="E10" s="127">
        <v>1433479</v>
      </c>
      <c r="F10" s="127">
        <v>176068</v>
      </c>
      <c r="G10" s="127">
        <v>19920</v>
      </c>
      <c r="H10" s="120">
        <v>600000</v>
      </c>
      <c r="I10" s="120">
        <v>600000</v>
      </c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</row>
    <row r="11" spans="1:21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</row>
    <row r="12" spans="1:2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</row>
    <row r="13" spans="1:2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</row>
    <row r="14" spans="1:21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</row>
    <row r="15" spans="1:2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</row>
    <row r="16" spans="1:21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</sheetData>
  <mergeCells count="7">
    <mergeCell ref="D5:G5"/>
    <mergeCell ref="H5:Q5"/>
    <mergeCell ref="R5:R6"/>
    <mergeCell ref="S5:S6"/>
    <mergeCell ref="T5:T6"/>
    <mergeCell ref="U5:U6"/>
    <mergeCell ref="A1:U3"/>
  </mergeCells>
  <pageMargins left="0.7" right="0.7" top="0.75" bottom="0.75" header="0.3" footer="0.3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S1" sqref="S1"/>
    </sheetView>
  </sheetViews>
  <sheetFormatPr defaultColWidth="9" defaultRowHeight="11.25"/>
  <cols>
    <col min="4" max="4" width="13.3333333333333" customWidth="1"/>
    <col min="5" max="5" width="13" customWidth="1"/>
    <col min="6" max="6" width="11.6666666666667" customWidth="1"/>
    <col min="13" max="13" width="11.1666666666667" customWidth="1"/>
    <col min="19" max="19" width="11.3333333333333" customWidth="1"/>
  </cols>
  <sheetData>
    <row r="1" ht="12" spans="1:19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13"/>
      <c r="P1" s="113"/>
      <c r="Q1" s="113"/>
      <c r="R1" s="113"/>
      <c r="S1" s="52" t="s">
        <v>372</v>
      </c>
    </row>
    <row r="2" ht="22.5" spans="1:19">
      <c r="A2" s="100" t="s">
        <v>373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14"/>
      <c r="P2" s="114"/>
      <c r="Q2" s="114"/>
      <c r="R2" s="114"/>
      <c r="S2" s="114"/>
    </row>
    <row r="3" ht="12" spans="1:19">
      <c r="A3" s="101"/>
      <c r="B3" s="101"/>
      <c r="C3" s="101"/>
      <c r="D3" s="101"/>
      <c r="E3" s="101"/>
      <c r="F3" s="101"/>
      <c r="G3" s="101"/>
      <c r="H3" s="101"/>
      <c r="I3" s="99"/>
      <c r="J3" s="99"/>
      <c r="K3" s="99"/>
      <c r="L3" s="99"/>
      <c r="M3" s="99"/>
      <c r="N3" s="99"/>
      <c r="O3" s="113"/>
      <c r="P3" s="113"/>
      <c r="Q3" s="113"/>
      <c r="R3" s="113"/>
      <c r="S3" s="115" t="s">
        <v>87</v>
      </c>
    </row>
    <row r="4" customHeight="1" spans="1:19">
      <c r="A4" s="102" t="s">
        <v>111</v>
      </c>
      <c r="B4" s="103" t="s">
        <v>88</v>
      </c>
      <c r="C4" s="104" t="s">
        <v>112</v>
      </c>
      <c r="D4" s="103" t="s">
        <v>113</v>
      </c>
      <c r="E4" s="103" t="s">
        <v>327</v>
      </c>
      <c r="F4" s="105" t="s">
        <v>328</v>
      </c>
      <c r="G4" s="103" t="s">
        <v>329</v>
      </c>
      <c r="H4" s="103" t="s">
        <v>330</v>
      </c>
      <c r="I4" s="103" t="s">
        <v>331</v>
      </c>
      <c r="J4" s="103" t="s">
        <v>332</v>
      </c>
      <c r="K4" s="103" t="s">
        <v>161</v>
      </c>
      <c r="L4" s="103" t="s">
        <v>333</v>
      </c>
      <c r="M4" s="103" t="s">
        <v>154</v>
      </c>
      <c r="N4" s="103" t="s">
        <v>162</v>
      </c>
      <c r="O4" s="103" t="s">
        <v>157</v>
      </c>
      <c r="P4" s="103" t="s">
        <v>334</v>
      </c>
      <c r="Q4" s="103" t="s">
        <v>335</v>
      </c>
      <c r="R4" s="103" t="s">
        <v>336</v>
      </c>
      <c r="S4" s="103" t="s">
        <v>163</v>
      </c>
    </row>
    <row r="5" customHeight="1" spans="1:19">
      <c r="A5" s="102"/>
      <c r="B5" s="103"/>
      <c r="C5" s="104"/>
      <c r="D5" s="103"/>
      <c r="E5" s="103"/>
      <c r="F5" s="105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customHeight="1" spans="1:19">
      <c r="A6" s="102"/>
      <c r="B6" s="103"/>
      <c r="C6" s="104"/>
      <c r="D6" s="103"/>
      <c r="E6" s="103"/>
      <c r="F6" s="105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</row>
    <row r="7" ht="12" spans="1:19">
      <c r="A7" s="106" t="s">
        <v>374</v>
      </c>
      <c r="B7" s="106" t="s">
        <v>374</v>
      </c>
      <c r="C7" s="106" t="s">
        <v>374</v>
      </c>
      <c r="D7" s="106">
        <v>1</v>
      </c>
      <c r="E7" s="107">
        <v>2</v>
      </c>
      <c r="F7" s="107">
        <v>3</v>
      </c>
      <c r="G7" s="107">
        <v>4</v>
      </c>
      <c r="H7" s="107">
        <v>5</v>
      </c>
      <c r="I7" s="107">
        <v>6</v>
      </c>
      <c r="J7" s="107">
        <v>7</v>
      </c>
      <c r="K7" s="107">
        <v>8</v>
      </c>
      <c r="L7" s="107">
        <v>9</v>
      </c>
      <c r="M7" s="107">
        <v>10</v>
      </c>
      <c r="N7" s="107">
        <v>11</v>
      </c>
      <c r="O7" s="107">
        <v>12</v>
      </c>
      <c r="P7" s="107">
        <v>13</v>
      </c>
      <c r="Q7" s="107">
        <v>14</v>
      </c>
      <c r="R7" s="107">
        <v>15</v>
      </c>
      <c r="S7" s="107">
        <v>16</v>
      </c>
    </row>
    <row r="8" ht="12" spans="1:19">
      <c r="A8" s="108"/>
      <c r="B8" s="109"/>
      <c r="C8" s="110" t="s">
        <v>104</v>
      </c>
      <c r="D8" s="111">
        <v>2229467</v>
      </c>
      <c r="E8" s="111">
        <v>1433479</v>
      </c>
      <c r="F8" s="111">
        <v>176068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1">
        <v>19920</v>
      </c>
      <c r="N8" s="112">
        <v>0</v>
      </c>
      <c r="O8" s="112">
        <v>0</v>
      </c>
      <c r="P8" s="112">
        <v>0</v>
      </c>
      <c r="Q8" s="112">
        <v>0</v>
      </c>
      <c r="R8" s="112">
        <v>0</v>
      </c>
      <c r="S8" s="116">
        <v>600000</v>
      </c>
    </row>
    <row r="9" ht="12" spans="1:19">
      <c r="A9" s="108"/>
      <c r="B9" s="109" t="s">
        <v>105</v>
      </c>
      <c r="C9" s="110"/>
      <c r="D9" s="111">
        <v>2229467</v>
      </c>
      <c r="E9" s="111">
        <v>1433479</v>
      </c>
      <c r="F9" s="111">
        <v>176068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1">
        <v>19920</v>
      </c>
      <c r="N9" s="112">
        <v>0</v>
      </c>
      <c r="O9" s="112">
        <v>0</v>
      </c>
      <c r="P9" s="112">
        <v>0</v>
      </c>
      <c r="Q9" s="112">
        <v>0</v>
      </c>
      <c r="R9" s="112">
        <v>0</v>
      </c>
      <c r="S9" s="116">
        <v>600000</v>
      </c>
    </row>
    <row r="10" ht="12" spans="1:19">
      <c r="A10" s="108"/>
      <c r="B10" s="109"/>
      <c r="C10" s="110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6"/>
    </row>
    <row r="11" ht="12" spans="1:19">
      <c r="A11" s="108"/>
      <c r="B11" s="109"/>
      <c r="C11" s="110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6"/>
    </row>
    <row r="12" ht="12" spans="1:19">
      <c r="A12" s="108"/>
      <c r="B12" s="109"/>
      <c r="C12" s="110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6"/>
    </row>
    <row r="13" ht="12" spans="1:19">
      <c r="A13" s="108"/>
      <c r="B13" s="109"/>
      <c r="C13" s="110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6"/>
    </row>
    <row r="14" ht="12" spans="1:19">
      <c r="A14" s="108"/>
      <c r="B14" s="109"/>
      <c r="C14" s="110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6"/>
    </row>
    <row r="15" ht="12" spans="1:19">
      <c r="A15" s="108"/>
      <c r="B15" s="109"/>
      <c r="C15" s="110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6"/>
    </row>
    <row r="16" ht="12" spans="1:19">
      <c r="A16" s="108"/>
      <c r="B16" s="109"/>
      <c r="C16" s="110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6"/>
    </row>
  </sheetData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G6" sqref="G6:H6"/>
    </sheetView>
  </sheetViews>
  <sheetFormatPr defaultColWidth="9" defaultRowHeight="11.25" outlineLevelCol="7"/>
  <cols>
    <col min="1" max="8" width="18.8333333333333" customWidth="1"/>
  </cols>
  <sheetData>
    <row r="1" ht="12" spans="8:8">
      <c r="H1" s="52" t="s">
        <v>375</v>
      </c>
    </row>
    <row r="2" ht="27" customHeight="1" spans="1:8">
      <c r="A2" s="71" t="s">
        <v>376</v>
      </c>
      <c r="B2" s="72"/>
      <c r="C2" s="72"/>
      <c r="D2" s="72"/>
      <c r="E2" s="72"/>
      <c r="F2" s="72"/>
      <c r="G2" s="72"/>
      <c r="H2" s="72"/>
    </row>
    <row r="3" ht="20.25" customHeight="1" spans="1:8">
      <c r="A3" s="73" t="s">
        <v>377</v>
      </c>
      <c r="B3" s="73"/>
      <c r="C3" s="73"/>
      <c r="D3" s="73"/>
      <c r="E3" s="73"/>
      <c r="F3" s="73"/>
      <c r="G3" s="73"/>
      <c r="H3" s="73"/>
    </row>
    <row r="4" ht="14.25" customHeight="1" spans="1:8">
      <c r="A4" s="74" t="s">
        <v>378</v>
      </c>
      <c r="B4" s="74"/>
      <c r="C4" s="74"/>
      <c r="D4" s="74"/>
      <c r="E4" s="75"/>
      <c r="F4" s="75" t="s">
        <v>379</v>
      </c>
      <c r="G4" s="76" t="s">
        <v>380</v>
      </c>
      <c r="H4" s="76"/>
    </row>
    <row r="5" s="1" customFormat="1" ht="26.25" customHeight="1" spans="1:8">
      <c r="A5" s="77" t="s">
        <v>381</v>
      </c>
      <c r="B5" s="78" t="s">
        <v>382</v>
      </c>
      <c r="C5" s="78"/>
      <c r="D5" s="47" t="s">
        <v>106</v>
      </c>
      <c r="E5" s="48"/>
      <c r="F5" s="48"/>
      <c r="G5" s="48"/>
      <c r="H5" s="69"/>
    </row>
    <row r="6" s="1" customFormat="1" ht="14.25" customHeight="1" spans="1:8">
      <c r="A6" s="77"/>
      <c r="B6" s="78" t="s">
        <v>383</v>
      </c>
      <c r="C6" s="78"/>
      <c r="D6" s="47" t="s">
        <v>384</v>
      </c>
      <c r="E6" s="69"/>
      <c r="F6" s="78" t="s">
        <v>385</v>
      </c>
      <c r="G6" s="47" t="s">
        <v>386</v>
      </c>
      <c r="H6" s="69"/>
    </row>
    <row r="7" s="1" customFormat="1" ht="14.25" customHeight="1" spans="1:8">
      <c r="A7" s="77"/>
      <c r="B7" s="78" t="s">
        <v>387</v>
      </c>
      <c r="C7" s="78"/>
      <c r="D7" s="47" t="s">
        <v>388</v>
      </c>
      <c r="E7" s="69"/>
      <c r="F7" s="78" t="s">
        <v>389</v>
      </c>
      <c r="G7" s="47" t="s">
        <v>390</v>
      </c>
      <c r="H7" s="69"/>
    </row>
    <row r="8" s="1" customFormat="1" ht="151.5" customHeight="1" spans="1:8">
      <c r="A8" s="77"/>
      <c r="B8" s="78" t="s">
        <v>391</v>
      </c>
      <c r="C8" s="78"/>
      <c r="D8" s="36" t="s">
        <v>392</v>
      </c>
      <c r="E8" s="57"/>
      <c r="F8" s="57"/>
      <c r="G8" s="57"/>
      <c r="H8" s="79"/>
    </row>
    <row r="9" ht="14.25" customHeight="1" spans="1:8">
      <c r="A9" s="77"/>
      <c r="B9" s="80" t="s">
        <v>393</v>
      </c>
      <c r="C9" s="80"/>
      <c r="D9" s="80"/>
      <c r="E9" s="80"/>
      <c r="F9" s="80"/>
      <c r="G9" s="80"/>
      <c r="H9" s="80"/>
    </row>
    <row r="10" ht="27" customHeight="1" spans="1:8">
      <c r="A10" s="77"/>
      <c r="B10" s="81" t="s">
        <v>394</v>
      </c>
      <c r="C10" s="81"/>
      <c r="D10" s="81" t="s">
        <v>91</v>
      </c>
      <c r="E10" s="82" t="s">
        <v>92</v>
      </c>
      <c r="F10" s="81" t="s">
        <v>395</v>
      </c>
      <c r="G10" s="81" t="s">
        <v>396</v>
      </c>
      <c r="H10" s="81"/>
    </row>
    <row r="11" s="1" customFormat="1" ht="14.25" customHeight="1" spans="1:8">
      <c r="A11" s="77"/>
      <c r="B11" s="83">
        <v>222.95</v>
      </c>
      <c r="C11" s="69"/>
      <c r="D11" s="84">
        <v>212.95</v>
      </c>
      <c r="E11" s="84">
        <v>0</v>
      </c>
      <c r="F11" s="85">
        <v>10</v>
      </c>
      <c r="G11" s="83">
        <v>0</v>
      </c>
      <c r="H11" s="69"/>
    </row>
    <row r="12" ht="14.25" customHeight="1" spans="1:8">
      <c r="A12" s="77"/>
      <c r="B12" s="80" t="s">
        <v>397</v>
      </c>
      <c r="C12" s="80"/>
      <c r="D12" s="80"/>
      <c r="E12" s="80"/>
      <c r="F12" s="80"/>
      <c r="G12" s="80"/>
      <c r="H12" s="80"/>
    </row>
    <row r="13" ht="14.25" customHeight="1" spans="1:8">
      <c r="A13" s="77"/>
      <c r="B13" s="81" t="s">
        <v>398</v>
      </c>
      <c r="C13" s="81"/>
      <c r="D13" s="81" t="s">
        <v>146</v>
      </c>
      <c r="E13" s="81"/>
      <c r="F13" s="81" t="s">
        <v>147</v>
      </c>
      <c r="G13" s="81"/>
      <c r="H13" s="81"/>
    </row>
    <row r="14" s="1" customFormat="1" ht="14.25" customHeight="1" spans="1:8">
      <c r="A14" s="77"/>
      <c r="B14" s="83">
        <v>222.95</v>
      </c>
      <c r="C14" s="69"/>
      <c r="D14" s="86">
        <v>162.95</v>
      </c>
      <c r="E14" s="87"/>
      <c r="F14" s="83">
        <v>60</v>
      </c>
      <c r="G14" s="48"/>
      <c r="H14" s="69"/>
    </row>
    <row r="15" ht="14.25" customHeight="1" spans="1:8">
      <c r="A15" s="77"/>
      <c r="B15" s="81" t="s">
        <v>399</v>
      </c>
      <c r="C15" s="81"/>
      <c r="D15" s="80" t="s">
        <v>400</v>
      </c>
      <c r="E15" s="80"/>
      <c r="F15" s="80"/>
      <c r="G15" s="80"/>
      <c r="H15" s="80"/>
    </row>
    <row r="16" ht="14.25" customHeight="1" spans="1:8">
      <c r="A16" s="77"/>
      <c r="B16" s="81" t="s">
        <v>104</v>
      </c>
      <c r="C16" s="81"/>
      <c r="D16" s="81" t="s">
        <v>401</v>
      </c>
      <c r="E16" s="81"/>
      <c r="F16" s="81" t="s">
        <v>402</v>
      </c>
      <c r="G16" s="81"/>
      <c r="H16" s="81" t="s">
        <v>200</v>
      </c>
    </row>
    <row r="17" s="1" customFormat="1" ht="14.25" customHeight="1" spans="1:8">
      <c r="A17" s="77"/>
      <c r="B17" s="83">
        <v>3.2</v>
      </c>
      <c r="C17" s="69"/>
      <c r="D17" s="83"/>
      <c r="E17" s="69"/>
      <c r="F17" s="83">
        <v>0</v>
      </c>
      <c r="G17" s="69"/>
      <c r="H17" s="85">
        <v>3.2</v>
      </c>
    </row>
    <row r="18" ht="96" customHeight="1" spans="1:8">
      <c r="A18" s="77" t="s">
        <v>403</v>
      </c>
      <c r="B18" s="88" t="s">
        <v>404</v>
      </c>
      <c r="C18" s="88"/>
      <c r="D18" s="88"/>
      <c r="E18" s="88"/>
      <c r="F18" s="88"/>
      <c r="G18" s="88"/>
      <c r="H18" s="88"/>
    </row>
    <row r="19" ht="14.25" customHeight="1" spans="1:8">
      <c r="A19" s="6" t="s">
        <v>405</v>
      </c>
      <c r="B19" s="89" t="s">
        <v>406</v>
      </c>
      <c r="C19" s="89"/>
      <c r="D19" s="89" t="s">
        <v>407</v>
      </c>
      <c r="E19" s="89" t="s">
        <v>408</v>
      </c>
      <c r="F19" s="89"/>
      <c r="G19" s="89" t="s">
        <v>409</v>
      </c>
      <c r="H19" s="89"/>
    </row>
    <row r="20" ht="138" customHeight="1" spans="1:8">
      <c r="A20" s="6"/>
      <c r="B20" s="90" t="s">
        <v>410</v>
      </c>
      <c r="C20" s="90"/>
      <c r="D20" s="90" t="s">
        <v>411</v>
      </c>
      <c r="E20" s="36" t="s">
        <v>412</v>
      </c>
      <c r="F20" s="79"/>
      <c r="G20" s="91">
        <v>1</v>
      </c>
      <c r="H20" s="90"/>
    </row>
    <row r="21" ht="32.25" customHeight="1" spans="1:8">
      <c r="A21" s="6"/>
      <c r="B21" s="90"/>
      <c r="C21" s="90"/>
      <c r="D21" s="90" t="s">
        <v>413</v>
      </c>
      <c r="E21" s="88" t="s">
        <v>414</v>
      </c>
      <c r="F21" s="88"/>
      <c r="G21" s="91">
        <v>1</v>
      </c>
      <c r="H21" s="90"/>
    </row>
    <row r="22" ht="31.5" customHeight="1" spans="1:8">
      <c r="A22" s="6"/>
      <c r="B22" s="90"/>
      <c r="C22" s="90"/>
      <c r="D22" s="90" t="s">
        <v>415</v>
      </c>
      <c r="E22" s="88" t="s">
        <v>416</v>
      </c>
      <c r="F22" s="88"/>
      <c r="G22" s="91">
        <v>1</v>
      </c>
      <c r="H22" s="90"/>
    </row>
    <row r="23" ht="14.25" customHeight="1" spans="1:8">
      <c r="A23" s="6"/>
      <c r="B23" s="90"/>
      <c r="C23" s="90"/>
      <c r="D23" s="90" t="s">
        <v>417</v>
      </c>
      <c r="E23" s="36" t="s">
        <v>418</v>
      </c>
      <c r="F23" s="79"/>
      <c r="G23" s="92">
        <v>1</v>
      </c>
      <c r="H23" s="93"/>
    </row>
    <row r="24" ht="14.25" customHeight="1" spans="1:8">
      <c r="A24" s="6"/>
      <c r="B24" s="89" t="s">
        <v>406</v>
      </c>
      <c r="C24" s="89"/>
      <c r="D24" s="89" t="s">
        <v>407</v>
      </c>
      <c r="E24" s="94" t="s">
        <v>408</v>
      </c>
      <c r="F24" s="95"/>
      <c r="G24" s="94" t="s">
        <v>409</v>
      </c>
      <c r="H24" s="95"/>
    </row>
    <row r="25" ht="33.75" customHeight="1" spans="1:8">
      <c r="A25" s="6"/>
      <c r="B25" s="90" t="s">
        <v>419</v>
      </c>
      <c r="C25" s="90"/>
      <c r="D25" s="90" t="s">
        <v>420</v>
      </c>
      <c r="E25" s="88" t="s">
        <v>421</v>
      </c>
      <c r="F25" s="88"/>
      <c r="G25" s="91">
        <v>1</v>
      </c>
      <c r="H25" s="90"/>
    </row>
    <row r="26" ht="48.75" customHeight="1" spans="1:8">
      <c r="A26" s="6"/>
      <c r="B26" s="90"/>
      <c r="C26" s="90"/>
      <c r="D26" s="90" t="s">
        <v>422</v>
      </c>
      <c r="E26" s="36" t="s">
        <v>423</v>
      </c>
      <c r="F26" s="79"/>
      <c r="G26" s="91">
        <v>1</v>
      </c>
      <c r="H26" s="90"/>
    </row>
    <row r="27" ht="14.25" customHeight="1" spans="1:8">
      <c r="A27" s="6"/>
      <c r="B27" s="90"/>
      <c r="C27" s="90"/>
      <c r="D27" s="90" t="s">
        <v>424</v>
      </c>
      <c r="E27" s="36" t="s">
        <v>425</v>
      </c>
      <c r="F27" s="79"/>
      <c r="G27" s="91">
        <v>1</v>
      </c>
      <c r="H27" s="90"/>
    </row>
    <row r="28" ht="45.75" customHeight="1" spans="1:8">
      <c r="A28" s="6"/>
      <c r="B28" s="90"/>
      <c r="C28" s="90"/>
      <c r="D28" s="90" t="s">
        <v>426</v>
      </c>
      <c r="E28" s="88" t="s">
        <v>427</v>
      </c>
      <c r="F28" s="88"/>
      <c r="G28" s="91">
        <v>1</v>
      </c>
      <c r="H28" s="90"/>
    </row>
    <row r="29" ht="28.5" customHeight="1" spans="1:8">
      <c r="A29" s="6"/>
      <c r="B29" s="90"/>
      <c r="C29" s="90"/>
      <c r="D29" s="90" t="s">
        <v>428</v>
      </c>
      <c r="E29" s="96" t="s">
        <v>429</v>
      </c>
      <c r="F29" s="93"/>
      <c r="G29" s="90" t="s">
        <v>430</v>
      </c>
      <c r="H29" s="90"/>
    </row>
    <row r="30" ht="72.75" customHeight="1" spans="1:8">
      <c r="A30" s="6" t="s">
        <v>431</v>
      </c>
      <c r="B30" s="88" t="s">
        <v>432</v>
      </c>
      <c r="C30" s="88"/>
      <c r="D30" s="88"/>
      <c r="E30" s="88"/>
      <c r="F30" s="88"/>
      <c r="G30" s="88"/>
      <c r="H30" s="88"/>
    </row>
    <row r="31" ht="60.75" customHeight="1" spans="1:8">
      <c r="A31" s="6" t="s">
        <v>433</v>
      </c>
      <c r="B31" s="97" t="s">
        <v>434</v>
      </c>
      <c r="C31" s="97"/>
      <c r="D31" s="97"/>
      <c r="E31" s="97"/>
      <c r="F31" s="97"/>
      <c r="G31" s="97"/>
      <c r="H31" s="97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 verticalDpi="18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J9" sqref="J9:M9"/>
    </sheetView>
  </sheetViews>
  <sheetFormatPr defaultColWidth="9" defaultRowHeight="11.25"/>
  <cols>
    <col min="1" max="13" width="13.1666666666667" customWidth="1"/>
  </cols>
  <sheetData>
    <row r="1" ht="12" spans="13:13">
      <c r="M1" s="52" t="s">
        <v>435</v>
      </c>
    </row>
    <row r="2" ht="20.25" customHeight="1" spans="1:13">
      <c r="A2" s="2" t="s">
        <v>436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3" t="s">
        <v>437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4.25" customHeight="1" spans="1:13">
      <c r="A4" s="4" t="s">
        <v>438</v>
      </c>
      <c r="B4" s="4"/>
      <c r="C4" s="4"/>
      <c r="D4" s="4"/>
      <c r="E4" s="5"/>
      <c r="F4" s="5"/>
      <c r="G4" s="5"/>
      <c r="H4" s="5"/>
      <c r="I4" s="53" t="s">
        <v>439</v>
      </c>
      <c r="J4" s="53"/>
      <c r="K4" s="53"/>
      <c r="L4" s="53"/>
      <c r="M4" s="5"/>
    </row>
    <row r="5" s="1" customFormat="1" ht="14.25" customHeight="1" spans="1:13">
      <c r="A5" s="6" t="s">
        <v>440</v>
      </c>
      <c r="B5" s="7" t="s">
        <v>223</v>
      </c>
      <c r="C5" s="8"/>
      <c r="D5" s="9" t="s">
        <v>106</v>
      </c>
      <c r="E5" s="9"/>
      <c r="F5" s="9"/>
      <c r="G5" s="9"/>
      <c r="H5" s="9"/>
      <c r="I5" s="9"/>
      <c r="J5" s="9"/>
      <c r="K5" s="9"/>
      <c r="L5" s="9"/>
      <c r="M5" s="9"/>
    </row>
    <row r="6" s="1" customFormat="1" ht="14.25" customHeight="1" spans="1:13">
      <c r="A6" s="6"/>
      <c r="B6" s="7" t="s">
        <v>441</v>
      </c>
      <c r="C6" s="8"/>
      <c r="D6" s="9" t="s">
        <v>442</v>
      </c>
      <c r="E6" s="9"/>
      <c r="F6" s="9"/>
      <c r="G6" s="9"/>
      <c r="H6" s="9"/>
      <c r="I6" s="9"/>
      <c r="J6" s="9"/>
      <c r="K6" s="9"/>
      <c r="L6" s="9"/>
      <c r="M6" s="9"/>
    </row>
    <row r="7" s="1" customFormat="1" ht="14.25" customHeight="1" spans="1:13">
      <c r="A7" s="6"/>
      <c r="B7" s="7" t="s">
        <v>443</v>
      </c>
      <c r="C7" s="8"/>
      <c r="D7" s="10"/>
      <c r="E7" s="10"/>
      <c r="F7" s="10"/>
      <c r="G7" s="9" t="s">
        <v>444</v>
      </c>
      <c r="H7" s="9"/>
      <c r="I7" s="9"/>
      <c r="J7" s="9" t="s">
        <v>445</v>
      </c>
      <c r="K7" s="9"/>
      <c r="L7" s="9"/>
      <c r="M7" s="9"/>
    </row>
    <row r="8" ht="14.25" customHeight="1" spans="1:13">
      <c r="A8" s="6"/>
      <c r="B8" s="7" t="s">
        <v>446</v>
      </c>
      <c r="C8" s="8"/>
      <c r="D8" s="9" t="s">
        <v>380</v>
      </c>
      <c r="E8" s="9"/>
      <c r="F8" s="9"/>
      <c r="G8" s="9" t="s">
        <v>385</v>
      </c>
      <c r="H8" s="9"/>
      <c r="I8" s="9"/>
      <c r="J8" s="9" t="s">
        <v>386</v>
      </c>
      <c r="K8" s="9"/>
      <c r="L8" s="9"/>
      <c r="M8" s="9"/>
    </row>
    <row r="9" s="1" customFormat="1" ht="14.25" customHeight="1" spans="1:13">
      <c r="A9" s="6"/>
      <c r="B9" s="7" t="s">
        <v>383</v>
      </c>
      <c r="C9" s="8"/>
      <c r="D9" s="9" t="s">
        <v>384</v>
      </c>
      <c r="E9" s="9"/>
      <c r="F9" s="9"/>
      <c r="G9" s="9" t="s">
        <v>385</v>
      </c>
      <c r="H9" s="9"/>
      <c r="I9" s="9"/>
      <c r="J9" s="9" t="s">
        <v>386</v>
      </c>
      <c r="K9" s="9"/>
      <c r="L9" s="9"/>
      <c r="M9" s="9"/>
    </row>
    <row r="10" s="1" customFormat="1" ht="133.5" customHeight="1" spans="1:13">
      <c r="A10" s="6"/>
      <c r="B10" s="7" t="s">
        <v>447</v>
      </c>
      <c r="C10" s="8"/>
      <c r="D10" s="10" t="s">
        <v>448</v>
      </c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48.75" customHeight="1" spans="1:13">
      <c r="A11" s="6"/>
      <c r="B11" s="7" t="s">
        <v>449</v>
      </c>
      <c r="C11" s="8"/>
      <c r="D11" s="11" t="s">
        <v>450</v>
      </c>
      <c r="E11" s="12"/>
      <c r="F11" s="12"/>
      <c r="G11" s="12"/>
      <c r="H11" s="12"/>
      <c r="I11" s="54"/>
      <c r="J11" s="54"/>
      <c r="K11" s="54"/>
      <c r="L11" s="54"/>
      <c r="M11" s="55"/>
    </row>
    <row r="12" ht="14.25" customHeight="1" spans="1:13">
      <c r="A12" s="6"/>
      <c r="B12" s="7" t="s">
        <v>451</v>
      </c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="1" customFormat="1" ht="14.25" customHeight="1" spans="1:13">
      <c r="A13" s="6" t="s">
        <v>452</v>
      </c>
      <c r="B13" s="13" t="s">
        <v>453</v>
      </c>
      <c r="C13" s="14"/>
      <c r="D13" s="15" t="s">
        <v>454</v>
      </c>
      <c r="E13" s="15"/>
      <c r="F13" s="15" t="s">
        <v>455</v>
      </c>
      <c r="G13" s="15"/>
      <c r="H13" s="15"/>
      <c r="I13" s="15"/>
      <c r="J13" s="15" t="s">
        <v>456</v>
      </c>
      <c r="K13" s="15"/>
      <c r="L13" s="15"/>
      <c r="M13" s="15"/>
    </row>
    <row r="14" s="1" customFormat="1" ht="14.25" customHeight="1" spans="1:13">
      <c r="A14" s="6"/>
      <c r="B14" s="16"/>
      <c r="C14" s="17"/>
      <c r="D14" s="9" t="s">
        <v>457</v>
      </c>
      <c r="E14" s="9"/>
      <c r="F14" s="9">
        <v>54.5</v>
      </c>
      <c r="G14" s="9"/>
      <c r="H14" s="9"/>
      <c r="I14" s="9"/>
      <c r="J14" s="9">
        <v>60</v>
      </c>
      <c r="K14" s="9"/>
      <c r="L14" s="9"/>
      <c r="M14" s="9"/>
    </row>
    <row r="15" s="1" customFormat="1" ht="14.25" customHeight="1" spans="1:13">
      <c r="A15" s="6"/>
      <c r="B15" s="16"/>
      <c r="C15" s="17"/>
      <c r="D15" s="9" t="s">
        <v>458</v>
      </c>
      <c r="E15" s="9"/>
      <c r="F15" s="9">
        <v>54.5</v>
      </c>
      <c r="G15" s="9"/>
      <c r="H15" s="9"/>
      <c r="I15" s="9"/>
      <c r="J15" s="9">
        <v>60</v>
      </c>
      <c r="K15" s="9"/>
      <c r="L15" s="9"/>
      <c r="M15" s="9"/>
    </row>
    <row r="16" s="1" customFormat="1" ht="14.25" customHeight="1" spans="1:13">
      <c r="A16" s="6"/>
      <c r="B16" s="16"/>
      <c r="C16" s="17"/>
      <c r="D16" s="9" t="s">
        <v>459</v>
      </c>
      <c r="E16" s="9"/>
      <c r="F16" s="9"/>
      <c r="G16" s="9"/>
      <c r="H16" s="9"/>
      <c r="I16" s="9"/>
      <c r="J16" s="9"/>
      <c r="K16" s="9"/>
      <c r="L16" s="9"/>
      <c r="M16" s="9"/>
    </row>
    <row r="17" s="1" customFormat="1" ht="14.25" customHeight="1" spans="1:13">
      <c r="A17" s="6"/>
      <c r="B17" s="16"/>
      <c r="C17" s="17"/>
      <c r="D17" s="9" t="s">
        <v>460</v>
      </c>
      <c r="E17" s="9"/>
      <c r="F17" s="9"/>
      <c r="G17" s="9"/>
      <c r="H17" s="9"/>
      <c r="I17" s="9"/>
      <c r="J17" s="9"/>
      <c r="K17" s="9"/>
      <c r="L17" s="9"/>
      <c r="M17" s="9"/>
    </row>
    <row r="18" ht="14.25" customHeight="1" spans="1:13">
      <c r="A18" s="6"/>
      <c r="B18" s="18"/>
      <c r="C18" s="19"/>
      <c r="D18" s="9" t="s">
        <v>461</v>
      </c>
      <c r="E18" s="9"/>
      <c r="F18" s="9"/>
      <c r="G18" s="9"/>
      <c r="H18" s="9"/>
      <c r="I18" s="9"/>
      <c r="J18" s="9"/>
      <c r="K18" s="9"/>
      <c r="L18" s="9"/>
      <c r="M18" s="9"/>
    </row>
    <row r="19" ht="14.25" customHeight="1" spans="1:13">
      <c r="A19" s="6"/>
      <c r="B19" s="13" t="s">
        <v>462</v>
      </c>
      <c r="C19" s="14"/>
      <c r="D19" s="9" t="s">
        <v>454</v>
      </c>
      <c r="E19" s="9"/>
      <c r="F19" s="20" t="s">
        <v>463</v>
      </c>
      <c r="G19" s="20"/>
      <c r="H19" s="20"/>
      <c r="I19" s="20" t="s">
        <v>464</v>
      </c>
      <c r="J19" s="20"/>
      <c r="K19" s="20"/>
      <c r="L19" s="20" t="s">
        <v>465</v>
      </c>
      <c r="M19" s="20"/>
    </row>
    <row r="20" ht="14.25" customHeight="1" spans="1:13">
      <c r="A20" s="6"/>
      <c r="B20" s="16"/>
      <c r="C20" s="17"/>
      <c r="D20" s="9" t="s">
        <v>457</v>
      </c>
      <c r="E20" s="9"/>
      <c r="F20" s="7">
        <v>54.5</v>
      </c>
      <c r="G20" s="21"/>
      <c r="H20" s="8"/>
      <c r="I20" s="7">
        <v>60</v>
      </c>
      <c r="J20" s="21"/>
      <c r="K20" s="8"/>
      <c r="L20" s="10"/>
      <c r="M20" s="10"/>
    </row>
    <row r="21" ht="27.75" customHeight="1" spans="1:13">
      <c r="A21" s="6"/>
      <c r="B21" s="16"/>
      <c r="C21" s="17"/>
      <c r="D21" s="10" t="s">
        <v>466</v>
      </c>
      <c r="E21" s="10"/>
      <c r="F21" s="9">
        <v>50</v>
      </c>
      <c r="G21" s="9"/>
      <c r="H21" s="9"/>
      <c r="I21" s="9">
        <v>50</v>
      </c>
      <c r="J21" s="9"/>
      <c r="K21" s="9"/>
      <c r="L21" s="9" t="s">
        <v>467</v>
      </c>
      <c r="M21" s="9"/>
    </row>
    <row r="22" ht="27.75" customHeight="1" spans="1:13">
      <c r="A22" s="6"/>
      <c r="B22" s="16"/>
      <c r="C22" s="17"/>
      <c r="D22" s="10" t="s">
        <v>468</v>
      </c>
      <c r="E22" s="10"/>
      <c r="F22" s="9">
        <v>4.5</v>
      </c>
      <c r="G22" s="9"/>
      <c r="H22" s="9"/>
      <c r="I22" s="9">
        <v>5</v>
      </c>
      <c r="J22" s="9"/>
      <c r="K22" s="9"/>
      <c r="L22" s="9" t="s">
        <v>467</v>
      </c>
      <c r="M22" s="9"/>
    </row>
    <row r="23" ht="31.5" customHeight="1" spans="1:13">
      <c r="A23" s="6"/>
      <c r="B23" s="16"/>
      <c r="C23" s="17"/>
      <c r="D23" s="10" t="s">
        <v>469</v>
      </c>
      <c r="E23" s="10"/>
      <c r="F23" s="9">
        <v>0</v>
      </c>
      <c r="G23" s="9"/>
      <c r="H23" s="9"/>
      <c r="I23" s="9">
        <v>5</v>
      </c>
      <c r="J23" s="9"/>
      <c r="K23" s="9"/>
      <c r="L23" s="9" t="s">
        <v>470</v>
      </c>
      <c r="M23" s="9"/>
    </row>
    <row r="24" ht="14.25" customHeight="1" spans="1:13">
      <c r="A24" s="22" t="s">
        <v>471</v>
      </c>
      <c r="B24" s="22"/>
      <c r="C24" s="22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="1" customFormat="1" ht="34.5" customHeight="1" spans="1:13">
      <c r="A25" s="23" t="s">
        <v>472</v>
      </c>
      <c r="B25" s="24"/>
      <c r="C25" s="25" t="s">
        <v>473</v>
      </c>
      <c r="D25" s="25"/>
      <c r="E25" s="25"/>
      <c r="F25" s="25"/>
      <c r="G25" s="25"/>
      <c r="H25" s="15" t="s">
        <v>474</v>
      </c>
      <c r="I25" s="15"/>
      <c r="J25" s="15"/>
      <c r="K25" s="15" t="s">
        <v>475</v>
      </c>
      <c r="L25" s="15"/>
      <c r="M25" s="15"/>
    </row>
    <row r="26" ht="14.25" customHeight="1" spans="1:13">
      <c r="A26" s="26"/>
      <c r="B26" s="27"/>
      <c r="C26" s="28" t="s">
        <v>466</v>
      </c>
      <c r="D26" s="28"/>
      <c r="E26" s="28"/>
      <c r="F26" s="28"/>
      <c r="G26" s="28"/>
      <c r="H26" s="29">
        <v>43831</v>
      </c>
      <c r="I26" s="9"/>
      <c r="J26" s="9"/>
      <c r="K26" s="29">
        <v>44196</v>
      </c>
      <c r="L26" s="9"/>
      <c r="M26" s="9"/>
    </row>
    <row r="27" ht="14.25" customHeight="1" spans="1:13">
      <c r="A27" s="26"/>
      <c r="B27" s="27"/>
      <c r="C27" s="30" t="s">
        <v>468</v>
      </c>
      <c r="D27" s="30"/>
      <c r="E27" s="30"/>
      <c r="F27" s="30"/>
      <c r="G27" s="30"/>
      <c r="H27" s="29">
        <v>43831</v>
      </c>
      <c r="I27" s="9"/>
      <c r="J27" s="9"/>
      <c r="K27" s="29">
        <v>44196</v>
      </c>
      <c r="L27" s="9"/>
      <c r="M27" s="9"/>
    </row>
    <row r="28" ht="14.25" customHeight="1" spans="1:13">
      <c r="A28" s="26"/>
      <c r="B28" s="27"/>
      <c r="C28" s="30" t="s">
        <v>469</v>
      </c>
      <c r="D28" s="30"/>
      <c r="E28" s="30"/>
      <c r="F28" s="30"/>
      <c r="G28" s="30"/>
      <c r="H28" s="29">
        <v>43831</v>
      </c>
      <c r="I28" s="9"/>
      <c r="J28" s="9"/>
      <c r="K28" s="29">
        <v>44196</v>
      </c>
      <c r="L28" s="9"/>
      <c r="M28" s="9"/>
    </row>
    <row r="29" s="1" customFormat="1" ht="35.25" customHeight="1" spans="1:13">
      <c r="A29" s="31" t="s">
        <v>476</v>
      </c>
      <c r="B29" s="32" t="s">
        <v>477</v>
      </c>
      <c r="C29" s="10" t="s">
        <v>478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ht="23.25" customHeight="1" spans="1:13">
      <c r="A30" s="33"/>
      <c r="B30" s="32" t="s">
        <v>479</v>
      </c>
      <c r="C30" s="10" t="s">
        <v>480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="1" customFormat="1" ht="23.25" customHeight="1" spans="1:13">
      <c r="A31" s="33"/>
      <c r="B31" s="34" t="s">
        <v>481</v>
      </c>
      <c r="C31" s="9" t="s">
        <v>406</v>
      </c>
      <c r="D31" s="9"/>
      <c r="E31" s="9" t="s">
        <v>407</v>
      </c>
      <c r="F31" s="9"/>
      <c r="G31" s="9"/>
      <c r="H31" s="9" t="s">
        <v>408</v>
      </c>
      <c r="I31" s="9"/>
      <c r="J31" s="9"/>
      <c r="K31" s="9"/>
      <c r="L31" s="9" t="s">
        <v>409</v>
      </c>
      <c r="M31" s="9"/>
    </row>
    <row r="32" s="1" customFormat="1" ht="23.25" customHeight="1" spans="1:13">
      <c r="A32" s="33"/>
      <c r="B32" s="35"/>
      <c r="C32" s="9" t="s">
        <v>482</v>
      </c>
      <c r="D32" s="9"/>
      <c r="E32" s="9" t="s">
        <v>411</v>
      </c>
      <c r="F32" s="9"/>
      <c r="G32" s="9"/>
      <c r="H32" s="10" t="s">
        <v>483</v>
      </c>
      <c r="I32" s="10"/>
      <c r="J32" s="10"/>
      <c r="K32" s="10"/>
      <c r="L32" s="9" t="s">
        <v>484</v>
      </c>
      <c r="M32" s="9"/>
    </row>
    <row r="33" s="1" customFormat="1" ht="23.25" customHeight="1" spans="1:13">
      <c r="A33" s="33"/>
      <c r="B33" s="35"/>
      <c r="C33" s="9"/>
      <c r="D33" s="9"/>
      <c r="E33" s="9" t="s">
        <v>413</v>
      </c>
      <c r="F33" s="9"/>
      <c r="G33" s="9"/>
      <c r="H33" s="10" t="s">
        <v>485</v>
      </c>
      <c r="I33" s="10"/>
      <c r="J33" s="10"/>
      <c r="K33" s="10"/>
      <c r="L33" s="56">
        <v>1</v>
      </c>
      <c r="M33" s="9"/>
    </row>
    <row r="34" s="1" customFormat="1" ht="26.25" customHeight="1" spans="1:13">
      <c r="A34" s="33"/>
      <c r="B34" s="35"/>
      <c r="C34" s="9"/>
      <c r="D34" s="9"/>
      <c r="E34" s="9" t="s">
        <v>415</v>
      </c>
      <c r="F34" s="9"/>
      <c r="G34" s="9"/>
      <c r="H34" s="36" t="s">
        <v>416</v>
      </c>
      <c r="I34" s="57"/>
      <c r="J34" s="58"/>
      <c r="K34" s="59"/>
      <c r="L34" s="56">
        <v>1</v>
      </c>
      <c r="M34" s="9"/>
    </row>
    <row r="35" ht="45" customHeight="1" spans="1:13">
      <c r="A35" s="33"/>
      <c r="B35" s="35"/>
      <c r="C35" s="9"/>
      <c r="D35" s="9"/>
      <c r="E35" s="9" t="s">
        <v>417</v>
      </c>
      <c r="F35" s="9"/>
      <c r="G35" s="9"/>
      <c r="H35" s="10" t="s">
        <v>418</v>
      </c>
      <c r="I35" s="10"/>
      <c r="J35" s="10"/>
      <c r="K35" s="10"/>
      <c r="L35" s="9" t="s">
        <v>486</v>
      </c>
      <c r="M35" s="9"/>
    </row>
    <row r="36" s="1" customFormat="1" ht="23.25" customHeight="1" spans="1:13">
      <c r="A36" s="33"/>
      <c r="B36" s="35"/>
      <c r="C36" s="9" t="s">
        <v>406</v>
      </c>
      <c r="D36" s="9"/>
      <c r="E36" s="9" t="s">
        <v>407</v>
      </c>
      <c r="F36" s="9"/>
      <c r="G36" s="9"/>
      <c r="H36" s="9" t="s">
        <v>408</v>
      </c>
      <c r="I36" s="9"/>
      <c r="J36" s="9"/>
      <c r="K36" s="9"/>
      <c r="L36" s="9" t="s">
        <v>409</v>
      </c>
      <c r="M36" s="9"/>
    </row>
    <row r="37" s="1" customFormat="1" ht="23.25" customHeight="1" spans="1:13">
      <c r="A37" s="33"/>
      <c r="B37" s="35"/>
      <c r="C37" s="9" t="s">
        <v>482</v>
      </c>
      <c r="D37" s="9"/>
      <c r="E37" s="9" t="s">
        <v>420</v>
      </c>
      <c r="F37" s="9"/>
      <c r="G37" s="9"/>
      <c r="H37" s="10" t="s">
        <v>487</v>
      </c>
      <c r="I37" s="10"/>
      <c r="J37" s="10"/>
      <c r="K37" s="10"/>
      <c r="L37" s="56">
        <v>1</v>
      </c>
      <c r="M37" s="9"/>
    </row>
    <row r="38" s="1" customFormat="1" ht="31.5" customHeight="1" spans="1:13">
      <c r="A38" s="33"/>
      <c r="B38" s="35"/>
      <c r="C38" s="9"/>
      <c r="D38" s="9"/>
      <c r="E38" s="9" t="s">
        <v>422</v>
      </c>
      <c r="F38" s="9"/>
      <c r="G38" s="9"/>
      <c r="H38" s="10" t="s">
        <v>488</v>
      </c>
      <c r="I38" s="10"/>
      <c r="J38" s="10"/>
      <c r="K38" s="10"/>
      <c r="L38" s="56">
        <v>1</v>
      </c>
      <c r="M38" s="9"/>
    </row>
    <row r="39" s="1" customFormat="1" ht="23.25" customHeight="1" spans="1:13">
      <c r="A39" s="33"/>
      <c r="B39" s="35"/>
      <c r="C39" s="9"/>
      <c r="D39" s="9"/>
      <c r="E39" s="9" t="s">
        <v>424</v>
      </c>
      <c r="F39" s="9"/>
      <c r="G39" s="9"/>
      <c r="H39" s="37" t="s">
        <v>425</v>
      </c>
      <c r="I39" s="60"/>
      <c r="J39" s="61"/>
      <c r="K39" s="62"/>
      <c r="L39" s="56">
        <v>1</v>
      </c>
      <c r="M39" s="9"/>
    </row>
    <row r="40" s="1" customFormat="1" ht="32.25" customHeight="1" spans="1:13">
      <c r="A40" s="33"/>
      <c r="B40" s="35"/>
      <c r="C40" s="9"/>
      <c r="D40" s="9"/>
      <c r="E40" s="13" t="s">
        <v>426</v>
      </c>
      <c r="F40" s="38"/>
      <c r="G40" s="14"/>
      <c r="H40" s="39" t="s">
        <v>427</v>
      </c>
      <c r="I40" s="63"/>
      <c r="J40" s="64"/>
      <c r="K40" s="65"/>
      <c r="L40" s="66">
        <v>1</v>
      </c>
      <c r="M40" s="14"/>
    </row>
    <row r="41" ht="18" customHeight="1" spans="1:13">
      <c r="A41" s="33"/>
      <c r="B41" s="35"/>
      <c r="C41" s="9"/>
      <c r="D41" s="9"/>
      <c r="E41" s="40"/>
      <c r="F41" s="41"/>
      <c r="G41" s="42"/>
      <c r="H41" s="43"/>
      <c r="I41" s="67"/>
      <c r="J41" s="41"/>
      <c r="K41" s="42"/>
      <c r="L41" s="40"/>
      <c r="M41" s="42"/>
    </row>
    <row r="42" s="1" customFormat="1" ht="28.5" customHeight="1" spans="1:13">
      <c r="A42" s="33"/>
      <c r="B42" s="35"/>
      <c r="C42" s="9"/>
      <c r="D42" s="9"/>
      <c r="E42" s="9" t="s">
        <v>428</v>
      </c>
      <c r="F42" s="9"/>
      <c r="G42" s="9"/>
      <c r="H42" s="7" t="s">
        <v>489</v>
      </c>
      <c r="I42" s="21"/>
      <c r="J42" s="21"/>
      <c r="K42" s="8"/>
      <c r="L42" s="9" t="s">
        <v>490</v>
      </c>
      <c r="M42" s="9"/>
    </row>
    <row r="43" ht="66.75" customHeight="1" spans="1:13">
      <c r="A43" s="22" t="s">
        <v>491</v>
      </c>
      <c r="B43" s="22"/>
      <c r="C43" s="22"/>
      <c r="D43" s="7" t="s">
        <v>492</v>
      </c>
      <c r="E43" s="21"/>
      <c r="F43" s="21"/>
      <c r="G43" s="21"/>
      <c r="H43" s="21"/>
      <c r="I43" s="21"/>
      <c r="J43" s="21"/>
      <c r="K43" s="21"/>
      <c r="L43" s="21"/>
      <c r="M43" s="8"/>
    </row>
    <row r="44" ht="14.25" spans="1:13">
      <c r="A44" s="22" t="s">
        <v>493</v>
      </c>
      <c r="B44" s="22"/>
      <c r="C44" s="22"/>
      <c r="D44" s="44" t="s">
        <v>494</v>
      </c>
      <c r="E44" s="45"/>
      <c r="F44" s="45"/>
      <c r="G44" s="45"/>
      <c r="H44" s="45"/>
      <c r="I44" s="45"/>
      <c r="J44" s="45"/>
      <c r="K44" s="45"/>
      <c r="L44" s="45"/>
      <c r="M44" s="68"/>
    </row>
    <row r="45" s="1" customFormat="1" ht="33.75" customHeight="1" spans="1:13">
      <c r="A45" s="46" t="s">
        <v>491</v>
      </c>
      <c r="B45" s="46"/>
      <c r="C45" s="46"/>
      <c r="D45" s="47"/>
      <c r="E45" s="48"/>
      <c r="F45" s="48"/>
      <c r="G45" s="48"/>
      <c r="H45" s="48"/>
      <c r="I45" s="48"/>
      <c r="J45" s="48"/>
      <c r="K45" s="48"/>
      <c r="L45" s="48"/>
      <c r="M45" s="69"/>
    </row>
    <row r="46" ht="66.75" customHeight="1" spans="1:13">
      <c r="A46" s="49" t="s">
        <v>493</v>
      </c>
      <c r="B46" s="49"/>
      <c r="C46" s="49"/>
      <c r="D46" s="50" t="s">
        <v>494</v>
      </c>
      <c r="E46" s="51"/>
      <c r="F46" s="51"/>
      <c r="G46" s="51"/>
      <c r="H46" s="51"/>
      <c r="I46" s="51"/>
      <c r="J46" s="51"/>
      <c r="K46" s="51"/>
      <c r="L46" s="51"/>
      <c r="M46" s="70"/>
    </row>
  </sheetData>
  <sheetProtection formatCells="0" formatColumns="0" formatRows="0"/>
  <mergeCells count="132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6:D36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2:G42"/>
    <mergeCell ref="H42:K42"/>
    <mergeCell ref="L42:M42"/>
    <mergeCell ref="A43:C43"/>
    <mergeCell ref="D43:M43"/>
    <mergeCell ref="A44:C44"/>
    <mergeCell ref="D44:M44"/>
    <mergeCell ref="A45:C45"/>
    <mergeCell ref="D45:M45"/>
    <mergeCell ref="A46:C46"/>
    <mergeCell ref="D46:M46"/>
    <mergeCell ref="A5:A12"/>
    <mergeCell ref="A13:A23"/>
    <mergeCell ref="A29:A42"/>
    <mergeCell ref="B31:B42"/>
    <mergeCell ref="B19:C23"/>
    <mergeCell ref="A25:B28"/>
    <mergeCell ref="B13:C18"/>
    <mergeCell ref="E40:G41"/>
    <mergeCell ref="H40:K41"/>
    <mergeCell ref="L40:M41"/>
    <mergeCell ref="C37:D42"/>
    <mergeCell ref="C32:D35"/>
  </mergeCells>
  <pageMargins left="0.708661417322835" right="0.708661417322835" top="0.748031496062992" bottom="0.748031496062992" header="0.31496062992126" footer="0.31496062992126"/>
  <pageSetup paperSize="9" scale="60" orientation="portrait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一般公共预算支出情况表—工资福利支出</vt:lpstr>
      <vt:lpstr>一般公共预算支出情况表—商品和服务支出</vt:lpstr>
      <vt:lpstr>一般公共预算支出情况表—对个人和家庭的补助</vt:lpstr>
      <vt:lpstr>项目支出预算总表</vt:lpstr>
      <vt:lpstr>项目支出预算明细表（A）</vt:lpstr>
      <vt:lpstr>项目支出预算明细表（B）</vt:lpstr>
      <vt:lpstr>项目支出预算明细表（C)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项目支出明细表（A)政府预算</vt:lpstr>
      <vt:lpstr>项目支出明细表（B）</vt:lpstr>
      <vt:lpstr>项目支出明细表（C）</vt:lpstr>
      <vt:lpstr>政府性基金拨款支出预算表(政府预算)</vt:lpstr>
      <vt:lpstr>上年结转支出预算表(政府预算)</vt:lpstr>
      <vt:lpstr>经费拨款支出预算表（按部门预算经济分类）</vt:lpstr>
      <vt:lpstr>经费拨款支出预算表（按政府预算经济分类）</vt:lpstr>
      <vt:lpstr>单位绩效</vt:lpstr>
      <vt:lpstr>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2020-09-11T02:20:00Z</cp:lastPrinted>
  <dcterms:modified xsi:type="dcterms:W3CDTF">2021-05-28T08:47:31Z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203406</vt:i4>
  </property>
  <property fmtid="{D5CDD505-2E9C-101B-9397-08002B2CF9AE}" pid="3" name="KSOProductBuildVer">
    <vt:lpwstr>2052-11.1.0.10495</vt:lpwstr>
  </property>
  <property fmtid="{D5CDD505-2E9C-101B-9397-08002B2CF9AE}" pid="4" name="ICV">
    <vt:lpwstr>6D79EF28D42244D5A4481D5B7EC80F5B</vt:lpwstr>
  </property>
</Properties>
</file>