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firstSheet="8" activeTab="12"/>
  </bookViews>
  <sheets>
    <sheet name="表1-部门预算收支总表" sheetId="3" r:id="rId1"/>
    <sheet name="表2-部门收入总体情况表" sheetId="4" r:id="rId2"/>
    <sheet name="表3-部门支出总体情况表" sheetId="45" r:id="rId3"/>
    <sheet name="表4-财政拨款收支总表" sheetId="47" r:id="rId4"/>
    <sheet name="表5-一般公共预算支出情况表" sheetId="7" r:id="rId5"/>
    <sheet name="表6.一般公共预算基本支出情况表" sheetId="50" r:id="rId6"/>
    <sheet name="表7-一般公共预算基本支出情况表—工资福利支出" sheetId="9" r:id="rId7"/>
    <sheet name="表8-一般公共预算基本支出情况表—商品和服务支出" sheetId="11" r:id="rId8"/>
    <sheet name="表9-一般公共预算基本支出情况表—对个人和家庭的补助" sheetId="13" r:id="rId9"/>
    <sheet name="表10-政府性基金拨款支出预算表" sheetId="46" r:id="rId10"/>
    <sheet name="表11-“三公”经费预算公开表" sheetId="44" r:id="rId11"/>
    <sheet name="部门（单位）整体支出预算绩效目标申报表" sheetId="48" r:id="rId12"/>
    <sheet name="项目支出预算绩效目标申报" sheetId="49" r:id="rId13"/>
  </sheets>
  <definedNames>
    <definedName name="a">#REF!</definedName>
    <definedName name="A0">#REF!</definedName>
    <definedName name="maocuhui">#REF!</definedName>
    <definedName name="_xlnm.Print_Area" localSheetId="0">'表1-部门预算收支总表'!$A$1:$H$36</definedName>
    <definedName name="_xlnm.Print_Area" localSheetId="2">'表3-部门支出总体情况表'!$A$1:$O$7</definedName>
    <definedName name="_xlnm.Print_Area">#REF!</definedName>
    <definedName name="_xlnm.Print_Titles" localSheetId="0">'表1-部门预算收支总表'!$1:$5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6">'表7-一般公共预算基本支出情况表—工资福利支出'!$1:$6</definedName>
    <definedName name="_xlnm.Print_Titles" localSheetId="7">'表8-一般公共预算基本支出情况表—商品和服务支出'!$1:$6</definedName>
    <definedName name="_xlnm.Print_Titles" localSheetId="8">'表9-一般公共预算基本支出情况表—对个人和家庭的补助'!$1:$6</definedName>
    <definedName name="_xlnm.Print_Titles" localSheetId="9">'表10-政府性基金拨款支出预算表'!$1:$6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<sst xmlns="http://schemas.openxmlformats.org/spreadsheetml/2006/main" count="537" uniqueCount="353">
  <si>
    <t xml:space="preserve">                                                      </t>
  </si>
  <si>
    <t>预算01表</t>
  </si>
  <si>
    <t>部门预算收支总表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</si>
  <si>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</si>
  <si>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</si>
  <si>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</si>
  <si>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</si>
  <si>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</si>
  <si>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</si>
  <si>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</si>
  <si>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</si>
  <si>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</si>
  <si>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</si>
  <si>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</si>
  <si>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</si>
  <si>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</si>
  <si>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</si>
  <si>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</si>
  <si>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</si>
  <si>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</si>
  <si>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</si>
  <si>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</si>
  <si>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</si>
  <si>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</si>
  <si>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</si>
  <si>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</si>
  <si>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</si>
  <si>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</si>
  <si>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</si>
  <si>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</si>
  <si>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</si>
  <si>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</si>
  <si>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</si>
  <si>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</si>
  <si>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</si>
  <si>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</si>
  <si>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</si>
  <si>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</si>
  <si>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</si>
  <si>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</si>
  <si>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</si>
  <si>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</si>
  <si>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</si>
  <si>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</si>
  <si>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</si>
  <si>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</si>
  <si>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</si>
  <si>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</si>
  <si>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</si>
  <si>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</si>
  <si>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</si>
  <si>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</si>
  <si>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</si>
  <si>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</si>
  <si>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</si>
  <si>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</si>
  <si>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</si>
  <si>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</si>
  <si>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</si>
  <si>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</si>
  <si>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</si>
  <si>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</si>
  <si>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</si>
  <si>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</si>
  <si>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</si>
  <si>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</si>
  <si>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</si>
  <si>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</si>
  <si>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</si>
  <si>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</si>
  <si>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</si>
  <si>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</si>
  <si>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</si>
  <si>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</si>
  <si>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</si>
  <si>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</si>
  <si>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</si>
  <si>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</si>
  <si>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</si>
  <si>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</si>
  <si>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</si>
  <si>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</si>
  <si>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</si>
  <si>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</si>
  <si>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</si>
  <si>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</si>
  <si>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</si>
  <si>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</si>
  <si>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</si>
  <si>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</si>
  <si>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</si>
  <si>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</si>
  <si>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</si>
  <si>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</si>
  <si>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</si>
  <si>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</si>
  <si>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</si>
  <si>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</si>
  <si>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</si>
  <si>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</si>
  <si>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</si>
  <si>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</si>
  <si>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</si>
  <si>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</si>
  <si>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</si>
  <si>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121</t>
  </si>
  <si>
    <t>汨罗市人民政府行政科</t>
  </si>
  <si>
    <t xml:space="preserve">  121001</t>
  </si>
  <si>
    <t xml:space="preserve">  汨罗市人民政府行政科本级</t>
  </si>
  <si>
    <t xml:space="preserve">    121001</t>
  </si>
  <si>
    <t xml:space="preserve">    机关服务（政府办公厅（室）及相关机构事务）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</si>
  <si>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</si>
  <si>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</si>
  <si>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</si>
  <si>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</si>
  <si>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</si>
  <si>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</si>
  <si>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预算04表</t>
  </si>
  <si>
    <t>财政拨款收支总表</t>
  </si>
  <si>
    <t>单位名称：汨罗市人民政府行政科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</si>
  <si>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</si>
  <si>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</si>
  <si>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</si>
  <si>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</si>
  <si>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</si>
  <si>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</si>
  <si>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</si>
  <si>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</si>
  <si>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</si>
  <si>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</si>
  <si>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</si>
  <si>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</si>
  <si>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</si>
  <si>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</si>
  <si>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</si>
  <si>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</si>
  <si>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</si>
  <si>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</si>
  <si>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</si>
  <si>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</si>
  <si>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</si>
  <si>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</si>
  <si>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</si>
  <si>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</si>
  <si>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</si>
  <si>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</si>
  <si>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</si>
  <si>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</si>
  <si>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</si>
  <si>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</si>
  <si>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</si>
  <si>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</si>
  <si>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</si>
  <si>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</si>
  <si>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</si>
  <si>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</si>
  <si>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</si>
  <si>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</si>
  <si>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</si>
  <si>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</si>
  <si>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</si>
  <si>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</si>
  <si>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</si>
  <si>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</si>
  <si>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</si>
  <si>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</si>
  <si>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</si>
  <si>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</si>
  <si>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</si>
  <si>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</si>
  <si>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</si>
  <si>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</si>
  <si>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</si>
  <si>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</si>
  <si>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</si>
  <si>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</si>
  <si>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</si>
  <si>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</si>
  <si>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</si>
  <si>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</si>
  <si>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</si>
  <si>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</si>
  <si>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</si>
  <si>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</si>
  <si>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</si>
  <si>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</si>
  <si>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</si>
  <si>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</si>
  <si>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</si>
  <si>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</si>
  <si>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</si>
  <si>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</si>
  <si>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</si>
  <si>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</si>
  <si>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</si>
  <si>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</si>
  <si>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</si>
  <si>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</si>
  <si>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</si>
  <si>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</si>
  <si>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</si>
  <si>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</si>
  <si>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</si>
  <si>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</si>
  <si>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</si>
  <si>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</si>
  <si>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</si>
  <si>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</si>
  <si>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</si>
  <si>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</si>
  <si>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</si>
  <si>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</si>
  <si>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</si>
  <si>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</si>
  <si>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</si>
  <si>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</si>
  <si>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</si>
  <si>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</si>
  <si>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</si>
  <si>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</si>
  <si>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</si>
  <si>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</si>
  <si>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</si>
  <si>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</si>
  <si>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</si>
  <si>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</si>
  <si>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</si>
  <si>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</si>
  <si>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</si>
  <si>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</si>
  <si>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</si>
  <si>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</si>
  <si>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</si>
  <si>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</si>
  <si>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政府性基金拨款支出预算表</t>
  </si>
  <si>
    <t>事业单位经营支出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</si>
  <si>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21</t>
    </r>
  </si>
  <si>
    <t>预算11表</t>
  </si>
  <si>
    <t>“三公”经费预算公开表</t>
  </si>
  <si>
    <t>填报单位：汨罗市人民政府行政科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</si>
  <si>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</si>
  <si>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</si>
  <si>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</si>
  <si>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</si>
  <si>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</si>
  <si>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</si>
  <si>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</si>
  <si>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</si>
  <si>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</si>
  <si>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</si>
  <si>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 xml:space="preserve">    填报单位（盖章）：汨罗市人民政府行政科</t>
  </si>
  <si>
    <t>单位负责人：徐波</t>
  </si>
  <si>
    <t>部门基本信息</t>
  </si>
  <si>
    <t>预算单位</t>
  </si>
  <si>
    <t>绩效管理
联络员</t>
  </si>
  <si>
    <t>余汨</t>
  </si>
  <si>
    <t xml:space="preserve"> 联系电话</t>
  </si>
  <si>
    <t>人员编制数</t>
  </si>
  <si>
    <t xml:space="preserve"> 实有人数</t>
  </si>
  <si>
    <t>部门职能
职责概述</t>
  </si>
  <si>
    <t>对政府机关安全保卫、水电、 绿化、环境卫生治理、机关设施维修维护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</si>
  <si>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</si>
  <si>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</si>
  <si>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</si>
  <si>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</si>
  <si>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</si>
  <si>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</si>
  <si>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</si>
  <si>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</si>
  <si>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</si>
  <si>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</si>
  <si>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</si>
  <si>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1.：对政府机关安全保卫、水电、绿化、环境卫生治理、机关设施维护
2：对政府机关亮化工程及机关监控设施维护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</si>
  <si>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</si>
  <si>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</si>
  <si>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</si>
  <si>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</si>
  <si>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</si>
  <si>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</si>
  <si>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</si>
  <si>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1.对机关网格化管理
2.</t>
  </si>
  <si>
    <t>质量指标</t>
  </si>
  <si>
    <t>1..政府机关维修维护
2.</t>
  </si>
  <si>
    <t>正常开展</t>
  </si>
  <si>
    <t>时效指标</t>
  </si>
  <si>
    <t>1.
2.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</si>
  <si>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</si>
  <si>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</si>
  <si>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</si>
  <si>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</si>
  <si>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</si>
  <si>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1..建设维护好机关，创造一个舒适的工作和生活环境。
2.</t>
  </si>
  <si>
    <t>确保省级园林单位</t>
  </si>
  <si>
    <t>可持续影响</t>
  </si>
  <si>
    <t>服务对象满意度</t>
  </si>
  <si>
    <t>1.机关工作人员及办事群众都满意
2</t>
  </si>
  <si>
    <t>100%满意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</si>
  <si>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</si>
  <si>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</si>
  <si>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</si>
  <si>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</si>
  <si>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</si>
  <si>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</si>
  <si>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填报单位（盖章）：汨罗市人民政府行政科</t>
  </si>
  <si>
    <t>项目基本情况</t>
  </si>
  <si>
    <t>项目名称</t>
  </si>
  <si>
    <t>汨罗市政府机关维修管理</t>
  </si>
  <si>
    <t>项目属性</t>
  </si>
  <si>
    <t xml:space="preserve">                  延续项目</t>
  </si>
  <si>
    <t xml:space="preserve"> 主管部门</t>
  </si>
  <si>
    <t xml:space="preserve"> 项目起止时间</t>
  </si>
  <si>
    <t>2000年起至现在</t>
  </si>
  <si>
    <t>项目负责人</t>
  </si>
  <si>
    <t>徐波</t>
  </si>
  <si>
    <t>余紫光</t>
  </si>
  <si>
    <t>1379798****</t>
  </si>
  <si>
    <t xml:space="preserve"> 项目类型</t>
  </si>
  <si>
    <t>1工作需要安排项目
2.</t>
  </si>
  <si>
    <t>项目概况</t>
  </si>
  <si>
    <t>2.政府机关维修维护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</si>
  <si>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</si>
  <si>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</si>
  <si>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</si>
  <si>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</si>
  <si>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</si>
  <si>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</si>
  <si>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</si>
  <si>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</si>
  <si>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</si>
  <si>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</si>
  <si>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</si>
  <si>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</si>
  <si>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</si>
  <si>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</si>
  <si>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</si>
  <si>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上年支出情况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</si>
  <si>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</si>
  <si>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</si>
  <si>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</si>
  <si>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</si>
  <si>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</si>
  <si>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</si>
  <si>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1.政府机关维修维护</t>
  </si>
  <si>
    <t>2、</t>
  </si>
  <si>
    <t>项目年度绩效目标情况</t>
  </si>
  <si>
    <t>长期绩效目标</t>
  </si>
  <si>
    <t>本年度绩效目标</t>
  </si>
  <si>
    <t>1.主要用于汨罗市政府机办公区域房屋、水电、绿化等公共设施的维修与维护产生的支出
2.
3.
……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</si>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</sst>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* #,##0;* \-#,##0;* 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6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22"/>
      <name val="方正小标宋简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3" borderId="2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10" borderId="3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27" fillId="3" borderId="3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6" borderId="33" applyNumberFormat="0" applyFont="0" applyAlignment="0" applyProtection="0">
      <alignment vertical="center"/>
    </xf>
    <xf numFmtId="0" fontId="0" fillId="0" borderId="0"/>
    <xf numFmtId="0" fontId="37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20" borderId="36" applyNumberFormat="0" applyAlignment="0" applyProtection="0">
      <alignment vertical="center"/>
    </xf>
    <xf numFmtId="0" fontId="38" fillId="20" borderId="32" applyNumberFormat="0" applyAlignment="0" applyProtection="0">
      <alignment vertical="center"/>
    </xf>
    <xf numFmtId="0" fontId="24" fillId="4" borderId="3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" borderId="29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7" fillId="3" borderId="31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5" fillId="0" borderId="0"/>
    <xf numFmtId="0" fontId="16" fillId="43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/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" fillId="0" borderId="0"/>
    <xf numFmtId="0" fontId="57" fillId="0" borderId="0"/>
    <xf numFmtId="0" fontId="26" fillId="0" borderId="0" applyNumberFormat="0" applyFill="0" applyBorder="0" applyAlignment="0" applyProtection="0"/>
    <xf numFmtId="0" fontId="37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55" fillId="0" borderId="44" applyNumberFormat="0" applyFill="0" applyAlignment="0" applyProtection="0">
      <alignment vertical="center"/>
    </xf>
    <xf numFmtId="0" fontId="55" fillId="0" borderId="44" applyNumberFormat="0" applyFill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57" fillId="0" borderId="0"/>
    <xf numFmtId="0" fontId="5" fillId="0" borderId="0"/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46" fillId="33" borderId="37" applyNumberFormat="0" applyAlignment="0" applyProtection="0">
      <alignment vertical="center"/>
    </xf>
    <xf numFmtId="0" fontId="46" fillId="33" borderId="3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4" fillId="42" borderId="31" applyNumberFormat="0" applyAlignment="0" applyProtection="0">
      <alignment vertical="center"/>
    </xf>
    <xf numFmtId="0" fontId="54" fillId="42" borderId="31" applyNumberFormat="0" applyAlignment="0" applyProtection="0">
      <alignment vertical="center"/>
    </xf>
    <xf numFmtId="0" fontId="57" fillId="0" borderId="0"/>
    <xf numFmtId="0" fontId="5" fillId="46" borderId="42" applyNumberFormat="0" applyFont="0" applyAlignment="0" applyProtection="0">
      <alignment vertical="center"/>
    </xf>
    <xf numFmtId="0" fontId="5" fillId="46" borderId="42" applyNumberFormat="0" applyFont="0" applyAlignment="0" applyProtection="0">
      <alignment vertical="center"/>
    </xf>
  </cellStyleXfs>
  <cellXfs count="247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textRotation="255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57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5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9" fontId="3" fillId="0" borderId="3" xfId="0" applyNumberFormat="1" applyFont="1" applyFill="1" applyBorder="1" applyAlignment="1" applyProtection="1">
      <alignment horizontal="center" vertical="center" wrapText="1"/>
    </xf>
    <xf numFmtId="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textRotation="255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120" applyFill="1"/>
    <xf numFmtId="0" fontId="10" fillId="0" borderId="0" xfId="120" applyFont="1" applyFill="1"/>
    <xf numFmtId="0" fontId="5" fillId="0" borderId="0" xfId="120"/>
    <xf numFmtId="0" fontId="5" fillId="0" borderId="0" xfId="120" applyAlignment="1">
      <alignment horizontal="center"/>
    </xf>
    <xf numFmtId="0" fontId="11" fillId="0" borderId="0" xfId="7" applyNumberFormat="1" applyFont="1" applyFill="1" applyAlignment="1">
      <alignment horizontal="right" vertical="center"/>
    </xf>
    <xf numFmtId="0" fontId="12" fillId="0" borderId="0" xfId="120" applyFont="1" applyFill="1" applyAlignment="1">
      <alignment horizontal="center" vertical="center"/>
    </xf>
    <xf numFmtId="0" fontId="10" fillId="0" borderId="9" xfId="120" applyFont="1" applyFill="1" applyBorder="1" applyAlignment="1">
      <alignment vertical="center"/>
    </xf>
    <xf numFmtId="0" fontId="10" fillId="0" borderId="0" xfId="120" applyFont="1" applyFill="1" applyAlignment="1">
      <alignment horizontal="center"/>
    </xf>
    <xf numFmtId="0" fontId="10" fillId="0" borderId="0" xfId="120" applyFont="1" applyFill="1" applyAlignment="1">
      <alignment horizontal="right" vertical="center"/>
    </xf>
    <xf numFmtId="0" fontId="0" fillId="0" borderId="10" xfId="120" applyFont="1" applyFill="1" applyBorder="1" applyAlignment="1">
      <alignment horizontal="center" vertical="center"/>
    </xf>
    <xf numFmtId="0" fontId="0" fillId="0" borderId="11" xfId="120" applyFont="1" applyFill="1" applyBorder="1" applyAlignment="1">
      <alignment horizontal="center" vertical="center"/>
    </xf>
    <xf numFmtId="0" fontId="0" fillId="0" borderId="12" xfId="120" applyFont="1" applyFill="1" applyBorder="1" applyAlignment="1">
      <alignment horizontal="center" vertical="center"/>
    </xf>
    <xf numFmtId="0" fontId="0" fillId="0" borderId="13" xfId="120" applyFont="1" applyBorder="1" applyAlignment="1">
      <alignment horizontal="center" vertical="center"/>
    </xf>
    <xf numFmtId="0" fontId="0" fillId="0" borderId="8" xfId="120" applyFont="1" applyFill="1" applyBorder="1" applyAlignment="1">
      <alignment horizontal="center" vertical="center"/>
    </xf>
    <xf numFmtId="0" fontId="5" fillId="0" borderId="14" xfId="120" applyBorder="1"/>
    <xf numFmtId="0" fontId="0" fillId="0" borderId="13" xfId="120" applyFont="1" applyBorder="1" applyAlignment="1">
      <alignment vertical="center"/>
    </xf>
    <xf numFmtId="0" fontId="13" fillId="0" borderId="0" xfId="120" applyFont="1"/>
    <xf numFmtId="0" fontId="0" fillId="0" borderId="14" xfId="120" applyFont="1" applyBorder="1" applyAlignment="1">
      <alignment horizontal="center" vertical="center"/>
    </xf>
    <xf numFmtId="0" fontId="0" fillId="0" borderId="15" xfId="120" applyFont="1" applyBorder="1" applyAlignment="1">
      <alignment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15" xfId="120" applyFont="1" applyBorder="1" applyAlignment="1">
      <alignment horizontal="left" vertical="center" wrapText="1"/>
    </xf>
    <xf numFmtId="0" fontId="0" fillId="0" borderId="2" xfId="120" applyFont="1" applyBorder="1" applyAlignment="1">
      <alignment horizontal="center" vertical="center"/>
    </xf>
    <xf numFmtId="0" fontId="0" fillId="0" borderId="16" xfId="120" applyFont="1" applyBorder="1" applyAlignment="1">
      <alignment horizontal="left" vertical="center" wrapText="1"/>
    </xf>
    <xf numFmtId="0" fontId="0" fillId="0" borderId="17" xfId="120" applyFont="1" applyBorder="1" applyAlignment="1">
      <alignment horizontal="center" vertical="center"/>
    </xf>
    <xf numFmtId="0" fontId="5" fillId="0" borderId="18" xfId="120" applyBorder="1"/>
    <xf numFmtId="0" fontId="11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11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 applyProtection="1">
      <alignment horizontal="center" vertical="center" wrapText="1"/>
    </xf>
    <xf numFmtId="49" fontId="11" fillId="0" borderId="0" xfId="7" applyNumberFormat="1" applyFont="1" applyFill="1" applyAlignment="1">
      <alignment vertical="center"/>
    </xf>
    <xf numFmtId="0" fontId="11" fillId="0" borderId="8" xfId="7" applyNumberFormat="1" applyFont="1" applyFill="1" applyBorder="1" applyAlignment="1" applyProtection="1">
      <alignment horizontal="center" vertical="center"/>
    </xf>
    <xf numFmtId="0" fontId="11" fillId="0" borderId="3" xfId="7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11" fillId="0" borderId="5" xfId="7" applyNumberFormat="1" applyFont="1" applyFill="1" applyBorder="1" applyAlignment="1">
      <alignment horizontal="center" vertical="center" wrapText="1"/>
    </xf>
    <xf numFmtId="0" fontId="11" fillId="0" borderId="8" xfId="7" applyNumberFormat="1" applyFont="1" applyFill="1" applyBorder="1" applyAlignment="1" applyProtection="1">
      <alignment horizontal="center" vertical="center" wrapText="1"/>
    </xf>
    <xf numFmtId="0" fontId="11" fillId="0" borderId="4" xfId="7" applyNumberFormat="1" applyFont="1" applyFill="1" applyBorder="1" applyAlignment="1">
      <alignment horizontal="center" vertical="center" wrapText="1"/>
    </xf>
    <xf numFmtId="0" fontId="11" fillId="0" borderId="19" xfId="7" applyNumberFormat="1" applyFont="1" applyFill="1" applyBorder="1" applyAlignment="1" applyProtection="1">
      <alignment horizontal="center" vertical="center" wrapText="1"/>
    </xf>
    <xf numFmtId="0" fontId="11" fillId="2" borderId="8" xfId="7" applyNumberFormat="1" applyFont="1" applyFill="1" applyBorder="1" applyAlignment="1">
      <alignment horizontal="center" vertical="center" wrapText="1"/>
    </xf>
    <xf numFmtId="49" fontId="11" fillId="2" borderId="8" xfId="7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177" fontId="11" fillId="2" borderId="8" xfId="7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1" fillId="0" borderId="8" xfId="7" applyNumberFormat="1" applyFont="1" applyFill="1" applyBorder="1" applyAlignment="1">
      <alignment horizontal="center" vertical="center"/>
    </xf>
    <xf numFmtId="0" fontId="11" fillId="0" borderId="8" xfId="7" applyNumberFormat="1" applyFont="1" applyFill="1" applyBorder="1" applyAlignment="1">
      <alignment horizontal="left" vertical="center"/>
    </xf>
    <xf numFmtId="178" fontId="11" fillId="0" borderId="8" xfId="7" applyNumberFormat="1" applyFont="1" applyFill="1" applyBorder="1" applyAlignment="1">
      <alignment horizontal="center" vertical="center"/>
    </xf>
    <xf numFmtId="49" fontId="11" fillId="0" borderId="0" xfId="7" applyNumberFormat="1" applyFont="1" applyFill="1" applyAlignment="1">
      <alignment horizontal="center" vertical="center"/>
    </xf>
    <xf numFmtId="0" fontId="11" fillId="0" borderId="0" xfId="7" applyNumberFormat="1" applyFont="1" applyFill="1" applyAlignment="1">
      <alignment horizontal="left" vertical="center"/>
    </xf>
    <xf numFmtId="178" fontId="11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11" fillId="0" borderId="0" xfId="7" applyNumberFormat="1" applyFont="1" applyFill="1" applyAlignment="1">
      <alignment vertical="center"/>
    </xf>
    <xf numFmtId="178" fontId="11" fillId="0" borderId="19" xfId="7" applyNumberFormat="1" applyFont="1" applyFill="1" applyBorder="1" applyAlignment="1" applyProtection="1">
      <alignment horizontal="center" vertical="center" wrapText="1"/>
    </xf>
    <xf numFmtId="178" fontId="11" fillId="0" borderId="20" xfId="7" applyNumberFormat="1" applyFont="1" applyFill="1" applyBorder="1" applyAlignment="1" applyProtection="1">
      <alignment horizontal="center" vertical="center" wrapText="1"/>
    </xf>
    <xf numFmtId="178" fontId="11" fillId="0" borderId="8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Alignment="1">
      <alignment vertical="center"/>
    </xf>
    <xf numFmtId="0" fontId="11" fillId="0" borderId="1" xfId="7" applyNumberFormat="1" applyFont="1" applyFill="1" applyBorder="1" applyAlignment="1" applyProtection="1">
      <alignment horizontal="right" vertical="center"/>
    </xf>
    <xf numFmtId="0" fontId="11" fillId="0" borderId="4" xfId="7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8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8" xfId="7" applyNumberFormat="1" applyFont="1" applyFill="1" applyBorder="1" applyAlignment="1">
      <alignment vertical="center"/>
    </xf>
    <xf numFmtId="0" fontId="0" fillId="0" borderId="8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11" fillId="0" borderId="0" xfId="7" applyNumberFormat="1" applyFont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11" fillId="0" borderId="0" xfId="7" applyNumberFormat="1" applyFont="1" applyAlignment="1">
      <alignment horizontal="left" vertical="center" wrapText="1"/>
    </xf>
    <xf numFmtId="0" fontId="11" fillId="0" borderId="0" xfId="7" applyNumberFormat="1" applyFont="1" applyAlignment="1">
      <alignment horizontal="center" vertical="center" wrapText="1"/>
    </xf>
    <xf numFmtId="0" fontId="11" fillId="2" borderId="8" xfId="7" applyNumberFormat="1" applyFont="1" applyFill="1" applyBorder="1" applyAlignment="1" applyProtection="1">
      <alignment horizontal="center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11" fillId="2" borderId="4" xfId="7" applyNumberFormat="1" applyFont="1" applyFill="1" applyBorder="1" applyAlignment="1" applyProtection="1">
      <alignment horizontal="center" vertical="center" wrapText="1"/>
    </xf>
    <xf numFmtId="0" fontId="0" fillId="2" borderId="8" xfId="7" applyNumberFormat="1" applyFont="1" applyFill="1" applyBorder="1" applyAlignment="1">
      <alignment horizontal="center" vertical="center" wrapText="1"/>
    </xf>
    <xf numFmtId="0" fontId="11" fillId="0" borderId="8" xfId="7" applyNumberFormat="1" applyFont="1" applyFill="1" applyBorder="1" applyAlignment="1">
      <alignment horizontal="center" vertical="center" wrapText="1"/>
    </xf>
    <xf numFmtId="49" fontId="11" fillId="0" borderId="8" xfId="7" applyNumberFormat="1" applyFont="1" applyFill="1" applyBorder="1" applyAlignment="1">
      <alignment horizontal="center" vertical="center" wrapText="1"/>
    </xf>
    <xf numFmtId="177" fontId="11" fillId="0" borderId="8" xfId="7" applyNumberFormat="1" applyFont="1" applyFill="1" applyBorder="1" applyAlignment="1">
      <alignment horizontal="center" vertical="center" wrapText="1"/>
    </xf>
    <xf numFmtId="0" fontId="11" fillId="0" borderId="8" xfId="7" applyNumberFormat="1" applyFont="1" applyFill="1" applyBorder="1" applyAlignment="1">
      <alignment horizontal="centerContinuous" vertical="center"/>
    </xf>
    <xf numFmtId="0" fontId="11" fillId="2" borderId="8" xfId="7" applyNumberFormat="1" applyFont="1" applyFill="1" applyBorder="1" applyAlignment="1">
      <alignment horizontal="centerContinuous" vertical="center"/>
    </xf>
    <xf numFmtId="0" fontId="11" fillId="0" borderId="8" xfId="7" applyNumberFormat="1" applyFont="1" applyBorder="1" applyAlignment="1">
      <alignment horizontal="centerContinuous" vertical="center"/>
    </xf>
    <xf numFmtId="0" fontId="11" fillId="0" borderId="0" xfId="7" applyNumberFormat="1" applyFont="1" applyAlignment="1">
      <alignment horizontal="centerContinuous" vertical="center"/>
    </xf>
    <xf numFmtId="0" fontId="11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1" fillId="0" borderId="0" xfId="7" applyNumberFormat="1" applyFont="1" applyFill="1" applyAlignment="1" applyProtection="1">
      <alignment horizontal="right" vertical="center" wrapText="1"/>
    </xf>
    <xf numFmtId="0" fontId="11" fillId="0" borderId="1" xfId="7" applyNumberFormat="1" applyFont="1" applyFill="1" applyBorder="1" applyAlignment="1" applyProtection="1"/>
    <xf numFmtId="0" fontId="0" fillId="2" borderId="8" xfId="7" applyNumberFormat="1" applyFont="1" applyFill="1" applyBorder="1" applyAlignment="1" applyProtection="1">
      <alignment horizontal="center" vertical="center" wrapText="1"/>
    </xf>
    <xf numFmtId="177" fontId="0" fillId="0" borderId="8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 wrapText="1"/>
    </xf>
    <xf numFmtId="0" fontId="0" fillId="2" borderId="2" xfId="7" applyNumberFormat="1" applyFont="1" applyFill="1" applyBorder="1" applyAlignment="1" applyProtection="1">
      <alignment horizontal="center" vertical="center" wrapText="1"/>
    </xf>
    <xf numFmtId="0" fontId="0" fillId="2" borderId="20" xfId="7" applyNumberFormat="1" applyFont="1" applyFill="1" applyBorder="1" applyAlignment="1" applyProtection="1">
      <alignment horizontal="center" vertical="center" wrapText="1"/>
    </xf>
    <xf numFmtId="0" fontId="0" fillId="2" borderId="19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Alignment="1" applyProtection="1">
      <alignment horizontal="center" vertical="center" wrapText="1"/>
    </xf>
    <xf numFmtId="0" fontId="11" fillId="0" borderId="1" xfId="7" applyNumberFormat="1" applyFont="1" applyFill="1" applyBorder="1" applyAlignment="1" applyProtection="1">
      <alignment horizontal="center" vertical="center"/>
    </xf>
    <xf numFmtId="4" fontId="0" fillId="0" borderId="8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7" applyNumberFormat="1" applyFont="1" applyFill="1" applyAlignment="1">
      <alignment horizontal="right" vertical="center" wrapText="1"/>
    </xf>
    <xf numFmtId="0" fontId="0" fillId="0" borderId="8" xfId="0" applyNumberFormat="1" applyFill="1" applyBorder="1"/>
    <xf numFmtId="49" fontId="0" fillId="0" borderId="8" xfId="0" applyNumberFormat="1" applyFill="1" applyBorder="1"/>
    <xf numFmtId="177" fontId="0" fillId="0" borderId="8" xfId="0" applyNumberFormat="1" applyFill="1" applyBorder="1"/>
    <xf numFmtId="9" fontId="11" fillId="0" borderId="0" xfId="7" applyNumberFormat="1" applyFont="1" applyFill="1" applyAlignment="1">
      <alignment horizontal="center" vertical="center" wrapText="1"/>
    </xf>
    <xf numFmtId="9" fontId="11" fillId="0" borderId="0" xfId="7" applyNumberFormat="1" applyFont="1" applyFill="1" applyAlignment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1" xfId="7" applyNumberFormat="1" applyFont="1" applyFill="1" applyBorder="1" applyAlignment="1">
      <alignment horizontal="center" vertical="center" wrapText="1"/>
    </xf>
    <xf numFmtId="0" fontId="0" fillId="0" borderId="8" xfId="7" applyNumberFormat="1" applyFont="1" applyFill="1" applyBorder="1" applyAlignment="1" applyProtection="1">
      <alignment vertical="center" wrapText="1"/>
    </xf>
    <xf numFmtId="0" fontId="11" fillId="0" borderId="0" xfId="7" applyNumberFormat="1" applyFont="1" applyFill="1" applyBorder="1" applyAlignment="1">
      <alignment horizontal="centerContinuous" vertical="center"/>
    </xf>
    <xf numFmtId="0" fontId="11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1" fillId="0" borderId="22" xfId="7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179" fontId="0" fillId="0" borderId="8" xfId="0" applyNumberForma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right"/>
    </xf>
    <xf numFmtId="0" fontId="0" fillId="0" borderId="5" xfId="7" applyNumberFormat="1" applyFont="1" applyFill="1" applyBorder="1" applyAlignment="1">
      <alignment horizontal="center" vertical="center" wrapText="1"/>
    </xf>
    <xf numFmtId="0" fontId="11" fillId="0" borderId="21" xfId="7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6" fillId="0" borderId="23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right" vertical="center" wrapText="1"/>
      <protection locked="0"/>
    </xf>
    <xf numFmtId="0" fontId="17" fillId="0" borderId="24" xfId="0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vertical="center" wrapText="1"/>
    </xf>
    <xf numFmtId="177" fontId="19" fillId="0" borderId="2" xfId="0" applyNumberFormat="1" applyFont="1" applyFill="1" applyBorder="1" applyAlignment="1" applyProtection="1">
      <alignment horizontal="right" vertical="center" wrapText="1"/>
    </xf>
    <xf numFmtId="179" fontId="16" fillId="0" borderId="27" xfId="0" applyNumberFormat="1" applyFont="1" applyFill="1" applyBorder="1" applyAlignment="1">
      <alignment horizontal="right" vertical="center" wrapText="1"/>
    </xf>
    <xf numFmtId="180" fontId="16" fillId="0" borderId="27" xfId="0" applyNumberFormat="1" applyFont="1" applyFill="1" applyBorder="1" applyAlignment="1" applyProtection="1">
      <alignment vertical="center" wrapText="1"/>
      <protection locked="0"/>
    </xf>
    <xf numFmtId="4" fontId="16" fillId="0" borderId="27" xfId="0" applyNumberFormat="1" applyFont="1" applyFill="1" applyBorder="1" applyAlignment="1" applyProtection="1">
      <alignment vertical="center" wrapText="1"/>
      <protection locked="0"/>
    </xf>
    <xf numFmtId="177" fontId="16" fillId="0" borderId="27" xfId="0" applyNumberFormat="1" applyFont="1" applyFill="1" applyBorder="1" applyAlignment="1" applyProtection="1">
      <alignment horizontal="right" vertical="center" wrapText="1"/>
      <protection locked="0"/>
    </xf>
    <xf numFmtId="180" fontId="16" fillId="0" borderId="27" xfId="0" applyNumberFormat="1" applyFont="1" applyFill="1" applyBorder="1" applyAlignment="1" applyProtection="1">
      <alignment horizontal="left" vertical="center" wrapText="1"/>
      <protection locked="0"/>
    </xf>
    <xf numFmtId="179" fontId="16" fillId="0" borderId="27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27" xfId="0" applyNumberFormat="1" applyFont="1" applyFill="1" applyBorder="1" applyAlignment="1" applyProtection="1">
      <alignment vertical="center" wrapText="1"/>
      <protection locked="0"/>
    </xf>
    <xf numFmtId="177" fontId="16" fillId="0" borderId="27" xfId="0" applyNumberFormat="1" applyFont="1" applyFill="1" applyBorder="1" applyAlignment="1">
      <alignment horizontal="right" vertical="center" wrapText="1"/>
    </xf>
    <xf numFmtId="0" fontId="16" fillId="0" borderId="27" xfId="0" applyFont="1" applyFill="1" applyBorder="1" applyAlignment="1" applyProtection="1">
      <alignment vertical="center" wrapText="1"/>
      <protection locked="0"/>
    </xf>
    <xf numFmtId="179" fontId="16" fillId="0" borderId="28" xfId="0" applyNumberFormat="1" applyFont="1" applyFill="1" applyBorder="1" applyAlignment="1">
      <alignment horizontal="right" vertical="center" wrapText="1"/>
    </xf>
    <xf numFmtId="179" fontId="16" fillId="0" borderId="28" xfId="0" applyNumberFormat="1" applyFont="1" applyFill="1" applyBorder="1" applyAlignment="1" applyProtection="1">
      <alignment horizontal="right" vertical="center" wrapText="1"/>
      <protection locked="0"/>
    </xf>
    <xf numFmtId="177" fontId="16" fillId="0" borderId="28" xfId="0" applyNumberFormat="1" applyFont="1" applyFill="1" applyBorder="1" applyAlignment="1" applyProtection="1">
      <alignment horizontal="right" vertical="center" wrapText="1"/>
      <protection locked="0"/>
    </xf>
    <xf numFmtId="179" fontId="17" fillId="0" borderId="27" xfId="0" applyNumberFormat="1" applyFont="1" applyFill="1" applyBorder="1" applyAlignment="1">
      <alignment vertical="center" wrapText="1"/>
    </xf>
    <xf numFmtId="177" fontId="19" fillId="0" borderId="8" xfId="0" applyNumberFormat="1" applyFont="1" applyFill="1" applyBorder="1" applyAlignment="1" applyProtection="1">
      <alignment horizontal="right" vertical="center" wrapText="1"/>
    </xf>
    <xf numFmtId="179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14" fillId="0" borderId="0" xfId="7" applyNumberFormat="1" applyFont="1" applyFill="1" applyAlignment="1" applyProtection="1">
      <alignment horizontal="center" vertical="center"/>
    </xf>
    <xf numFmtId="0" fontId="11" fillId="0" borderId="0" xfId="7" applyNumberFormat="1" applyFont="1" applyFill="1" applyAlignment="1">
      <alignment horizontal="centerContinuous" vertical="center" wrapText="1"/>
    </xf>
    <xf numFmtId="0" fontId="11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11" fillId="0" borderId="19" xfId="7" applyNumberFormat="1" applyFont="1" applyFill="1" applyBorder="1" applyAlignment="1">
      <alignment horizontal="center" vertical="center" wrapText="1"/>
    </xf>
    <xf numFmtId="177" fontId="11" fillId="0" borderId="19" xfId="7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49" fontId="19" fillId="0" borderId="8" xfId="0" applyNumberFormat="1" applyFont="1" applyFill="1" applyBorder="1" applyAlignment="1" applyProtection="1">
      <alignment horizontal="center" vertical="center" wrapText="1"/>
    </xf>
    <xf numFmtId="4" fontId="19" fillId="0" borderId="8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0" fontId="11" fillId="0" borderId="3" xfId="7" applyNumberFormat="1" applyFont="1" applyFill="1" applyBorder="1" applyAlignment="1">
      <alignment horizontal="center" vertical="center" wrapText="1"/>
    </xf>
    <xf numFmtId="0" fontId="11" fillId="0" borderId="21" xfId="7" applyNumberFormat="1" applyFont="1" applyFill="1" applyBorder="1" applyAlignment="1">
      <alignment horizontal="center" vertical="center" wrapText="1"/>
    </xf>
    <xf numFmtId="0" fontId="11" fillId="0" borderId="1" xfId="7" applyNumberFormat="1" applyFont="1" applyFill="1" applyBorder="1" applyAlignment="1" applyProtection="1">
      <alignment horizontal="right" wrapText="1"/>
    </xf>
    <xf numFmtId="4" fontId="11" fillId="0" borderId="8" xfId="7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Alignment="1" applyProtection="1">
      <alignment vertical="center"/>
    </xf>
    <xf numFmtId="0" fontId="20" fillId="2" borderId="0" xfId="0" applyNumberFormat="1" applyFont="1" applyFill="1" applyProtection="1"/>
    <xf numFmtId="0" fontId="19" fillId="2" borderId="0" xfId="0" applyNumberFormat="1" applyFont="1" applyFill="1" applyAlignment="1" applyProtection="1">
      <alignment horizontal="right" vertical="center"/>
    </xf>
    <xf numFmtId="0" fontId="21" fillId="2" borderId="0" xfId="0" applyNumberFormat="1" applyFont="1" applyFill="1" applyAlignment="1" applyProtection="1">
      <alignment horizontal="centerContinuous" vertical="center"/>
    </xf>
    <xf numFmtId="0" fontId="20" fillId="2" borderId="0" xfId="0" applyNumberFormat="1" applyFont="1" applyFill="1" applyAlignment="1" applyProtection="1">
      <alignment horizontal="centerContinuous" vertical="center"/>
    </xf>
    <xf numFmtId="0" fontId="19" fillId="2" borderId="1" xfId="0" applyNumberFormat="1" applyFont="1" applyFill="1" applyBorder="1" applyAlignment="1" applyProtection="1">
      <alignment vertical="center"/>
    </xf>
    <xf numFmtId="0" fontId="19" fillId="2" borderId="0" xfId="0" applyNumberFormat="1" applyFont="1" applyFill="1" applyAlignment="1" applyProtection="1">
      <alignment horizontal="right"/>
    </xf>
    <xf numFmtId="0" fontId="19" fillId="0" borderId="8" xfId="0" applyNumberFormat="1" applyFont="1" applyFill="1" applyBorder="1" applyAlignment="1" applyProtection="1">
      <alignment horizontal="centerContinuous" vertical="center"/>
    </xf>
    <xf numFmtId="0" fontId="20" fillId="0" borderId="8" xfId="0" applyNumberFormat="1" applyFont="1" applyFill="1" applyBorder="1" applyAlignment="1" applyProtection="1">
      <alignment horizontal="centerContinuous" vertical="center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vertical="center"/>
    </xf>
    <xf numFmtId="177" fontId="19" fillId="0" borderId="27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 applyProtection="1">
      <alignment vertical="center"/>
    </xf>
    <xf numFmtId="0" fontId="19" fillId="0" borderId="5" xfId="0" applyNumberFormat="1" applyFont="1" applyFill="1" applyBorder="1" applyAlignment="1" applyProtection="1">
      <alignment vertical="center"/>
    </xf>
    <xf numFmtId="4" fontId="19" fillId="0" borderId="27" xfId="0" applyNumberFormat="1" applyFont="1" applyFill="1" applyBorder="1" applyAlignment="1" applyProtection="1">
      <alignment horizontal="right" vertical="center" wrapText="1"/>
    </xf>
    <xf numFmtId="177" fontId="19" fillId="0" borderId="27" xfId="0" applyNumberFormat="1" applyFont="1" applyFill="1" applyBorder="1" applyAlignment="1" applyProtection="1">
      <alignment horizontal="right" vertical="center" wrapText="1"/>
    </xf>
    <xf numFmtId="177" fontId="19" fillId="0" borderId="19" xfId="0" applyNumberFormat="1" applyFont="1" applyFill="1" applyBorder="1" applyAlignment="1" applyProtection="1">
      <alignment horizontal="right" vertical="center" wrapText="1"/>
    </xf>
    <xf numFmtId="177" fontId="19" fillId="0" borderId="20" xfId="0" applyNumberFormat="1" applyFont="1" applyFill="1" applyBorder="1" applyAlignment="1" applyProtection="1">
      <alignment horizontal="right" vertical="center" wrapText="1"/>
    </xf>
    <xf numFmtId="177" fontId="19" fillId="0" borderId="27" xfId="0" applyNumberFormat="1" applyFont="1" applyFill="1" applyBorder="1" applyAlignment="1" applyProtection="1">
      <alignment horizontal="right" vertical="center"/>
    </xf>
    <xf numFmtId="0" fontId="0" fillId="0" borderId="8" xfId="0" applyFill="1" applyBorder="1"/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vertical="center"/>
    </xf>
    <xf numFmtId="177" fontId="19" fillId="0" borderId="19" xfId="0" applyNumberFormat="1" applyFont="1" applyFill="1" applyBorder="1" applyProtection="1"/>
    <xf numFmtId="177" fontId="19" fillId="0" borderId="8" xfId="0" applyNumberFormat="1" applyFont="1" applyFill="1" applyBorder="1" applyProtection="1"/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21" xfId="0" applyNumberFormat="1" applyFont="1" applyFill="1" applyBorder="1" applyAlignment="1" applyProtection="1">
      <alignment horizontal="left" vertical="center" wrapText="1"/>
    </xf>
    <xf numFmtId="177" fontId="19" fillId="0" borderId="2" xfId="0" applyNumberFormat="1" applyFont="1" applyFill="1" applyBorder="1" applyProtection="1"/>
    <xf numFmtId="0" fontId="19" fillId="0" borderId="3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Protection="1"/>
    <xf numFmtId="177" fontId="19" fillId="0" borderId="20" xfId="0" applyNumberFormat="1" applyFont="1" applyFill="1" applyBorder="1" applyProtection="1"/>
    <xf numFmtId="0" fontId="20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zoomScale="70" zoomScaleNormal="70" topLeftCell="A2" workbookViewId="0">
      <selection activeCell="A2" sqref="A2"/>
    </sheetView>
  </sheetViews>
  <sheetFormatPr defaultColWidth="9.16666666666667" defaultRowHeight="11.25"/>
  <cols>
    <col min="1" max="1" width="49.5" style="78" customWidth="1"/>
    <col min="2" max="2" width="22.8333333333333" style="78" customWidth="1"/>
    <col min="3" max="3" width="34.3333333333333" style="78" customWidth="1"/>
    <col min="4" max="4" width="22.8333333333333" style="78" customWidth="1"/>
    <col min="5" max="5" width="34.3333333333333" style="78" customWidth="1"/>
    <col min="6" max="6" width="22.8333333333333" style="78" customWidth="1"/>
    <col min="7" max="7" width="34.3333333333333" style="78" customWidth="1"/>
    <col min="8" max="8" width="22.8333333333333" style="78" customWidth="1"/>
    <col min="9" max="16384" width="9.16666666666667" style="78"/>
  </cols>
  <sheetData>
    <row r="1" ht="21" customHeight="1" spans="1:256">
      <c r="A1" s="213" t="s">
        <v>0</v>
      </c>
      <c r="B1" s="213"/>
      <c r="C1" s="213"/>
      <c r="D1" s="213"/>
      <c r="E1" s="213"/>
      <c r="G1" s="214"/>
      <c r="H1" s="215" t="s">
        <v>1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  <c r="IP1" s="214"/>
      <c r="IQ1" s="214"/>
      <c r="IR1" s="214"/>
      <c r="IS1" s="214"/>
      <c r="IT1" s="214"/>
      <c r="IU1" s="214"/>
      <c r="IV1" s="214"/>
    </row>
    <row r="2" ht="21" customHeight="1" spans="1:256">
      <c r="A2" s="216" t="s">
        <v>2</v>
      </c>
      <c r="B2" s="216"/>
      <c r="C2" s="216"/>
      <c r="D2" s="216"/>
      <c r="E2" s="216"/>
      <c r="F2" s="216"/>
      <c r="G2" s="217"/>
      <c r="H2" s="217"/>
      <c r="I2" s="217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/>
      <c r="IP2" s="214"/>
      <c r="IQ2" s="214"/>
      <c r="IR2" s="214"/>
      <c r="IS2" s="214"/>
      <c r="IT2" s="214"/>
      <c r="IU2" s="214"/>
      <c r="IV2" s="214"/>
    </row>
    <row r="3" ht="21" customHeight="1" spans="1:256">
      <c r="A3" s="218"/>
      <c r="B3" s="218"/>
      <c r="C3" s="218"/>
      <c r="D3" s="213"/>
      <c r="E3" s="213"/>
      <c r="G3" s="214"/>
      <c r="H3" s="219" t="s">
        <v>3</v>
      </c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  <c r="IM3" s="214"/>
      <c r="IN3" s="214"/>
      <c r="IO3" s="214"/>
      <c r="IP3" s="214"/>
      <c r="IQ3" s="214"/>
      <c r="IR3" s="214"/>
      <c r="IS3" s="214"/>
      <c r="IT3" s="214"/>
      <c r="IU3" s="214"/>
      <c r="IV3" s="214"/>
    </row>
    <row r="4" s="79" customFormat="1" ht="21" customHeight="1" spans="1:256">
      <c r="A4" s="220" t="s">
        <v>4</v>
      </c>
      <c r="B4" s="220"/>
      <c r="C4" s="220" t="s">
        <v>5</v>
      </c>
      <c r="D4" s="220"/>
      <c r="E4" s="220"/>
      <c r="F4" s="220"/>
      <c r="G4" s="221"/>
      <c r="H4" s="221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  <c r="IO4" s="246"/>
      <c r="IP4" s="246"/>
      <c r="IQ4" s="246"/>
      <c r="IR4" s="246"/>
      <c r="IS4" s="246"/>
      <c r="IT4" s="246"/>
      <c r="IU4" s="246"/>
      <c r="IV4" s="246"/>
    </row>
    <row r="5" s="79" customFormat="1" ht="21" customHeight="1" spans="1:256">
      <c r="A5" s="222" t="s">
        <v>6</v>
      </c>
      <c r="B5" s="222" t="s">
        <v>7</v>
      </c>
      <c r="C5" s="223" t="s">
        <v>8</v>
      </c>
      <c r="D5" s="224" t="s">
        <v>7</v>
      </c>
      <c r="E5" s="223" t="s">
        <v>9</v>
      </c>
      <c r="F5" s="224" t="s">
        <v>7</v>
      </c>
      <c r="G5" s="223" t="s">
        <v>10</v>
      </c>
      <c r="H5" s="224" t="s">
        <v>7</v>
      </c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  <c r="IO5" s="246"/>
      <c r="IP5" s="246"/>
      <c r="IQ5" s="246"/>
      <c r="IR5" s="246"/>
      <c r="IS5" s="246"/>
      <c r="IT5" s="246"/>
      <c r="IU5" s="246"/>
      <c r="IV5" s="246"/>
    </row>
    <row r="6" s="79" customFormat="1" ht="21" customHeight="1" spans="1:256">
      <c r="A6" s="225" t="s">
        <v>11</v>
      </c>
      <c r="B6" s="226">
        <v>103.7</v>
      </c>
      <c r="C6" s="227" t="s">
        <v>12</v>
      </c>
      <c r="D6" s="180">
        <v>103.7</v>
      </c>
      <c r="E6" s="228" t="s">
        <v>13</v>
      </c>
      <c r="F6" s="180">
        <v>103.7</v>
      </c>
      <c r="G6" s="228" t="s">
        <v>14</v>
      </c>
      <c r="H6" s="180">
        <v>0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  <c r="IP6" s="246"/>
      <c r="IQ6" s="246"/>
      <c r="IR6" s="246"/>
      <c r="IS6" s="246"/>
      <c r="IT6" s="246"/>
      <c r="IU6" s="246"/>
      <c r="IV6" s="246"/>
    </row>
    <row r="7" s="79" customFormat="1" ht="21" customHeight="1" spans="1:256">
      <c r="A7" s="225" t="s">
        <v>15</v>
      </c>
      <c r="B7" s="226">
        <v>103.7</v>
      </c>
      <c r="C7" s="227" t="s">
        <v>16</v>
      </c>
      <c r="D7" s="180">
        <v>0</v>
      </c>
      <c r="E7" s="228" t="s">
        <v>17</v>
      </c>
      <c r="F7" s="180">
        <v>71.19</v>
      </c>
      <c r="G7" s="228" t="s">
        <v>18</v>
      </c>
      <c r="H7" s="180">
        <v>0</v>
      </c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  <c r="IO7" s="246"/>
      <c r="IP7" s="246"/>
      <c r="IQ7" s="246"/>
      <c r="IR7" s="246"/>
      <c r="IS7" s="246"/>
      <c r="IT7" s="246"/>
      <c r="IU7" s="246"/>
      <c r="IV7" s="246"/>
    </row>
    <row r="8" s="79" customFormat="1" ht="21" customHeight="1" spans="1:256">
      <c r="A8" s="225" t="s">
        <v>19</v>
      </c>
      <c r="B8" s="229">
        <v>0</v>
      </c>
      <c r="C8" s="227" t="s">
        <v>20</v>
      </c>
      <c r="D8" s="180">
        <v>0</v>
      </c>
      <c r="E8" s="228" t="s">
        <v>21</v>
      </c>
      <c r="F8" s="194">
        <v>7.51</v>
      </c>
      <c r="G8" s="228" t="s">
        <v>22</v>
      </c>
      <c r="H8" s="180">
        <v>0</v>
      </c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  <c r="IR8" s="246"/>
      <c r="IS8" s="246"/>
      <c r="IT8" s="246"/>
      <c r="IU8" s="246"/>
      <c r="IV8" s="246"/>
    </row>
    <row r="9" s="79" customFormat="1" ht="21" customHeight="1" spans="1:256">
      <c r="A9" s="225" t="s">
        <v>23</v>
      </c>
      <c r="B9" s="230">
        <v>0</v>
      </c>
      <c r="C9" s="227" t="s">
        <v>24</v>
      </c>
      <c r="D9" s="180">
        <v>0</v>
      </c>
      <c r="E9" s="228" t="s">
        <v>25</v>
      </c>
      <c r="F9" s="231">
        <v>0</v>
      </c>
      <c r="G9" s="228" t="s">
        <v>26</v>
      </c>
      <c r="H9" s="180">
        <v>0</v>
      </c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  <c r="IO9" s="246"/>
      <c r="IP9" s="246"/>
      <c r="IQ9" s="246"/>
      <c r="IR9" s="246"/>
      <c r="IS9" s="246"/>
      <c r="IT9" s="246"/>
      <c r="IU9" s="246"/>
      <c r="IV9" s="246"/>
    </row>
    <row r="10" s="79" customFormat="1" ht="21" customHeight="1" spans="1:256">
      <c r="A10" s="225" t="s">
        <v>27</v>
      </c>
      <c r="B10" s="230">
        <v>0</v>
      </c>
      <c r="C10" s="227" t="s">
        <v>28</v>
      </c>
      <c r="D10" s="180">
        <v>0</v>
      </c>
      <c r="E10" s="228"/>
      <c r="F10" s="232"/>
      <c r="G10" s="228" t="s">
        <v>29</v>
      </c>
      <c r="H10" s="180">
        <v>103.7</v>
      </c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  <c r="IO10" s="246"/>
      <c r="IP10" s="246"/>
      <c r="IQ10" s="246"/>
      <c r="IR10" s="246"/>
      <c r="IS10" s="246"/>
      <c r="IT10" s="246"/>
      <c r="IU10" s="246"/>
      <c r="IV10" s="246"/>
    </row>
    <row r="11" s="79" customFormat="1" ht="21" customHeight="1" spans="1:256">
      <c r="A11" s="225" t="s">
        <v>30</v>
      </c>
      <c r="B11" s="226">
        <v>0</v>
      </c>
      <c r="C11" s="227" t="s">
        <v>31</v>
      </c>
      <c r="D11" s="180">
        <v>0</v>
      </c>
      <c r="E11" s="228" t="s">
        <v>32</v>
      </c>
      <c r="F11" s="180"/>
      <c r="G11" s="228" t="s">
        <v>33</v>
      </c>
      <c r="H11" s="180">
        <v>0</v>
      </c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  <c r="IR11" s="246"/>
      <c r="IS11" s="246"/>
      <c r="IT11" s="246"/>
      <c r="IU11" s="246"/>
      <c r="IV11" s="246"/>
    </row>
    <row r="12" s="79" customFormat="1" ht="21" customHeight="1" spans="1:256">
      <c r="A12" s="225" t="s">
        <v>34</v>
      </c>
      <c r="B12" s="230">
        <v>0</v>
      </c>
      <c r="C12" s="227" t="s">
        <v>35</v>
      </c>
      <c r="D12" s="180">
        <v>0</v>
      </c>
      <c r="E12" s="228" t="s">
        <v>21</v>
      </c>
      <c r="F12" s="180">
        <v>25</v>
      </c>
      <c r="G12" s="228" t="s">
        <v>36</v>
      </c>
      <c r="H12" s="180">
        <v>0</v>
      </c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  <c r="IR12" s="246"/>
      <c r="IS12" s="246"/>
      <c r="IT12" s="246"/>
      <c r="IU12" s="246"/>
      <c r="IV12" s="246"/>
    </row>
    <row r="13" s="79" customFormat="1" ht="21" customHeight="1" spans="1:256">
      <c r="A13" s="225" t="s">
        <v>37</v>
      </c>
      <c r="B13" s="230">
        <v>0</v>
      </c>
      <c r="C13" s="227" t="s">
        <v>38</v>
      </c>
      <c r="D13" s="180">
        <v>0</v>
      </c>
      <c r="E13" s="228" t="s">
        <v>25</v>
      </c>
      <c r="F13" s="180">
        <v>0</v>
      </c>
      <c r="G13" s="228" t="s">
        <v>39</v>
      </c>
      <c r="H13" s="180">
        <v>0</v>
      </c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  <c r="IR13" s="246"/>
      <c r="IS13" s="246"/>
      <c r="IT13" s="246"/>
      <c r="IU13" s="246"/>
      <c r="IV13" s="246"/>
    </row>
    <row r="14" s="79" customFormat="1" ht="21" customHeight="1" spans="1:256">
      <c r="A14" s="225" t="s">
        <v>40</v>
      </c>
      <c r="B14" s="233">
        <v>0</v>
      </c>
      <c r="C14" s="227" t="s">
        <v>41</v>
      </c>
      <c r="D14" s="180">
        <v>0</v>
      </c>
      <c r="E14" s="228" t="s">
        <v>42</v>
      </c>
      <c r="F14" s="180">
        <v>0</v>
      </c>
      <c r="G14" s="228" t="s">
        <v>43</v>
      </c>
      <c r="H14" s="180">
        <v>0</v>
      </c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  <c r="IR14" s="246"/>
      <c r="IS14" s="246"/>
      <c r="IT14" s="246"/>
      <c r="IU14" s="246"/>
      <c r="IV14" s="246"/>
    </row>
    <row r="15" s="79" customFormat="1" ht="21" customHeight="1" spans="1:256">
      <c r="A15" s="225" t="s">
        <v>44</v>
      </c>
      <c r="B15" s="233">
        <v>0</v>
      </c>
      <c r="C15" s="227" t="s">
        <v>45</v>
      </c>
      <c r="D15" s="180">
        <v>0</v>
      </c>
      <c r="E15" s="228" t="s">
        <v>46</v>
      </c>
      <c r="F15" s="180">
        <v>0</v>
      </c>
      <c r="G15" s="228" t="s">
        <v>47</v>
      </c>
      <c r="H15" s="180">
        <v>0</v>
      </c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  <c r="IR15" s="246"/>
      <c r="IS15" s="246"/>
      <c r="IT15" s="246"/>
      <c r="IU15" s="246"/>
      <c r="IV15" s="246"/>
    </row>
    <row r="16" s="79" customFormat="1" ht="21" customHeight="1" spans="1:256">
      <c r="A16" s="225"/>
      <c r="B16" s="230"/>
      <c r="C16" s="227" t="s">
        <v>48</v>
      </c>
      <c r="D16" s="180">
        <v>0</v>
      </c>
      <c r="E16" s="228" t="s">
        <v>49</v>
      </c>
      <c r="F16" s="180">
        <v>0</v>
      </c>
      <c r="G16" s="228" t="s">
        <v>50</v>
      </c>
      <c r="H16" s="180">
        <v>0</v>
      </c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  <c r="IO16" s="246"/>
      <c r="IP16" s="246"/>
      <c r="IQ16" s="246"/>
      <c r="IR16" s="246"/>
      <c r="IS16" s="246"/>
      <c r="IT16" s="246"/>
      <c r="IU16" s="246"/>
      <c r="IV16" s="246"/>
    </row>
    <row r="17" s="79" customFormat="1" ht="21" customHeight="1" spans="1:256">
      <c r="A17" s="234"/>
      <c r="B17" s="230"/>
      <c r="C17" s="227" t="s">
        <v>51</v>
      </c>
      <c r="D17" s="180">
        <v>0</v>
      </c>
      <c r="E17" s="228" t="s">
        <v>52</v>
      </c>
      <c r="F17" s="180">
        <v>0</v>
      </c>
      <c r="G17" s="228" t="s">
        <v>53</v>
      </c>
      <c r="H17" s="180">
        <v>0</v>
      </c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  <c r="IO17" s="246"/>
      <c r="IP17" s="246"/>
      <c r="IQ17" s="246"/>
      <c r="IR17" s="246"/>
      <c r="IS17" s="246"/>
      <c r="IT17" s="246"/>
      <c r="IU17" s="246"/>
      <c r="IV17" s="246"/>
    </row>
    <row r="18" s="79" customFormat="1" ht="21" customHeight="1" spans="1:256">
      <c r="A18" s="234"/>
      <c r="B18" s="230"/>
      <c r="C18" s="227" t="s">
        <v>54</v>
      </c>
      <c r="D18" s="180">
        <v>0</v>
      </c>
      <c r="E18" s="228" t="s">
        <v>55</v>
      </c>
      <c r="F18" s="180">
        <v>0</v>
      </c>
      <c r="G18" s="228" t="s">
        <v>56</v>
      </c>
      <c r="H18" s="180">
        <v>0</v>
      </c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  <c r="IO18" s="246"/>
      <c r="IP18" s="246"/>
      <c r="IQ18" s="246"/>
      <c r="IR18" s="246"/>
      <c r="IS18" s="246"/>
      <c r="IT18" s="246"/>
      <c r="IU18" s="246"/>
      <c r="IV18" s="246"/>
    </row>
    <row r="19" s="79" customFormat="1" ht="21" customHeight="1" spans="1:256">
      <c r="A19" s="234"/>
      <c r="B19" s="230"/>
      <c r="C19" s="227" t="s">
        <v>57</v>
      </c>
      <c r="D19" s="180">
        <v>0</v>
      </c>
      <c r="E19" s="228" t="s">
        <v>58</v>
      </c>
      <c r="F19" s="180">
        <v>0</v>
      </c>
      <c r="G19" s="228" t="s">
        <v>59</v>
      </c>
      <c r="H19" s="180">
        <v>0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  <c r="IO19" s="246"/>
      <c r="IP19" s="246"/>
      <c r="IQ19" s="246"/>
      <c r="IR19" s="246"/>
      <c r="IS19" s="246"/>
      <c r="IT19" s="246"/>
      <c r="IU19" s="246"/>
      <c r="IV19" s="246"/>
    </row>
    <row r="20" s="79" customFormat="1" ht="21" customHeight="1" spans="1:256">
      <c r="A20" s="234"/>
      <c r="B20" s="230"/>
      <c r="C20" s="235" t="s">
        <v>60</v>
      </c>
      <c r="D20" s="180">
        <v>0</v>
      </c>
      <c r="E20" s="228" t="s">
        <v>61</v>
      </c>
      <c r="F20" s="194">
        <v>0</v>
      </c>
      <c r="G20" s="228" t="s">
        <v>62</v>
      </c>
      <c r="H20" s="194">
        <v>0</v>
      </c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  <c r="IO20" s="246"/>
      <c r="IP20" s="246"/>
      <c r="IQ20" s="246"/>
      <c r="IR20" s="246"/>
      <c r="IS20" s="246"/>
      <c r="IT20" s="246"/>
      <c r="IU20" s="246"/>
      <c r="IV20" s="246"/>
    </row>
    <row r="21" s="79" customFormat="1" ht="21" customHeight="1" spans="1:256">
      <c r="A21" s="234"/>
      <c r="B21" s="230"/>
      <c r="C21" s="235" t="s">
        <v>63</v>
      </c>
      <c r="D21" s="180">
        <v>0</v>
      </c>
      <c r="E21" s="228" t="s">
        <v>64</v>
      </c>
      <c r="F21" s="232">
        <v>0</v>
      </c>
      <c r="G21" s="236"/>
      <c r="H21" s="237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  <c r="IO21" s="246"/>
      <c r="IP21" s="246"/>
      <c r="IQ21" s="246"/>
      <c r="IR21" s="246"/>
      <c r="IS21" s="246"/>
      <c r="IT21" s="246"/>
      <c r="IU21" s="246"/>
      <c r="IV21" s="246"/>
    </row>
    <row r="22" s="79" customFormat="1" ht="21" customHeight="1" spans="1:256">
      <c r="A22" s="234"/>
      <c r="B22" s="230"/>
      <c r="C22" s="235" t="s">
        <v>65</v>
      </c>
      <c r="D22" s="180">
        <v>0</v>
      </c>
      <c r="E22" s="228" t="s">
        <v>66</v>
      </c>
      <c r="F22" s="180">
        <v>0</v>
      </c>
      <c r="G22" s="236"/>
      <c r="H22" s="238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  <c r="IO22" s="246"/>
      <c r="IP22" s="246"/>
      <c r="IQ22" s="246"/>
      <c r="IR22" s="246"/>
      <c r="IS22" s="246"/>
      <c r="IT22" s="246"/>
      <c r="IU22" s="246"/>
      <c r="IV22" s="246"/>
    </row>
    <row r="23" s="79" customFormat="1" ht="21" customHeight="1" spans="1:256">
      <c r="A23" s="234"/>
      <c r="B23" s="230"/>
      <c r="C23" s="235" t="s">
        <v>67</v>
      </c>
      <c r="D23" s="180">
        <v>0</v>
      </c>
      <c r="E23" s="228" t="s">
        <v>68</v>
      </c>
      <c r="F23" s="194">
        <v>0</v>
      </c>
      <c r="G23" s="236"/>
      <c r="H23" s="238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  <c r="IO23" s="246"/>
      <c r="IP23" s="246"/>
      <c r="IQ23" s="246"/>
      <c r="IR23" s="246"/>
      <c r="IS23" s="246"/>
      <c r="IT23" s="246"/>
      <c r="IU23" s="246"/>
      <c r="IV23" s="246"/>
    </row>
    <row r="24" s="79" customFormat="1" ht="21" customHeight="1" spans="1:256">
      <c r="A24" s="225"/>
      <c r="B24" s="230"/>
      <c r="C24" s="235" t="s">
        <v>69</v>
      </c>
      <c r="D24" s="180">
        <v>0</v>
      </c>
      <c r="F24" s="231"/>
      <c r="G24" s="225"/>
      <c r="H24" s="238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  <c r="IO24" s="246"/>
      <c r="IP24" s="246"/>
      <c r="IQ24" s="246"/>
      <c r="IR24" s="246"/>
      <c r="IS24" s="246"/>
      <c r="IT24" s="246"/>
      <c r="IU24" s="246"/>
      <c r="IV24" s="246"/>
    </row>
    <row r="25" s="79" customFormat="1" ht="21" customHeight="1" spans="1:256">
      <c r="A25" s="225"/>
      <c r="B25" s="230"/>
      <c r="C25" s="239" t="s">
        <v>70</v>
      </c>
      <c r="D25" s="180">
        <v>0</v>
      </c>
      <c r="E25" s="236"/>
      <c r="F25" s="194"/>
      <c r="G25" s="225"/>
      <c r="H25" s="238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  <c r="IR25" s="246"/>
      <c r="IS25" s="246"/>
      <c r="IT25" s="246"/>
      <c r="IU25" s="246"/>
      <c r="IV25" s="246"/>
    </row>
    <row r="26" s="79" customFormat="1" ht="21" customHeight="1" spans="1:256">
      <c r="A26" s="225"/>
      <c r="B26" s="230"/>
      <c r="C26" s="239" t="s">
        <v>71</v>
      </c>
      <c r="D26" s="180">
        <v>0</v>
      </c>
      <c r="E26" s="236"/>
      <c r="F26" s="194"/>
      <c r="G26" s="225"/>
      <c r="H26" s="238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  <c r="IO26" s="246"/>
      <c r="IP26" s="246"/>
      <c r="IQ26" s="246"/>
      <c r="IR26" s="246"/>
      <c r="IS26" s="246"/>
      <c r="IT26" s="246"/>
      <c r="IU26" s="246"/>
      <c r="IV26" s="246"/>
    </row>
    <row r="27" s="79" customFormat="1" ht="21" customHeight="1" spans="1:256">
      <c r="A27" s="225"/>
      <c r="B27" s="230"/>
      <c r="C27" s="235" t="s">
        <v>72</v>
      </c>
      <c r="D27" s="180">
        <v>0</v>
      </c>
      <c r="E27" s="236"/>
      <c r="F27" s="194"/>
      <c r="G27" s="225"/>
      <c r="H27" s="238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  <c r="IO27" s="246"/>
      <c r="IP27" s="246"/>
      <c r="IQ27" s="246"/>
      <c r="IR27" s="246"/>
      <c r="IS27" s="246"/>
      <c r="IT27" s="246"/>
      <c r="IU27" s="246"/>
      <c r="IV27" s="246"/>
    </row>
    <row r="28" s="79" customFormat="1" ht="21" customHeight="1" spans="1:256">
      <c r="A28" s="225"/>
      <c r="B28" s="230"/>
      <c r="C28" s="240" t="s">
        <v>73</v>
      </c>
      <c r="D28" s="180">
        <v>0</v>
      </c>
      <c r="E28" s="236"/>
      <c r="F28" s="194"/>
      <c r="G28" s="225"/>
      <c r="H28" s="238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  <c r="IO28" s="246"/>
      <c r="IP28" s="246"/>
      <c r="IQ28" s="246"/>
      <c r="IR28" s="246"/>
      <c r="IS28" s="246"/>
      <c r="IT28" s="246"/>
      <c r="IU28" s="246"/>
      <c r="IV28" s="246"/>
    </row>
    <row r="29" s="79" customFormat="1" ht="21" customHeight="1" spans="1:256">
      <c r="A29" s="225"/>
      <c r="B29" s="230"/>
      <c r="C29" s="235" t="s">
        <v>74</v>
      </c>
      <c r="D29" s="180">
        <v>0</v>
      </c>
      <c r="E29" s="236"/>
      <c r="F29" s="194"/>
      <c r="G29" s="225"/>
      <c r="H29" s="238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  <c r="IO29" s="246"/>
      <c r="IP29" s="246"/>
      <c r="IQ29" s="246"/>
      <c r="IR29" s="246"/>
      <c r="IS29" s="246"/>
      <c r="IT29" s="246"/>
      <c r="IU29" s="246"/>
      <c r="IV29" s="246"/>
    </row>
    <row r="30" s="79" customFormat="1" ht="21" customHeight="1" spans="1:256">
      <c r="A30" s="225"/>
      <c r="B30" s="230"/>
      <c r="C30" s="235" t="s">
        <v>75</v>
      </c>
      <c r="D30" s="180">
        <v>0</v>
      </c>
      <c r="E30" s="236"/>
      <c r="F30" s="194"/>
      <c r="G30" s="225"/>
      <c r="H30" s="238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  <c r="IO30" s="246"/>
      <c r="IP30" s="246"/>
      <c r="IQ30" s="246"/>
      <c r="IR30" s="246"/>
      <c r="IS30" s="246"/>
      <c r="IT30" s="246"/>
      <c r="IU30" s="246"/>
      <c r="IV30" s="246"/>
    </row>
    <row r="31" s="79" customFormat="1" ht="21" customHeight="1" spans="1:256">
      <c r="A31" s="225"/>
      <c r="B31" s="230"/>
      <c r="C31" s="235" t="s">
        <v>76</v>
      </c>
      <c r="D31" s="180">
        <v>0</v>
      </c>
      <c r="E31" s="236"/>
      <c r="F31" s="194"/>
      <c r="G31" s="225"/>
      <c r="H31" s="238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  <c r="IO31" s="246"/>
      <c r="IP31" s="246"/>
      <c r="IQ31" s="246"/>
      <c r="IR31" s="246"/>
      <c r="IS31" s="246"/>
      <c r="IT31" s="246"/>
      <c r="IU31" s="246"/>
      <c r="IV31" s="246"/>
    </row>
    <row r="32" s="79" customFormat="1" ht="21" customHeight="1" spans="1:256">
      <c r="A32" s="225"/>
      <c r="B32" s="230"/>
      <c r="C32" s="235" t="s">
        <v>77</v>
      </c>
      <c r="D32" s="180">
        <v>0</v>
      </c>
      <c r="E32" s="236"/>
      <c r="F32" s="180"/>
      <c r="G32" s="225"/>
      <c r="H32" s="241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  <c r="IO32" s="246"/>
      <c r="IP32" s="246"/>
      <c r="IQ32" s="246"/>
      <c r="IR32" s="246"/>
      <c r="IS32" s="246"/>
      <c r="IT32" s="246"/>
      <c r="IU32" s="246"/>
      <c r="IV32" s="246"/>
    </row>
    <row r="33" s="79" customFormat="1" ht="21" customHeight="1" spans="1:256">
      <c r="A33" s="223" t="s">
        <v>78</v>
      </c>
      <c r="B33" s="226">
        <v>103.7</v>
      </c>
      <c r="C33" s="242" t="s">
        <v>79</v>
      </c>
      <c r="D33" s="194">
        <f>SUM(D6:D32)</f>
        <v>103.7</v>
      </c>
      <c r="E33" s="243" t="s">
        <v>79</v>
      </c>
      <c r="F33" s="194">
        <f>F6+F11+F21+F22+F23</f>
        <v>103.7</v>
      </c>
      <c r="G33" s="243" t="s">
        <v>79</v>
      </c>
      <c r="H33" s="194">
        <v>103.7</v>
      </c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  <c r="IO33" s="246"/>
      <c r="IP33" s="246"/>
      <c r="IQ33" s="246"/>
      <c r="IR33" s="246"/>
      <c r="IS33" s="246"/>
      <c r="IT33" s="246"/>
      <c r="IU33" s="246"/>
      <c r="IV33" s="246"/>
    </row>
    <row r="34" s="79" customFormat="1" ht="21" customHeight="1" spans="1:256">
      <c r="A34" s="225" t="s">
        <v>80</v>
      </c>
      <c r="B34" s="230"/>
      <c r="C34" s="225"/>
      <c r="D34" s="231"/>
      <c r="E34" s="227" t="s">
        <v>81</v>
      </c>
      <c r="F34" s="231">
        <v>0</v>
      </c>
      <c r="G34" s="236"/>
      <c r="H34" s="237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  <c r="IO34" s="246"/>
      <c r="IP34" s="246"/>
      <c r="IQ34" s="246"/>
      <c r="IR34" s="246"/>
      <c r="IS34" s="246"/>
      <c r="IT34" s="246"/>
      <c r="IU34" s="246"/>
      <c r="IV34" s="246"/>
    </row>
    <row r="35" s="79" customFormat="1" ht="21" customHeight="1" spans="1:256">
      <c r="A35" s="225" t="s">
        <v>82</v>
      </c>
      <c r="B35" s="230"/>
      <c r="C35" s="225"/>
      <c r="D35" s="180"/>
      <c r="E35" s="244"/>
      <c r="F35" s="245"/>
      <c r="G35" s="244"/>
      <c r="H35" s="241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  <c r="IO35" s="246"/>
      <c r="IP35" s="246"/>
      <c r="IQ35" s="246"/>
      <c r="IR35" s="246"/>
      <c r="IS35" s="246"/>
      <c r="IT35" s="246"/>
      <c r="IU35" s="246"/>
      <c r="IV35" s="246"/>
    </row>
    <row r="36" s="79" customFormat="1" ht="21" customHeight="1" spans="1:256">
      <c r="A36" s="223" t="s">
        <v>83</v>
      </c>
      <c r="B36" s="226">
        <v>103.7</v>
      </c>
      <c r="C36" s="242" t="s">
        <v>84</v>
      </c>
      <c r="D36" s="194">
        <f>D33</f>
        <v>103.7</v>
      </c>
      <c r="E36" s="243" t="s">
        <v>84</v>
      </c>
      <c r="F36" s="194">
        <f>F33+F34</f>
        <v>103.7</v>
      </c>
      <c r="G36" s="243" t="s">
        <v>84</v>
      </c>
      <c r="H36" s="194">
        <v>103.7</v>
      </c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  <c r="IO36" s="246"/>
      <c r="IP36" s="246"/>
      <c r="IQ36" s="246"/>
      <c r="IR36" s="246"/>
      <c r="IS36" s="246"/>
      <c r="IT36" s="246"/>
      <c r="IU36" s="246"/>
      <c r="IV36" s="246"/>
    </row>
    <row r="37" ht="18" customHeight="1" spans="1:256">
      <c r="A37" s="214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  <c r="GT37" s="214"/>
      <c r="GU37" s="214"/>
      <c r="GV37" s="214"/>
      <c r="GW37" s="214"/>
      <c r="GX37" s="214"/>
      <c r="GY37" s="214"/>
      <c r="GZ37" s="214"/>
      <c r="HA37" s="214"/>
      <c r="HB37" s="214"/>
      <c r="HC37" s="214"/>
      <c r="HD37" s="214"/>
      <c r="HE37" s="214"/>
      <c r="HF37" s="214"/>
      <c r="HG37" s="214"/>
      <c r="HH37" s="214"/>
      <c r="HI37" s="214"/>
      <c r="HJ37" s="214"/>
      <c r="HK37" s="214"/>
      <c r="HL37" s="214"/>
      <c r="HM37" s="214"/>
      <c r="HN37" s="214"/>
      <c r="HO37" s="214"/>
      <c r="HP37" s="214"/>
      <c r="HQ37" s="214"/>
      <c r="HR37" s="214"/>
      <c r="HS37" s="214"/>
      <c r="HT37" s="214"/>
      <c r="HU37" s="214"/>
      <c r="HV37" s="214"/>
      <c r="HW37" s="214"/>
      <c r="HX37" s="214"/>
      <c r="HY37" s="214"/>
      <c r="HZ37" s="214"/>
      <c r="IA37" s="214"/>
      <c r="IB37" s="214"/>
      <c r="IC37" s="214"/>
      <c r="ID37" s="214"/>
      <c r="IE37" s="214"/>
      <c r="IF37" s="214"/>
      <c r="IG37" s="214"/>
      <c r="IH37" s="214"/>
      <c r="II37" s="214"/>
      <c r="IJ37" s="214"/>
      <c r="IK37" s="214"/>
      <c r="IL37" s="214"/>
      <c r="IM37" s="214"/>
      <c r="IN37" s="214"/>
      <c r="IO37" s="214"/>
      <c r="IP37" s="214"/>
      <c r="IQ37" s="214"/>
      <c r="IR37" s="214"/>
      <c r="IS37" s="214"/>
      <c r="IT37" s="214"/>
      <c r="IU37" s="214"/>
      <c r="IV37" s="214"/>
    </row>
    <row r="38" customHeight="1" spans="1:256">
      <c r="A38" s="214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  <c r="GT38" s="214"/>
      <c r="GU38" s="214"/>
      <c r="GV38" s="214"/>
      <c r="GW38" s="214"/>
      <c r="GX38" s="214"/>
      <c r="GY38" s="214"/>
      <c r="GZ38" s="214"/>
      <c r="HA38" s="214"/>
      <c r="HB38" s="214"/>
      <c r="HC38" s="214"/>
      <c r="HD38" s="214"/>
      <c r="HE38" s="214"/>
      <c r="HF38" s="214"/>
      <c r="HG38" s="214"/>
      <c r="HH38" s="214"/>
      <c r="HI38" s="214"/>
      <c r="HJ38" s="214"/>
      <c r="HK38" s="214"/>
      <c r="HL38" s="214"/>
      <c r="HM38" s="214"/>
      <c r="HN38" s="214"/>
      <c r="HO38" s="214"/>
      <c r="HP38" s="214"/>
      <c r="HQ38" s="214"/>
      <c r="HR38" s="214"/>
      <c r="HS38" s="214"/>
      <c r="HT38" s="214"/>
      <c r="HU38" s="214"/>
      <c r="HV38" s="214"/>
      <c r="HW38" s="214"/>
      <c r="HX38" s="214"/>
      <c r="HY38" s="214"/>
      <c r="HZ38" s="214"/>
      <c r="IA38" s="214"/>
      <c r="IB38" s="214"/>
      <c r="IC38" s="214"/>
      <c r="ID38" s="214"/>
      <c r="IE38" s="214"/>
      <c r="IF38" s="214"/>
      <c r="IG38" s="214"/>
      <c r="IH38" s="214"/>
      <c r="II38" s="214"/>
      <c r="IJ38" s="214"/>
      <c r="IK38" s="214"/>
      <c r="IL38" s="214"/>
      <c r="IM38" s="214"/>
      <c r="IN38" s="214"/>
      <c r="IO38" s="214"/>
      <c r="IP38" s="214"/>
      <c r="IQ38" s="214"/>
      <c r="IR38" s="214"/>
      <c r="IS38" s="214"/>
      <c r="IT38" s="214"/>
      <c r="IU38" s="214"/>
      <c r="IV38" s="214"/>
    </row>
    <row r="39" customHeight="1" spans="1:256">
      <c r="A39" s="214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14"/>
      <c r="HV39" s="214"/>
      <c r="HW39" s="214"/>
      <c r="HX39" s="214"/>
      <c r="HY39" s="214"/>
      <c r="HZ39" s="214"/>
      <c r="IA39" s="214"/>
      <c r="IB39" s="214"/>
      <c r="IC39" s="214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14"/>
      <c r="IV39" s="214"/>
    </row>
    <row r="40" customHeight="1" spans="1:256">
      <c r="A40" s="214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14"/>
      <c r="HV40" s="214"/>
      <c r="HW40" s="214"/>
      <c r="HX40" s="214"/>
      <c r="HY40" s="214"/>
      <c r="HZ40" s="214"/>
      <c r="IA40" s="214"/>
      <c r="IB40" s="214"/>
      <c r="IC40" s="214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14"/>
      <c r="IV40" s="214"/>
    </row>
    <row r="41" customHeight="1" spans="1:256">
      <c r="A41" s="214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  <c r="GT41" s="214"/>
      <c r="GU41" s="214"/>
      <c r="GV41" s="214"/>
      <c r="GW41" s="214"/>
      <c r="GX41" s="214"/>
      <c r="GY41" s="214"/>
      <c r="GZ41" s="214"/>
      <c r="HA41" s="214"/>
      <c r="HB41" s="214"/>
      <c r="HC41" s="214"/>
      <c r="HD41" s="214"/>
      <c r="HE41" s="214"/>
      <c r="HF41" s="214"/>
      <c r="HG41" s="214"/>
      <c r="HH41" s="214"/>
      <c r="HI41" s="214"/>
      <c r="HJ41" s="214"/>
      <c r="HK41" s="214"/>
      <c r="HL41" s="214"/>
      <c r="HM41" s="214"/>
      <c r="HN41" s="214"/>
      <c r="HO41" s="214"/>
      <c r="HP41" s="214"/>
      <c r="HQ41" s="214"/>
      <c r="HR41" s="214"/>
      <c r="HS41" s="214"/>
      <c r="HT41" s="214"/>
      <c r="HU41" s="214"/>
      <c r="HV41" s="214"/>
      <c r="HW41" s="214"/>
      <c r="HX41" s="214"/>
      <c r="HY41" s="214"/>
      <c r="HZ41" s="214"/>
      <c r="IA41" s="214"/>
      <c r="IB41" s="214"/>
      <c r="IC41" s="214"/>
      <c r="ID41" s="214"/>
      <c r="IE41" s="214"/>
      <c r="IF41" s="214"/>
      <c r="IG41" s="214"/>
      <c r="IH41" s="214"/>
      <c r="II41" s="214"/>
      <c r="IJ41" s="214"/>
      <c r="IK41" s="214"/>
      <c r="IL41" s="214"/>
      <c r="IM41" s="214"/>
      <c r="IN41" s="214"/>
      <c r="IO41" s="214"/>
      <c r="IP41" s="214"/>
      <c r="IQ41" s="214"/>
      <c r="IR41" s="214"/>
      <c r="IS41" s="214"/>
      <c r="IT41" s="214"/>
      <c r="IU41" s="214"/>
      <c r="IV41" s="214"/>
    </row>
    <row r="42" customHeight="1" spans="1:256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  <c r="GT42" s="214"/>
      <c r="GU42" s="214"/>
      <c r="GV42" s="214"/>
      <c r="GW42" s="214"/>
      <c r="GX42" s="214"/>
      <c r="GY42" s="214"/>
      <c r="GZ42" s="214"/>
      <c r="HA42" s="214"/>
      <c r="HB42" s="214"/>
      <c r="HC42" s="214"/>
      <c r="HD42" s="214"/>
      <c r="HE42" s="214"/>
      <c r="HF42" s="214"/>
      <c r="HG42" s="214"/>
      <c r="HH42" s="214"/>
      <c r="HI42" s="214"/>
      <c r="HJ42" s="214"/>
      <c r="HK42" s="214"/>
      <c r="HL42" s="214"/>
      <c r="HM42" s="214"/>
      <c r="HN42" s="214"/>
      <c r="HO42" s="214"/>
      <c r="HP42" s="214"/>
      <c r="HQ42" s="214"/>
      <c r="HR42" s="214"/>
      <c r="HS42" s="214"/>
      <c r="HT42" s="214"/>
      <c r="HU42" s="214"/>
      <c r="HV42" s="214"/>
      <c r="HW42" s="214"/>
      <c r="HX42" s="214"/>
      <c r="HY42" s="214"/>
      <c r="HZ42" s="214"/>
      <c r="IA42" s="214"/>
      <c r="IB42" s="214"/>
      <c r="IC42" s="214"/>
      <c r="ID42" s="214"/>
      <c r="IE42" s="214"/>
      <c r="IF42" s="214"/>
      <c r="IG42" s="214"/>
      <c r="IH42" s="214"/>
      <c r="II42" s="214"/>
      <c r="IJ42" s="214"/>
      <c r="IK42" s="214"/>
      <c r="IL42" s="214"/>
      <c r="IM42" s="214"/>
      <c r="IN42" s="214"/>
      <c r="IO42" s="214"/>
      <c r="IP42" s="214"/>
      <c r="IQ42" s="214"/>
      <c r="IR42" s="214"/>
      <c r="IS42" s="214"/>
      <c r="IT42" s="214"/>
      <c r="IU42" s="214"/>
      <c r="IV42" s="214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A2" sqref="A2:U2"/>
    </sheetView>
  </sheetViews>
  <sheetFormatPr defaultColWidth="9.16666666666667" defaultRowHeight="11.25"/>
  <cols>
    <col min="1" max="2" width="10.1666666666667" style="79" customWidth="1"/>
    <col min="3" max="3" width="35.6666666666667" style="79" customWidth="1"/>
    <col min="4" max="4" width="12.1666666666667" style="79" customWidth="1"/>
    <col min="5" max="21" width="9.16666666666667" style="79" customWidth="1"/>
    <col min="22" max="22" width="6.83333333333333" style="79" customWidth="1"/>
    <col min="23" max="16384" width="9.16666666666667" style="79"/>
  </cols>
  <sheetData>
    <row r="1" ht="24.75" customHeight="1" spans="1:2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00"/>
      <c r="Q1" s="100"/>
      <c r="R1" s="100"/>
      <c r="S1" s="101"/>
      <c r="T1" s="101"/>
      <c r="U1" s="56" t="s">
        <v>233</v>
      </c>
      <c r="V1" s="101"/>
    </row>
    <row r="2" ht="24.75" customHeight="1" spans="1:22">
      <c r="A2" s="81" t="s">
        <v>234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101"/>
    </row>
    <row r="3" ht="24.75" customHeight="1" spans="1:22">
      <c r="A3" s="8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102"/>
      <c r="Q3" s="102"/>
      <c r="R3" s="102"/>
      <c r="S3" s="106"/>
      <c r="T3" s="107" t="s">
        <v>87</v>
      </c>
      <c r="U3" s="107"/>
      <c r="V3" s="101"/>
    </row>
    <row r="4" ht="24.75" customHeight="1" spans="1:22">
      <c r="A4" s="83" t="s">
        <v>113</v>
      </c>
      <c r="B4" s="84" t="s">
        <v>88</v>
      </c>
      <c r="C4" s="85" t="s">
        <v>114</v>
      </c>
      <c r="D4" s="86" t="s">
        <v>115</v>
      </c>
      <c r="E4" s="87" t="s">
        <v>159</v>
      </c>
      <c r="F4" s="87"/>
      <c r="G4" s="87"/>
      <c r="H4" s="84"/>
      <c r="I4" s="87" t="s">
        <v>160</v>
      </c>
      <c r="J4" s="87"/>
      <c r="K4" s="87"/>
      <c r="L4" s="87"/>
      <c r="M4" s="87"/>
      <c r="N4" s="87"/>
      <c r="O4" s="87"/>
      <c r="P4" s="87"/>
      <c r="Q4" s="87"/>
      <c r="R4" s="87"/>
      <c r="S4" s="108" t="s">
        <v>235</v>
      </c>
      <c r="T4" s="89" t="s">
        <v>162</v>
      </c>
      <c r="U4" s="109" t="s">
        <v>163</v>
      </c>
      <c r="V4" s="101"/>
    </row>
    <row r="5" ht="24.75" customHeight="1" spans="1:22">
      <c r="A5" s="83"/>
      <c r="B5" s="84"/>
      <c r="C5" s="85"/>
      <c r="D5" s="88"/>
      <c r="E5" s="89" t="s">
        <v>104</v>
      </c>
      <c r="F5" s="89" t="s">
        <v>165</v>
      </c>
      <c r="G5" s="89" t="s">
        <v>166</v>
      </c>
      <c r="H5" s="89" t="s">
        <v>167</v>
      </c>
      <c r="I5" s="89" t="s">
        <v>104</v>
      </c>
      <c r="J5" s="103" t="s">
        <v>168</v>
      </c>
      <c r="K5" s="104" t="s">
        <v>169</v>
      </c>
      <c r="L5" s="103" t="s">
        <v>170</v>
      </c>
      <c r="M5" s="104" t="s">
        <v>171</v>
      </c>
      <c r="N5" s="89" t="s">
        <v>172</v>
      </c>
      <c r="O5" s="89" t="s">
        <v>173</v>
      </c>
      <c r="P5" s="89" t="s">
        <v>174</v>
      </c>
      <c r="Q5" s="89" t="s">
        <v>175</v>
      </c>
      <c r="R5" s="89" t="s">
        <v>176</v>
      </c>
      <c r="S5" s="87"/>
      <c r="T5" s="87"/>
      <c r="U5" s="110"/>
      <c r="V5" s="101"/>
    </row>
    <row r="6" ht="30.75" customHeight="1" spans="1:22">
      <c r="A6" s="83"/>
      <c r="B6" s="84"/>
      <c r="C6" s="85"/>
      <c r="D6" s="88"/>
      <c r="E6" s="87"/>
      <c r="F6" s="87"/>
      <c r="G6" s="87"/>
      <c r="H6" s="87"/>
      <c r="I6" s="87"/>
      <c r="J6" s="105"/>
      <c r="K6" s="103"/>
      <c r="L6" s="105"/>
      <c r="M6" s="103"/>
      <c r="N6" s="87"/>
      <c r="O6" s="87"/>
      <c r="P6" s="87"/>
      <c r="Q6" s="87"/>
      <c r="R6" s="87"/>
      <c r="S6" s="87"/>
      <c r="T6" s="87"/>
      <c r="U6" s="110"/>
      <c r="V6" s="101"/>
    </row>
    <row r="7" s="78" customFormat="1" ht="24" customHeight="1" spans="1:22">
      <c r="A7" s="90"/>
      <c r="B7" s="91" t="s">
        <v>236</v>
      </c>
      <c r="C7" s="92" t="s">
        <v>106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111"/>
    </row>
    <row r="8" customFormat="1" ht="24" customHeight="1" spans="1:2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24" customHeight="1" spans="1:22">
      <c r="A9" s="95"/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112"/>
      <c r="T9" s="112"/>
      <c r="U9" s="113"/>
      <c r="V9" s="101"/>
    </row>
    <row r="10" ht="24" customHeight="1" spans="1:22">
      <c r="A10" s="95"/>
      <c r="B10" s="95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12"/>
      <c r="T10" s="112"/>
      <c r="U10" s="113"/>
      <c r="V10" s="101"/>
    </row>
    <row r="11" ht="24" customHeight="1" spans="1:22">
      <c r="A11" s="95"/>
      <c r="B11" s="95"/>
      <c r="C11" s="9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12"/>
      <c r="T11" s="112"/>
      <c r="U11" s="113"/>
      <c r="V11" s="101"/>
    </row>
    <row r="12" ht="24" customHeight="1" spans="1:22">
      <c r="A12" s="95"/>
      <c r="B12" s="95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12"/>
      <c r="T12" s="112"/>
      <c r="U12" s="113"/>
      <c r="V12" s="101"/>
    </row>
    <row r="13" ht="24" customHeight="1" spans="1:22">
      <c r="A13" s="95"/>
      <c r="B13" s="95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12"/>
      <c r="T13" s="112"/>
      <c r="U13" s="113"/>
      <c r="V13" s="101"/>
    </row>
    <row r="14" ht="18.95" customHeight="1" spans="1:22">
      <c r="A14" s="98"/>
      <c r="B14" s="98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01"/>
      <c r="U14" s="114"/>
      <c r="V14" s="101"/>
    </row>
    <row r="15" ht="18.95" customHeight="1" spans="1:22">
      <c r="A15" s="98"/>
      <c r="B15" s="98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101"/>
      <c r="U15" s="114"/>
      <c r="V15" s="101"/>
    </row>
    <row r="16" ht="18.95" customHeight="1" spans="1:22">
      <c r="A16" s="98"/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1"/>
      <c r="T16" s="101"/>
      <c r="U16" s="114"/>
      <c r="V16" s="101"/>
    </row>
    <row r="17" ht="18.95" customHeight="1" spans="1:22">
      <c r="A17" s="98"/>
      <c r="B17" s="98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01"/>
      <c r="U17" s="114"/>
      <c r="V17" s="101"/>
    </row>
    <row r="18" ht="18.95" customHeight="1" spans="1:22">
      <c r="A18" s="98"/>
      <c r="B18" s="98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1"/>
      <c r="T18" s="101"/>
      <c r="U18" s="114"/>
      <c r="V18" s="10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10" sqref="F10"/>
    </sheetView>
  </sheetViews>
  <sheetFormatPr defaultColWidth="9" defaultRowHeight="14.25" outlineLevelCol="5"/>
  <cols>
    <col min="1" max="1" width="54.1666666666667" style="54" customWidth="1"/>
    <col min="2" max="2" width="46.6666666666667" style="55" customWidth="1"/>
    <col min="3" max="3" width="54.1666666666667" style="54" customWidth="1"/>
    <col min="4" max="16384" width="9.33333333333333" style="54"/>
  </cols>
  <sheetData>
    <row r="1" spans="3:3">
      <c r="C1" s="56" t="s">
        <v>237</v>
      </c>
    </row>
    <row r="2" s="52" customFormat="1" ht="32.25" customHeight="1" spans="1:3">
      <c r="A2" s="57" t="s">
        <v>238</v>
      </c>
      <c r="B2" s="57"/>
      <c r="C2" s="57"/>
    </row>
    <row r="3" s="53" customFormat="1" ht="20.1" customHeight="1" spans="1:3">
      <c r="A3" s="58" t="s">
        <v>239</v>
      </c>
      <c r="B3" s="59"/>
      <c r="C3" s="60" t="s">
        <v>87</v>
      </c>
    </row>
    <row r="4" s="52" customFormat="1" ht="35.1" customHeight="1" spans="1:3">
      <c r="A4" s="61" t="s">
        <v>240</v>
      </c>
      <c r="B4" s="62" t="s">
        <v>241</v>
      </c>
      <c r="C4" s="63" t="s">
        <v>242</v>
      </c>
    </row>
    <row r="5" ht="35.1" customHeight="1" spans="1:3">
      <c r="A5" s="64" t="s">
        <v>104</v>
      </c>
      <c r="B5" s="65">
        <f>B6+B7+B8</f>
        <v>3.7</v>
      </c>
      <c r="C5" s="66"/>
    </row>
    <row r="6" ht="35.1" customHeight="1" spans="1:6">
      <c r="A6" s="67" t="s">
        <v>243</v>
      </c>
      <c r="B6" s="65">
        <v>0</v>
      </c>
      <c r="C6" s="66"/>
      <c r="F6" s="68"/>
    </row>
    <row r="7" ht="35.1" customHeight="1" spans="1:3">
      <c r="A7" s="67" t="s">
        <v>244</v>
      </c>
      <c r="B7" s="65">
        <v>1.7</v>
      </c>
      <c r="C7" s="69"/>
    </row>
    <row r="8" ht="35.1" customHeight="1" spans="1:3">
      <c r="A8" s="70" t="s">
        <v>245</v>
      </c>
      <c r="B8" s="71">
        <v>2</v>
      </c>
      <c r="C8" s="66"/>
    </row>
    <row r="9" ht="35.1" customHeight="1" spans="1:3">
      <c r="A9" s="72" t="s">
        <v>246</v>
      </c>
      <c r="B9" s="73">
        <v>0</v>
      </c>
      <c r="C9" s="66"/>
    </row>
    <row r="10" ht="35.1" customHeight="1" spans="1:3">
      <c r="A10" s="74" t="s">
        <v>247</v>
      </c>
      <c r="B10" s="75">
        <v>0</v>
      </c>
      <c r="C10" s="76"/>
    </row>
    <row r="11" ht="35.1" customHeight="1"/>
    <row r="12" ht="35.1" customHeight="1" spans="1:3">
      <c r="A12" s="77"/>
      <c r="B12" s="77"/>
      <c r="C12" s="77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K17" sqref="K17"/>
    </sheetView>
  </sheetViews>
  <sheetFormatPr defaultColWidth="9.33333333333333" defaultRowHeight="11.25" outlineLevelCol="7"/>
  <cols>
    <col min="4" max="4" width="25.1666666666667" customWidth="1"/>
    <col min="6" max="6" width="23.8333333333333" customWidth="1"/>
    <col min="8" max="8" width="46.1666666666667" customWidth="1"/>
  </cols>
  <sheetData>
    <row r="1" ht="27" spans="1:8">
      <c r="A1" s="44" t="s">
        <v>248</v>
      </c>
      <c r="B1" s="44"/>
      <c r="C1" s="44"/>
      <c r="D1" s="44"/>
      <c r="E1" s="44"/>
      <c r="F1" s="44"/>
      <c r="G1" s="44"/>
      <c r="H1" s="44"/>
    </row>
    <row r="2" ht="20.25" spans="1:8">
      <c r="A2" s="2" t="s">
        <v>249</v>
      </c>
      <c r="B2" s="2"/>
      <c r="C2" s="2"/>
      <c r="D2" s="2"/>
      <c r="E2" s="2"/>
      <c r="F2" s="2"/>
      <c r="G2" s="2"/>
      <c r="H2" s="2"/>
    </row>
    <row r="3" ht="14.25" spans="1:8">
      <c r="A3" s="40" t="s">
        <v>250</v>
      </c>
      <c r="B3" s="40"/>
      <c r="C3" s="40"/>
      <c r="D3" s="40"/>
      <c r="E3" s="4"/>
      <c r="F3" s="4" t="s">
        <v>251</v>
      </c>
      <c r="G3" s="3"/>
      <c r="H3" s="3"/>
    </row>
    <row r="4" ht="14.25" spans="1:8">
      <c r="A4" s="5" t="s">
        <v>252</v>
      </c>
      <c r="B4" s="6" t="s">
        <v>253</v>
      </c>
      <c r="C4" s="7"/>
      <c r="D4" s="6" t="s">
        <v>106</v>
      </c>
      <c r="E4" s="8"/>
      <c r="F4" s="8"/>
      <c r="G4" s="8"/>
      <c r="H4" s="7"/>
    </row>
    <row r="5" ht="14.25" spans="1:8">
      <c r="A5" s="9"/>
      <c r="B5" s="6" t="s">
        <v>254</v>
      </c>
      <c r="C5" s="7"/>
      <c r="D5" s="6" t="s">
        <v>255</v>
      </c>
      <c r="E5" s="7"/>
      <c r="F5" s="45" t="s">
        <v>256</v>
      </c>
      <c r="G5" s="6">
        <v>5170097</v>
      </c>
      <c r="H5" s="7"/>
    </row>
    <row r="6" ht="14.25" spans="1:8">
      <c r="A6" s="9"/>
      <c r="B6" s="6" t="s">
        <v>257</v>
      </c>
      <c r="C6" s="7"/>
      <c r="D6" s="6">
        <v>9</v>
      </c>
      <c r="E6" s="7"/>
      <c r="F6" s="45" t="s">
        <v>258</v>
      </c>
      <c r="G6" s="6">
        <v>9</v>
      </c>
      <c r="H6" s="7"/>
    </row>
    <row r="7" ht="14.25" spans="1:8">
      <c r="A7" s="9"/>
      <c r="B7" s="6" t="s">
        <v>259</v>
      </c>
      <c r="C7" s="7"/>
      <c r="D7" s="6" t="s">
        <v>260</v>
      </c>
      <c r="E7" s="8"/>
      <c r="F7" s="8"/>
      <c r="G7" s="8"/>
      <c r="H7" s="7"/>
    </row>
    <row r="8" ht="14.25" spans="1:8">
      <c r="A8" s="9"/>
      <c r="B8" s="15" t="s">
        <v>261</v>
      </c>
      <c r="C8" s="17"/>
      <c r="D8" s="17"/>
      <c r="E8" s="17"/>
      <c r="F8" s="17"/>
      <c r="G8" s="17"/>
      <c r="H8" s="16"/>
    </row>
    <row r="9" ht="40.5" spans="1:8">
      <c r="A9" s="9"/>
      <c r="B9" s="6" t="s">
        <v>262</v>
      </c>
      <c r="C9" s="7"/>
      <c r="D9" s="45" t="s">
        <v>91</v>
      </c>
      <c r="E9" s="46" t="s">
        <v>92</v>
      </c>
      <c r="F9" s="45" t="s">
        <v>263</v>
      </c>
      <c r="G9" s="6" t="s">
        <v>264</v>
      </c>
      <c r="H9" s="7"/>
    </row>
    <row r="10" ht="14.25" spans="1:8">
      <c r="A10" s="9"/>
      <c r="B10" s="6">
        <v>103.7</v>
      </c>
      <c r="C10" s="7"/>
      <c r="D10" s="47">
        <v>103.7</v>
      </c>
      <c r="E10" s="47"/>
      <c r="F10" s="45"/>
      <c r="G10" s="6"/>
      <c r="H10" s="7"/>
    </row>
    <row r="11" ht="14.25" spans="1:8">
      <c r="A11" s="9"/>
      <c r="B11" s="15" t="s">
        <v>265</v>
      </c>
      <c r="C11" s="17"/>
      <c r="D11" s="17"/>
      <c r="E11" s="17"/>
      <c r="F11" s="17"/>
      <c r="G11" s="17"/>
      <c r="H11" s="16"/>
    </row>
    <row r="12" ht="14.25" spans="1:8">
      <c r="A12" s="9"/>
      <c r="B12" s="6" t="s">
        <v>266</v>
      </c>
      <c r="C12" s="7"/>
      <c r="D12" s="6" t="s">
        <v>159</v>
      </c>
      <c r="E12" s="7"/>
      <c r="F12" s="6" t="s">
        <v>160</v>
      </c>
      <c r="G12" s="8"/>
      <c r="H12" s="7"/>
    </row>
    <row r="13" ht="14.25" spans="1:8">
      <c r="A13" s="9"/>
      <c r="B13" s="6">
        <v>103.7</v>
      </c>
      <c r="C13" s="7"/>
      <c r="D13" s="48">
        <v>78.7</v>
      </c>
      <c r="E13" s="49"/>
      <c r="F13" s="6">
        <v>25</v>
      </c>
      <c r="G13" s="8"/>
      <c r="H13" s="7"/>
    </row>
    <row r="14" ht="14.25" spans="1:8">
      <c r="A14" s="9"/>
      <c r="B14" s="6" t="s">
        <v>267</v>
      </c>
      <c r="C14" s="7"/>
      <c r="D14" s="15" t="s">
        <v>268</v>
      </c>
      <c r="E14" s="17"/>
      <c r="F14" s="17"/>
      <c r="G14" s="17"/>
      <c r="H14" s="16"/>
    </row>
    <row r="15" ht="14.25" spans="1:8">
      <c r="A15" s="9"/>
      <c r="B15" s="6" t="s">
        <v>104</v>
      </c>
      <c r="C15" s="7"/>
      <c r="D15" s="6" t="s">
        <v>269</v>
      </c>
      <c r="E15" s="7"/>
      <c r="F15" s="6" t="s">
        <v>270</v>
      </c>
      <c r="G15" s="7"/>
      <c r="H15" s="45" t="s">
        <v>214</v>
      </c>
    </row>
    <row r="16" ht="14.25" spans="1:8">
      <c r="A16" s="9"/>
      <c r="B16" s="6">
        <v>3.7</v>
      </c>
      <c r="C16" s="7"/>
      <c r="D16" s="6">
        <v>2</v>
      </c>
      <c r="E16" s="7"/>
      <c r="F16" s="6"/>
      <c r="G16" s="7"/>
      <c r="H16" s="45">
        <v>1.7</v>
      </c>
    </row>
    <row r="17" ht="87" spans="1:8">
      <c r="A17" s="50" t="s">
        <v>271</v>
      </c>
      <c r="B17" s="10" t="s">
        <v>272</v>
      </c>
      <c r="C17" s="11"/>
      <c r="D17" s="11"/>
      <c r="E17" s="11"/>
      <c r="F17" s="11"/>
      <c r="G17" s="11"/>
      <c r="H17" s="12"/>
    </row>
    <row r="18" ht="14.25" spans="1:8">
      <c r="A18" s="5" t="s">
        <v>273</v>
      </c>
      <c r="B18" s="15" t="s">
        <v>274</v>
      </c>
      <c r="C18" s="16"/>
      <c r="D18" s="51" t="s">
        <v>275</v>
      </c>
      <c r="E18" s="15" t="s">
        <v>276</v>
      </c>
      <c r="F18" s="16"/>
      <c r="G18" s="15" t="s">
        <v>277</v>
      </c>
      <c r="H18" s="16"/>
    </row>
    <row r="19" ht="14.25" spans="1:8">
      <c r="A19" s="9"/>
      <c r="B19" s="13" t="s">
        <v>278</v>
      </c>
      <c r="C19" s="14"/>
      <c r="D19" s="45" t="s">
        <v>279</v>
      </c>
      <c r="E19" s="10" t="s">
        <v>280</v>
      </c>
      <c r="F19" s="12"/>
      <c r="G19" s="41">
        <v>1</v>
      </c>
      <c r="H19" s="42"/>
    </row>
    <row r="20" ht="14.25" spans="1:8">
      <c r="A20" s="9"/>
      <c r="B20" s="9"/>
      <c r="C20" s="9"/>
      <c r="D20" s="45" t="s">
        <v>281</v>
      </c>
      <c r="E20" s="10" t="s">
        <v>282</v>
      </c>
      <c r="F20" s="12"/>
      <c r="G20" s="6" t="s">
        <v>283</v>
      </c>
      <c r="H20" s="7"/>
    </row>
    <row r="21" ht="14.25" spans="1:8">
      <c r="A21" s="9"/>
      <c r="B21" s="9"/>
      <c r="C21" s="9"/>
      <c r="D21" s="45" t="s">
        <v>284</v>
      </c>
      <c r="E21" s="10" t="s">
        <v>285</v>
      </c>
      <c r="F21" s="12"/>
      <c r="G21" s="6"/>
      <c r="H21" s="7"/>
    </row>
    <row r="22" ht="14.25" spans="1:8">
      <c r="A22" s="9"/>
      <c r="B22" s="9"/>
      <c r="C22" s="9"/>
      <c r="D22" s="45" t="s">
        <v>286</v>
      </c>
      <c r="E22" s="10" t="s">
        <v>285</v>
      </c>
      <c r="F22" s="12"/>
      <c r="G22" s="6"/>
      <c r="H22" s="7"/>
    </row>
    <row r="23" ht="14.25" spans="1:8">
      <c r="A23" s="9"/>
      <c r="B23" s="15" t="s">
        <v>274</v>
      </c>
      <c r="C23" s="16"/>
      <c r="D23" s="51" t="s">
        <v>275</v>
      </c>
      <c r="E23" s="15" t="s">
        <v>276</v>
      </c>
      <c r="F23" s="16"/>
      <c r="G23" s="15" t="s">
        <v>277</v>
      </c>
      <c r="H23" s="16"/>
    </row>
    <row r="24" ht="14.25" spans="1:8">
      <c r="A24" s="9"/>
      <c r="B24" s="13" t="s">
        <v>287</v>
      </c>
      <c r="C24" s="14"/>
      <c r="D24" s="45" t="s">
        <v>288</v>
      </c>
      <c r="E24" s="10" t="s">
        <v>285</v>
      </c>
      <c r="F24" s="12"/>
      <c r="G24" s="6"/>
      <c r="H24" s="7"/>
    </row>
    <row r="25" ht="14.25" spans="1:8">
      <c r="A25" s="9"/>
      <c r="B25" s="9"/>
      <c r="C25" s="9"/>
      <c r="D25" s="45" t="s">
        <v>289</v>
      </c>
      <c r="E25" s="10" t="s">
        <v>285</v>
      </c>
      <c r="F25" s="12"/>
      <c r="G25" s="6"/>
      <c r="H25" s="7"/>
    </row>
    <row r="26" ht="14.25" spans="1:8">
      <c r="A26" s="9"/>
      <c r="B26" s="9"/>
      <c r="C26" s="9"/>
      <c r="D26" s="45" t="s">
        <v>290</v>
      </c>
      <c r="E26" s="10" t="s">
        <v>291</v>
      </c>
      <c r="F26" s="12"/>
      <c r="G26" s="6" t="s">
        <v>292</v>
      </c>
      <c r="H26" s="7"/>
    </row>
    <row r="27" ht="14.25" spans="1:8">
      <c r="A27" s="9"/>
      <c r="B27" s="9"/>
      <c r="C27" s="9"/>
      <c r="D27" s="45" t="s">
        <v>293</v>
      </c>
      <c r="E27" s="10" t="s">
        <v>285</v>
      </c>
      <c r="F27" s="12"/>
      <c r="G27" s="6"/>
      <c r="H27" s="7"/>
    </row>
    <row r="28" ht="14.25" spans="1:8">
      <c r="A28" s="9"/>
      <c r="B28" s="9"/>
      <c r="C28" s="9"/>
      <c r="D28" s="45" t="s">
        <v>294</v>
      </c>
      <c r="E28" s="10" t="s">
        <v>295</v>
      </c>
      <c r="F28" s="12"/>
      <c r="G28" s="6" t="s">
        <v>296</v>
      </c>
      <c r="H28" s="7"/>
    </row>
    <row r="29" ht="72.75" spans="1:8">
      <c r="A29" s="50" t="s">
        <v>297</v>
      </c>
      <c r="B29" s="10" t="s">
        <v>298</v>
      </c>
      <c r="C29" s="11"/>
      <c r="D29" s="11"/>
      <c r="E29" s="11"/>
      <c r="F29" s="11"/>
      <c r="G29" s="11"/>
      <c r="H29" s="12"/>
    </row>
    <row r="30" ht="58.5" spans="1:8">
      <c r="A30" s="50" t="s">
        <v>299</v>
      </c>
      <c r="B30" s="38" t="s">
        <v>300</v>
      </c>
      <c r="C30" s="39"/>
      <c r="D30" s="39"/>
      <c r="E30" s="39"/>
      <c r="F30" s="39"/>
      <c r="G30" s="39"/>
      <c r="H30" s="43"/>
    </row>
  </sheetData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J8" sqref="J8:M8"/>
    </sheetView>
  </sheetViews>
  <sheetFormatPr defaultColWidth="9.33333333333333" defaultRowHeight="11.25"/>
  <cols>
    <col min="4" max="4" width="24.3333333333333" customWidth="1"/>
  </cols>
  <sheetData>
    <row r="1" ht="27" spans="1:13">
      <c r="A1" s="1" t="s">
        <v>301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302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303</v>
      </c>
      <c r="B3" s="3"/>
      <c r="C3" s="3"/>
      <c r="D3" s="3"/>
      <c r="E3" s="4"/>
      <c r="F3" s="4"/>
      <c r="G3" s="4"/>
      <c r="H3" s="4"/>
      <c r="I3" s="40" t="s">
        <v>251</v>
      </c>
      <c r="J3" s="40"/>
      <c r="K3" s="40"/>
      <c r="L3" s="40"/>
      <c r="M3" s="4"/>
    </row>
    <row r="4" ht="14.25" spans="1:13">
      <c r="A4" s="5" t="s">
        <v>304</v>
      </c>
      <c r="B4" s="6" t="s">
        <v>305</v>
      </c>
      <c r="C4" s="7"/>
      <c r="D4" s="6" t="s">
        <v>306</v>
      </c>
      <c r="E4" s="8"/>
      <c r="F4" s="8"/>
      <c r="G4" s="8"/>
      <c r="H4" s="8"/>
      <c r="I4" s="8"/>
      <c r="J4" s="8"/>
      <c r="K4" s="8"/>
      <c r="L4" s="8"/>
      <c r="M4" s="7"/>
    </row>
    <row r="5" ht="14.25" spans="1:13">
      <c r="A5" s="9"/>
      <c r="B5" s="6" t="s">
        <v>307</v>
      </c>
      <c r="C5" s="7"/>
      <c r="D5" s="6" t="s">
        <v>308</v>
      </c>
      <c r="E5" s="8"/>
      <c r="F5" s="8"/>
      <c r="G5" s="8"/>
      <c r="H5" s="8"/>
      <c r="I5" s="8"/>
      <c r="J5" s="8"/>
      <c r="K5" s="8"/>
      <c r="L5" s="8"/>
      <c r="M5" s="7"/>
    </row>
    <row r="6" ht="14.25" spans="1:13">
      <c r="A6" s="9"/>
      <c r="B6" s="6" t="s">
        <v>309</v>
      </c>
      <c r="C6" s="7"/>
      <c r="D6" s="10" t="s">
        <v>106</v>
      </c>
      <c r="E6" s="11"/>
      <c r="F6" s="12"/>
      <c r="G6" s="6" t="s">
        <v>310</v>
      </c>
      <c r="H6" s="8"/>
      <c r="I6" s="7"/>
      <c r="J6" s="6" t="s">
        <v>311</v>
      </c>
      <c r="K6" s="8"/>
      <c r="L6" s="8"/>
      <c r="M6" s="7"/>
    </row>
    <row r="7" ht="14.25" spans="1:13">
      <c r="A7" s="9"/>
      <c r="B7" s="6" t="s">
        <v>312</v>
      </c>
      <c r="C7" s="7"/>
      <c r="D7" s="6" t="s">
        <v>313</v>
      </c>
      <c r="E7" s="8"/>
      <c r="F7" s="7"/>
      <c r="G7" s="6" t="s">
        <v>256</v>
      </c>
      <c r="H7" s="8"/>
      <c r="I7" s="7"/>
      <c r="J7" s="6">
        <v>5170097</v>
      </c>
      <c r="K7" s="8"/>
      <c r="L7" s="8"/>
      <c r="M7" s="7"/>
    </row>
    <row r="8" ht="14.25" spans="1:13">
      <c r="A8" s="9"/>
      <c r="B8" s="6" t="s">
        <v>254</v>
      </c>
      <c r="C8" s="7"/>
      <c r="D8" s="6" t="s">
        <v>314</v>
      </c>
      <c r="E8" s="8"/>
      <c r="F8" s="7"/>
      <c r="G8" s="6" t="s">
        <v>256</v>
      </c>
      <c r="H8" s="8"/>
      <c r="I8" s="7"/>
      <c r="J8" s="6" t="s">
        <v>315</v>
      </c>
      <c r="K8" s="8"/>
      <c r="L8" s="8"/>
      <c r="M8" s="7"/>
    </row>
    <row r="9" ht="14.25" spans="1:13">
      <c r="A9" s="9"/>
      <c r="B9" s="6" t="s">
        <v>316</v>
      </c>
      <c r="C9" s="7"/>
      <c r="D9" s="10" t="s">
        <v>317</v>
      </c>
      <c r="E9" s="11"/>
      <c r="F9" s="11"/>
      <c r="G9" s="11"/>
      <c r="H9" s="11"/>
      <c r="I9" s="11"/>
      <c r="J9" s="11"/>
      <c r="K9" s="11"/>
      <c r="L9" s="11"/>
      <c r="M9" s="12"/>
    </row>
    <row r="10" ht="14.25" spans="1:13">
      <c r="A10" s="9"/>
      <c r="B10" s="6" t="s">
        <v>318</v>
      </c>
      <c r="C10" s="7"/>
      <c r="D10" s="10" t="s">
        <v>319</v>
      </c>
      <c r="E10" s="11"/>
      <c r="F10" s="11"/>
      <c r="G10" s="11"/>
      <c r="H10" s="11"/>
      <c r="I10" s="11"/>
      <c r="J10" s="11"/>
      <c r="K10" s="11"/>
      <c r="L10" s="11"/>
      <c r="M10" s="12"/>
    </row>
    <row r="11" ht="14.25" spans="1:13">
      <c r="A11" s="9"/>
      <c r="B11" s="6" t="s">
        <v>320</v>
      </c>
      <c r="C11" s="7"/>
      <c r="D11" s="6"/>
      <c r="E11" s="8"/>
      <c r="F11" s="8"/>
      <c r="G11" s="8"/>
      <c r="H11" s="8"/>
      <c r="I11" s="8"/>
      <c r="J11" s="8"/>
      <c r="K11" s="8"/>
      <c r="L11" s="8"/>
      <c r="M11" s="7"/>
    </row>
    <row r="12" ht="14.25" spans="1:13">
      <c r="A12" s="5" t="s">
        <v>321</v>
      </c>
      <c r="B12" s="13" t="s">
        <v>322</v>
      </c>
      <c r="C12" s="14"/>
      <c r="D12" s="15" t="s">
        <v>323</v>
      </c>
      <c r="E12" s="16"/>
      <c r="F12" s="15" t="s">
        <v>324</v>
      </c>
      <c r="G12" s="17"/>
      <c r="H12" s="17"/>
      <c r="I12" s="16"/>
      <c r="J12" s="15" t="s">
        <v>325</v>
      </c>
      <c r="K12" s="17"/>
      <c r="L12" s="17"/>
      <c r="M12" s="16"/>
    </row>
    <row r="13" ht="14.25" spans="1:13">
      <c r="A13" s="9"/>
      <c r="B13" s="9"/>
      <c r="C13" s="9"/>
      <c r="D13" s="6" t="s">
        <v>326</v>
      </c>
      <c r="E13" s="7"/>
      <c r="F13" s="6">
        <v>25</v>
      </c>
      <c r="G13" s="8"/>
      <c r="H13" s="8"/>
      <c r="I13" s="7"/>
      <c r="J13" s="6">
        <v>25</v>
      </c>
      <c r="K13" s="8"/>
      <c r="L13" s="8"/>
      <c r="M13" s="7"/>
    </row>
    <row r="14" ht="14.25" spans="1:13">
      <c r="A14" s="9"/>
      <c r="B14" s="9"/>
      <c r="C14" s="9"/>
      <c r="D14" s="6" t="s">
        <v>327</v>
      </c>
      <c r="E14" s="7"/>
      <c r="F14" s="6">
        <v>25</v>
      </c>
      <c r="G14" s="8"/>
      <c r="H14" s="8"/>
      <c r="I14" s="7"/>
      <c r="J14" s="6">
        <v>25</v>
      </c>
      <c r="K14" s="8"/>
      <c r="L14" s="8"/>
      <c r="M14" s="7"/>
    </row>
    <row r="15" ht="14.25" spans="1:13">
      <c r="A15" s="9"/>
      <c r="B15" s="9"/>
      <c r="C15" s="9"/>
      <c r="D15" s="6" t="s">
        <v>328</v>
      </c>
      <c r="E15" s="7"/>
      <c r="F15" s="6"/>
      <c r="G15" s="8"/>
      <c r="H15" s="8"/>
      <c r="I15" s="7"/>
      <c r="J15" s="6"/>
      <c r="K15" s="8"/>
      <c r="L15" s="8"/>
      <c r="M15" s="7"/>
    </row>
    <row r="16" ht="14.25" spans="1:13">
      <c r="A16" s="9"/>
      <c r="B16" s="9"/>
      <c r="C16" s="9"/>
      <c r="D16" s="6" t="s">
        <v>329</v>
      </c>
      <c r="E16" s="7"/>
      <c r="F16" s="6"/>
      <c r="G16" s="8"/>
      <c r="H16" s="8"/>
      <c r="I16" s="7"/>
      <c r="J16" s="6"/>
      <c r="K16" s="8"/>
      <c r="L16" s="8"/>
      <c r="M16" s="7"/>
    </row>
    <row r="17" ht="14.25" spans="1:13">
      <c r="A17" s="9"/>
      <c r="B17" s="9"/>
      <c r="C17" s="9"/>
      <c r="D17" s="6" t="s">
        <v>330</v>
      </c>
      <c r="E17" s="7"/>
      <c r="F17" s="6"/>
      <c r="G17" s="8"/>
      <c r="H17" s="8"/>
      <c r="I17" s="7"/>
      <c r="J17" s="6"/>
      <c r="K17" s="8"/>
      <c r="L17" s="8"/>
      <c r="M17" s="7"/>
    </row>
    <row r="18" ht="14.25" spans="1:13">
      <c r="A18" s="9"/>
      <c r="B18" s="13" t="s">
        <v>331</v>
      </c>
      <c r="C18" s="14"/>
      <c r="D18" s="6" t="s">
        <v>323</v>
      </c>
      <c r="E18" s="7"/>
      <c r="F18" s="18" t="s">
        <v>332</v>
      </c>
      <c r="G18" s="19"/>
      <c r="H18" s="20"/>
      <c r="I18" s="18" t="s">
        <v>333</v>
      </c>
      <c r="J18" s="19"/>
      <c r="K18" s="20"/>
      <c r="L18" s="18" t="s">
        <v>334</v>
      </c>
      <c r="M18" s="20"/>
    </row>
    <row r="19" ht="14.25" spans="1:13">
      <c r="A19" s="9"/>
      <c r="B19" s="9"/>
      <c r="C19" s="9"/>
      <c r="D19" s="6" t="s">
        <v>326</v>
      </c>
      <c r="E19" s="7"/>
      <c r="F19" s="10">
        <v>37</v>
      </c>
      <c r="G19" s="11"/>
      <c r="H19" s="12"/>
      <c r="I19" s="10">
        <v>25</v>
      </c>
      <c r="J19" s="11"/>
      <c r="K19" s="12"/>
      <c r="L19" s="10"/>
      <c r="M19" s="12"/>
    </row>
    <row r="20" ht="14.25" spans="1:13">
      <c r="A20" s="9"/>
      <c r="B20" s="9"/>
      <c r="C20" s="9"/>
      <c r="D20" s="10">
        <v>1</v>
      </c>
      <c r="E20" s="12"/>
      <c r="F20" s="10">
        <v>37</v>
      </c>
      <c r="G20" s="11"/>
      <c r="H20" s="12"/>
      <c r="I20" s="10">
        <v>25</v>
      </c>
      <c r="J20" s="11"/>
      <c r="K20" s="12"/>
      <c r="L20" s="10" t="s">
        <v>335</v>
      </c>
      <c r="M20" s="12"/>
    </row>
    <row r="21" ht="14.25" spans="1:13">
      <c r="A21" s="9"/>
      <c r="B21" s="9"/>
      <c r="C21" s="9"/>
      <c r="D21" s="10">
        <v>2</v>
      </c>
      <c r="E21" s="12"/>
      <c r="F21" s="10"/>
      <c r="G21" s="11"/>
      <c r="H21" s="12"/>
      <c r="I21" s="10"/>
      <c r="J21" s="11"/>
      <c r="K21" s="12"/>
      <c r="L21" s="10"/>
      <c r="M21" s="12"/>
    </row>
    <row r="22" ht="14.25" spans="1:13">
      <c r="A22" s="9"/>
      <c r="B22" s="9"/>
      <c r="C22" s="9"/>
      <c r="D22" s="10">
        <v>3</v>
      </c>
      <c r="E22" s="12"/>
      <c r="F22" s="6"/>
      <c r="G22" s="8"/>
      <c r="H22" s="7"/>
      <c r="I22" s="6"/>
      <c r="J22" s="8"/>
      <c r="K22" s="7"/>
      <c r="L22" s="6"/>
      <c r="M22" s="7"/>
    </row>
    <row r="23" ht="14.25" spans="1:13">
      <c r="A23" s="9"/>
      <c r="B23" s="9"/>
      <c r="C23" s="9"/>
      <c r="D23" s="10" t="s">
        <v>336</v>
      </c>
      <c r="E23" s="12"/>
      <c r="F23" s="10"/>
      <c r="G23" s="11"/>
      <c r="H23" s="12"/>
      <c r="I23" s="10"/>
      <c r="J23" s="11"/>
      <c r="K23" s="12"/>
      <c r="L23" s="10"/>
      <c r="M23" s="12"/>
    </row>
    <row r="24" ht="14.25" spans="1:13">
      <c r="A24" s="21" t="s">
        <v>337</v>
      </c>
      <c r="B24" s="22"/>
      <c r="C24" s="23"/>
      <c r="D24" s="6"/>
      <c r="E24" s="8"/>
      <c r="F24" s="8"/>
      <c r="G24" s="8"/>
      <c r="H24" s="8"/>
      <c r="I24" s="8"/>
      <c r="J24" s="8"/>
      <c r="K24" s="8"/>
      <c r="L24" s="8"/>
      <c r="M24" s="7"/>
    </row>
    <row r="25" ht="14.25" spans="1:13">
      <c r="A25" s="24" t="s">
        <v>338</v>
      </c>
      <c r="B25" s="25"/>
      <c r="C25" s="26" t="s">
        <v>339</v>
      </c>
      <c r="D25" s="27"/>
      <c r="E25" s="27"/>
      <c r="F25" s="27"/>
      <c r="G25" s="28"/>
      <c r="H25" s="15" t="s">
        <v>340</v>
      </c>
      <c r="I25" s="17"/>
      <c r="J25" s="16"/>
      <c r="K25" s="15" t="s">
        <v>341</v>
      </c>
      <c r="L25" s="17"/>
      <c r="M25" s="16"/>
    </row>
    <row r="26" ht="14.25" spans="1:13">
      <c r="A26" s="9"/>
      <c r="B26" s="9"/>
      <c r="C26" s="29" t="s">
        <v>342</v>
      </c>
      <c r="D26" s="30"/>
      <c r="E26" s="30"/>
      <c r="F26" s="30"/>
      <c r="G26" s="31"/>
      <c r="H26" s="32">
        <v>43466</v>
      </c>
      <c r="I26" s="8"/>
      <c r="J26" s="7"/>
      <c r="K26" s="32">
        <v>43800</v>
      </c>
      <c r="L26" s="8"/>
      <c r="M26" s="7"/>
    </row>
    <row r="27" ht="14.25" spans="1:13">
      <c r="A27" s="9"/>
      <c r="B27" s="9"/>
      <c r="C27" s="33" t="s">
        <v>343</v>
      </c>
      <c r="D27" s="34"/>
      <c r="E27" s="34"/>
      <c r="F27" s="34"/>
      <c r="G27" s="35"/>
      <c r="H27" s="6"/>
      <c r="I27" s="8"/>
      <c r="J27" s="7"/>
      <c r="K27" s="6"/>
      <c r="L27" s="8"/>
      <c r="M27" s="7"/>
    </row>
    <row r="28" ht="14.25" spans="1:13">
      <c r="A28" s="9"/>
      <c r="B28" s="9"/>
      <c r="C28" s="33" t="s">
        <v>336</v>
      </c>
      <c r="D28" s="34"/>
      <c r="E28" s="34"/>
      <c r="F28" s="34"/>
      <c r="G28" s="35"/>
      <c r="H28" s="6"/>
      <c r="I28" s="8"/>
      <c r="J28" s="7"/>
      <c r="K28" s="6"/>
      <c r="L28" s="8"/>
      <c r="M28" s="7"/>
    </row>
    <row r="29" ht="28.5" spans="1:13">
      <c r="A29" s="5" t="s">
        <v>344</v>
      </c>
      <c r="B29" s="36" t="s">
        <v>345</v>
      </c>
      <c r="C29" s="10" t="s">
        <v>298</v>
      </c>
      <c r="D29" s="11"/>
      <c r="E29" s="11"/>
      <c r="F29" s="11"/>
      <c r="G29" s="11"/>
      <c r="H29" s="11"/>
      <c r="I29" s="11"/>
      <c r="J29" s="11"/>
      <c r="K29" s="11"/>
      <c r="L29" s="11"/>
      <c r="M29" s="12"/>
    </row>
    <row r="30" ht="42.75" spans="1:13">
      <c r="A30" s="9"/>
      <c r="B30" s="36" t="s">
        <v>346</v>
      </c>
      <c r="C30" s="10" t="s">
        <v>347</v>
      </c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 ht="14.25" spans="1:13">
      <c r="A31" s="9"/>
      <c r="B31" s="37" t="s">
        <v>348</v>
      </c>
      <c r="C31" s="6" t="s">
        <v>274</v>
      </c>
      <c r="D31" s="7"/>
      <c r="E31" s="6" t="s">
        <v>275</v>
      </c>
      <c r="F31" s="8"/>
      <c r="G31" s="7"/>
      <c r="H31" s="6" t="s">
        <v>276</v>
      </c>
      <c r="I31" s="8"/>
      <c r="J31" s="8"/>
      <c r="K31" s="7"/>
      <c r="L31" s="6" t="s">
        <v>277</v>
      </c>
      <c r="M31" s="7"/>
    </row>
    <row r="32" ht="14.25" spans="1:13">
      <c r="A32" s="9"/>
      <c r="B32" s="9"/>
      <c r="C32" s="13" t="s">
        <v>349</v>
      </c>
      <c r="D32" s="14"/>
      <c r="E32" s="6" t="s">
        <v>279</v>
      </c>
      <c r="F32" s="8"/>
      <c r="G32" s="7"/>
      <c r="H32" s="10" t="s">
        <v>280</v>
      </c>
      <c r="I32" s="11"/>
      <c r="J32" s="11"/>
      <c r="K32" s="12"/>
      <c r="L32" s="41">
        <v>1</v>
      </c>
      <c r="M32" s="42"/>
    </row>
    <row r="33" ht="14.25" spans="1:13">
      <c r="A33" s="9"/>
      <c r="B33" s="9"/>
      <c r="C33" s="9"/>
      <c r="D33" s="9"/>
      <c r="E33" s="6" t="s">
        <v>281</v>
      </c>
      <c r="F33" s="8"/>
      <c r="G33" s="7"/>
      <c r="H33" s="10" t="s">
        <v>282</v>
      </c>
      <c r="I33" s="11"/>
      <c r="J33" s="11"/>
      <c r="K33" s="12"/>
      <c r="L33" s="6" t="s">
        <v>283</v>
      </c>
      <c r="M33" s="7"/>
    </row>
    <row r="34" ht="14.25" spans="1:13">
      <c r="A34" s="9"/>
      <c r="B34" s="9"/>
      <c r="C34" s="9"/>
      <c r="D34" s="9"/>
      <c r="E34" s="6" t="s">
        <v>284</v>
      </c>
      <c r="F34" s="8"/>
      <c r="G34" s="7"/>
      <c r="H34" s="10" t="s">
        <v>285</v>
      </c>
      <c r="I34" s="11"/>
      <c r="J34" s="11"/>
      <c r="K34" s="12"/>
      <c r="L34" s="6"/>
      <c r="M34" s="7"/>
    </row>
    <row r="35" ht="14.25" spans="1:13">
      <c r="A35" s="9"/>
      <c r="B35" s="9"/>
      <c r="C35" s="9"/>
      <c r="D35" s="9"/>
      <c r="E35" s="6" t="s">
        <v>286</v>
      </c>
      <c r="F35" s="8"/>
      <c r="G35" s="7"/>
      <c r="H35" s="10" t="s">
        <v>285</v>
      </c>
      <c r="I35" s="11"/>
      <c r="J35" s="11"/>
      <c r="K35" s="12"/>
      <c r="L35" s="6"/>
      <c r="M35" s="7"/>
    </row>
    <row r="36" ht="14.25" spans="1:13">
      <c r="A36" s="9"/>
      <c r="B36" s="9"/>
      <c r="C36" s="9"/>
      <c r="D36" s="9"/>
      <c r="E36" s="6" t="s">
        <v>336</v>
      </c>
      <c r="F36" s="8"/>
      <c r="G36" s="7"/>
      <c r="H36" s="10" t="s">
        <v>285</v>
      </c>
      <c r="I36" s="11"/>
      <c r="J36" s="11"/>
      <c r="K36" s="12"/>
      <c r="L36" s="6"/>
      <c r="M36" s="7"/>
    </row>
    <row r="37" ht="14.25" spans="1:13">
      <c r="A37" s="9"/>
      <c r="B37" s="9"/>
      <c r="C37" s="6" t="s">
        <v>274</v>
      </c>
      <c r="D37" s="7"/>
      <c r="E37" s="6" t="s">
        <v>275</v>
      </c>
      <c r="F37" s="8"/>
      <c r="G37" s="7"/>
      <c r="H37" s="6" t="s">
        <v>276</v>
      </c>
      <c r="I37" s="8"/>
      <c r="J37" s="8"/>
      <c r="K37" s="7"/>
      <c r="L37" s="6" t="s">
        <v>277</v>
      </c>
      <c r="M37" s="7"/>
    </row>
    <row r="38" ht="14.25" spans="1:13">
      <c r="A38" s="9"/>
      <c r="B38" s="9"/>
      <c r="C38" s="13" t="s">
        <v>349</v>
      </c>
      <c r="D38" s="14"/>
      <c r="E38" s="6" t="s">
        <v>288</v>
      </c>
      <c r="F38" s="8"/>
      <c r="G38" s="7"/>
      <c r="H38" s="10" t="s">
        <v>285</v>
      </c>
      <c r="I38" s="11"/>
      <c r="J38" s="11"/>
      <c r="K38" s="12"/>
      <c r="L38" s="6"/>
      <c r="M38" s="7"/>
    </row>
    <row r="39" ht="14.25" spans="1:13">
      <c r="A39" s="9"/>
      <c r="B39" s="9"/>
      <c r="C39" s="9"/>
      <c r="D39" s="9"/>
      <c r="E39" s="6" t="s">
        <v>289</v>
      </c>
      <c r="F39" s="8"/>
      <c r="G39" s="7"/>
      <c r="H39" s="10" t="s">
        <v>285</v>
      </c>
      <c r="I39" s="11"/>
      <c r="J39" s="11"/>
      <c r="K39" s="12"/>
      <c r="L39" s="6"/>
      <c r="M39" s="7"/>
    </row>
    <row r="40" ht="14.25" spans="1:13">
      <c r="A40" s="9"/>
      <c r="B40" s="9"/>
      <c r="C40" s="9"/>
      <c r="D40" s="9"/>
      <c r="E40" s="6" t="s">
        <v>290</v>
      </c>
      <c r="F40" s="8"/>
      <c r="G40" s="7"/>
      <c r="H40" s="10" t="s">
        <v>291</v>
      </c>
      <c r="I40" s="11"/>
      <c r="J40" s="11"/>
      <c r="K40" s="12"/>
      <c r="L40" s="6" t="s">
        <v>292</v>
      </c>
      <c r="M40" s="7"/>
    </row>
    <row r="41" ht="14.25" spans="1:13">
      <c r="A41" s="9"/>
      <c r="B41" s="9"/>
      <c r="C41" s="9"/>
      <c r="D41" s="9"/>
      <c r="E41" s="6" t="s">
        <v>293</v>
      </c>
      <c r="F41" s="8"/>
      <c r="G41" s="7"/>
      <c r="H41" s="10" t="s">
        <v>285</v>
      </c>
      <c r="I41" s="11"/>
      <c r="J41" s="11"/>
      <c r="K41" s="12"/>
      <c r="L41" s="6"/>
      <c r="M41" s="7"/>
    </row>
    <row r="42" ht="14.25" spans="1:13">
      <c r="A42" s="9"/>
      <c r="B42" s="9"/>
      <c r="C42" s="9"/>
      <c r="D42" s="9"/>
      <c r="E42" s="6" t="s">
        <v>294</v>
      </c>
      <c r="F42" s="8"/>
      <c r="G42" s="7"/>
      <c r="H42" s="10" t="s">
        <v>295</v>
      </c>
      <c r="I42" s="11"/>
      <c r="J42" s="11"/>
      <c r="K42" s="12"/>
      <c r="L42" s="6" t="s">
        <v>296</v>
      </c>
      <c r="M42" s="7"/>
    </row>
    <row r="43" ht="14.25" spans="1:13">
      <c r="A43" s="9"/>
      <c r="B43" s="9"/>
      <c r="C43" s="9"/>
      <c r="D43" s="9"/>
      <c r="E43" s="6" t="s">
        <v>336</v>
      </c>
      <c r="F43" s="8"/>
      <c r="G43" s="7"/>
      <c r="H43" s="10" t="s">
        <v>285</v>
      </c>
      <c r="I43" s="11"/>
      <c r="J43" s="11"/>
      <c r="K43" s="12"/>
      <c r="L43" s="6"/>
      <c r="M43" s="7"/>
    </row>
    <row r="44" ht="14.25" spans="1:13">
      <c r="A44" s="21" t="s">
        <v>350</v>
      </c>
      <c r="B44" s="22"/>
      <c r="C44" s="23"/>
      <c r="D44" s="6"/>
      <c r="E44" s="8"/>
      <c r="F44" s="8"/>
      <c r="G44" s="8"/>
      <c r="H44" s="8"/>
      <c r="I44" s="8"/>
      <c r="J44" s="8"/>
      <c r="K44" s="8"/>
      <c r="L44" s="8"/>
      <c r="M44" s="7"/>
    </row>
    <row r="45" ht="14.25" spans="1:13">
      <c r="A45" s="21" t="s">
        <v>351</v>
      </c>
      <c r="B45" s="22"/>
      <c r="C45" s="23"/>
      <c r="D45" s="38" t="s">
        <v>352</v>
      </c>
      <c r="E45" s="39"/>
      <c r="F45" s="39"/>
      <c r="G45" s="39"/>
      <c r="H45" s="39"/>
      <c r="I45" s="39"/>
      <c r="J45" s="39"/>
      <c r="K45" s="39"/>
      <c r="L45" s="39"/>
      <c r="M45" s="43"/>
    </row>
  </sheetData>
  <mergeCells count="138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32:D36"/>
    <mergeCell ref="C38:D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showGridLines="0" workbookViewId="0">
      <selection activeCell="S14" sqref="S14"/>
    </sheetView>
  </sheetViews>
  <sheetFormatPr defaultColWidth="9.16666666666667" defaultRowHeight="11.25"/>
  <cols>
    <col min="1" max="1" width="13.5" style="79" customWidth="1"/>
    <col min="2" max="2" width="27.6666666666667" style="79" customWidth="1"/>
    <col min="3" max="5" width="18.1666666666667" style="79" customWidth="1"/>
    <col min="6" max="6" width="12.3333333333333" style="79" customWidth="1"/>
    <col min="7" max="7" width="11.8333333333333" style="79" customWidth="1"/>
    <col min="8" max="8" width="12.6666666666667" style="79" customWidth="1"/>
    <col min="9" max="9" width="13.6666666666667" style="79" customWidth="1"/>
    <col min="10" max="10" width="12.6666666666667" style="79" customWidth="1"/>
    <col min="11" max="11" width="12.8333333333333" style="79" customWidth="1"/>
    <col min="12" max="12" width="11.6666666666667" style="79" customWidth="1"/>
    <col min="13" max="13" width="12.8333333333333" style="79" customWidth="1"/>
    <col min="14" max="14" width="15.8333333333333" style="79" customWidth="1"/>
    <col min="15" max="16" width="6.66666666666667" style="79" customWidth="1"/>
    <col min="17" max="16384" width="9.16666666666667" style="79"/>
  </cols>
  <sheetData>
    <row r="1" ht="23.1" customHeight="1" spans="1:16">
      <c r="A1" s="130"/>
      <c r="B1" s="56"/>
      <c r="C1" s="56"/>
      <c r="D1" s="56"/>
      <c r="E1" s="56"/>
      <c r="F1" s="56"/>
      <c r="G1" s="56"/>
      <c r="H1" s="101"/>
      <c r="I1" s="101"/>
      <c r="J1" s="101"/>
      <c r="K1" s="56"/>
      <c r="L1" s="130"/>
      <c r="M1" s="130"/>
      <c r="N1" s="56" t="s">
        <v>85</v>
      </c>
      <c r="O1" s="130"/>
      <c r="P1" s="130"/>
    </row>
    <row r="2" ht="23.1" customHeight="1" spans="1:16">
      <c r="A2" s="81" t="s">
        <v>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30"/>
      <c r="P2" s="130"/>
    </row>
    <row r="3" ht="23.1" customHeight="1" spans="1:16">
      <c r="A3" s="130"/>
      <c r="B3" s="199"/>
      <c r="C3" s="199"/>
      <c r="D3" s="116"/>
      <c r="E3" s="116"/>
      <c r="F3" s="116"/>
      <c r="G3" s="116"/>
      <c r="H3" s="101"/>
      <c r="I3" s="101"/>
      <c r="J3" s="101"/>
      <c r="K3" s="199"/>
      <c r="L3" s="130"/>
      <c r="M3" s="211" t="s">
        <v>87</v>
      </c>
      <c r="N3" s="211"/>
      <c r="O3" s="130"/>
      <c r="P3" s="130"/>
    </row>
    <row r="4" ht="23.1" customHeight="1" spans="1:16">
      <c r="A4" s="123" t="s">
        <v>88</v>
      </c>
      <c r="B4" s="123" t="s">
        <v>89</v>
      </c>
      <c r="C4" s="209" t="s">
        <v>90</v>
      </c>
      <c r="D4" s="120" t="s">
        <v>91</v>
      </c>
      <c r="E4" s="120"/>
      <c r="F4" s="120"/>
      <c r="G4" s="200" t="s">
        <v>92</v>
      </c>
      <c r="H4" s="120" t="s">
        <v>93</v>
      </c>
      <c r="I4" s="120" t="s">
        <v>94</v>
      </c>
      <c r="J4" s="120"/>
      <c r="K4" s="123" t="s">
        <v>95</v>
      </c>
      <c r="L4" s="123" t="s">
        <v>96</v>
      </c>
      <c r="M4" s="203" t="s">
        <v>97</v>
      </c>
      <c r="N4" s="201" t="s">
        <v>98</v>
      </c>
      <c r="O4" s="130"/>
      <c r="P4" s="130"/>
    </row>
    <row r="5" ht="46.5" customHeight="1" spans="1:16">
      <c r="A5" s="123"/>
      <c r="B5" s="123"/>
      <c r="C5" s="123"/>
      <c r="D5" s="109" t="s">
        <v>99</v>
      </c>
      <c r="E5" s="210" t="s">
        <v>100</v>
      </c>
      <c r="F5" s="167" t="s">
        <v>101</v>
      </c>
      <c r="G5" s="120"/>
      <c r="H5" s="120"/>
      <c r="I5" s="120"/>
      <c r="J5" s="120"/>
      <c r="K5" s="123"/>
      <c r="L5" s="123"/>
      <c r="M5" s="123"/>
      <c r="N5" s="120"/>
      <c r="O5" s="130"/>
      <c r="P5" s="130"/>
    </row>
    <row r="6" ht="46.5" customHeight="1" spans="1:16">
      <c r="A6" s="123"/>
      <c r="B6" s="123"/>
      <c r="C6" s="123"/>
      <c r="D6" s="110"/>
      <c r="E6" s="209"/>
      <c r="F6" s="84"/>
      <c r="G6" s="120"/>
      <c r="H6" s="120"/>
      <c r="I6" s="120" t="s">
        <v>102</v>
      </c>
      <c r="J6" s="120" t="s">
        <v>103</v>
      </c>
      <c r="K6" s="123"/>
      <c r="L6" s="123"/>
      <c r="M6" s="123"/>
      <c r="N6" s="120"/>
      <c r="O6" s="130"/>
      <c r="P6" s="130"/>
    </row>
    <row r="7" ht="46.5" customHeight="1" spans="1:16">
      <c r="A7" s="205"/>
      <c r="B7" s="124"/>
      <c r="C7" s="124" t="s">
        <v>104</v>
      </c>
      <c r="D7" s="125">
        <f t="shared" ref="D7:O7" si="0">D8</f>
        <v>103.7</v>
      </c>
      <c r="E7" s="125">
        <f t="shared" si="0"/>
        <v>103.7</v>
      </c>
      <c r="F7" s="125">
        <f t="shared" si="0"/>
        <v>103.7</v>
      </c>
      <c r="G7" s="125">
        <f t="shared" si="0"/>
        <v>0</v>
      </c>
      <c r="H7" s="125">
        <f t="shared" si="0"/>
        <v>0</v>
      </c>
      <c r="I7" s="125">
        <f t="shared" si="0"/>
        <v>0</v>
      </c>
      <c r="J7" s="212">
        <f t="shared" si="0"/>
        <v>0</v>
      </c>
      <c r="K7" s="212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/>
      <c r="P7"/>
    </row>
    <row r="8" s="208" customFormat="1" ht="29.25" customHeight="1" spans="1:31">
      <c r="A8" s="205"/>
      <c r="B8" s="206" t="s">
        <v>105</v>
      </c>
      <c r="C8" s="205" t="s">
        <v>106</v>
      </c>
      <c r="D8" s="207">
        <v>103.7</v>
      </c>
      <c r="E8" s="125">
        <v>103.7</v>
      </c>
      <c r="F8" s="125">
        <v>103.7</v>
      </c>
      <c r="G8" s="125">
        <v>0</v>
      </c>
      <c r="H8" s="125">
        <v>0</v>
      </c>
      <c r="I8" s="125">
        <v>0</v>
      </c>
      <c r="J8" s="212">
        <v>0</v>
      </c>
      <c r="K8" s="212">
        <v>0</v>
      </c>
      <c r="L8" s="125">
        <v>0</v>
      </c>
      <c r="M8" s="125">
        <v>0</v>
      </c>
      <c r="N8" s="125">
        <v>0</v>
      </c>
      <c r="O8"/>
      <c r="P8"/>
      <c r="Q8" s="79"/>
      <c r="R8" s="79"/>
      <c r="S8"/>
      <c r="T8"/>
      <c r="U8"/>
      <c r="V8"/>
      <c r="W8"/>
      <c r="X8"/>
      <c r="Y8"/>
      <c r="Z8"/>
      <c r="AA8"/>
      <c r="AB8"/>
      <c r="AC8"/>
      <c r="AD8"/>
      <c r="AE8"/>
    </row>
    <row r="9" ht="29.25" customHeight="1" spans="1:31">
      <c r="A9" s="205"/>
      <c r="B9" s="206" t="s">
        <v>107</v>
      </c>
      <c r="C9" s="205" t="s">
        <v>108</v>
      </c>
      <c r="D9" s="207">
        <v>103.7</v>
      </c>
      <c r="E9" s="125">
        <v>103.7</v>
      </c>
      <c r="F9" s="125">
        <v>103.7</v>
      </c>
      <c r="G9" s="125">
        <v>0</v>
      </c>
      <c r="H9" s="125">
        <v>0</v>
      </c>
      <c r="I9" s="125">
        <v>0</v>
      </c>
      <c r="J9" s="212">
        <v>0</v>
      </c>
      <c r="K9" s="212">
        <v>0</v>
      </c>
      <c r="L9" s="125">
        <v>0</v>
      </c>
      <c r="M9" s="125">
        <v>0</v>
      </c>
      <c r="N9" s="125">
        <v>0</v>
      </c>
      <c r="O9"/>
      <c r="P9"/>
      <c r="S9"/>
      <c r="T9"/>
      <c r="U9"/>
      <c r="V9"/>
      <c r="W9"/>
      <c r="X9"/>
      <c r="Y9"/>
      <c r="Z9"/>
      <c r="AA9"/>
      <c r="AB9"/>
      <c r="AC9"/>
      <c r="AD9"/>
      <c r="AE9"/>
    </row>
    <row r="10" ht="29.25" customHeight="1" spans="1:16">
      <c r="A10" s="205">
        <v>2010303</v>
      </c>
      <c r="B10" s="206" t="s">
        <v>109</v>
      </c>
      <c r="C10" s="205" t="s">
        <v>110</v>
      </c>
      <c r="D10" s="207">
        <v>103.7</v>
      </c>
      <c r="E10" s="125">
        <v>103.7</v>
      </c>
      <c r="F10" s="125">
        <v>103.7</v>
      </c>
      <c r="G10" s="125">
        <v>0</v>
      </c>
      <c r="H10" s="125">
        <v>0</v>
      </c>
      <c r="I10" s="125">
        <v>0</v>
      </c>
      <c r="J10" s="212">
        <v>0</v>
      </c>
      <c r="K10" s="212">
        <v>0</v>
      </c>
      <c r="L10" s="125">
        <v>0</v>
      </c>
      <c r="M10" s="125">
        <v>0</v>
      </c>
      <c r="N10" s="125">
        <v>0</v>
      </c>
      <c r="O10"/>
      <c r="P10"/>
    </row>
    <row r="11" ht="32.25" customHeight="1" spans="1:16">
      <c r="A11" s="126"/>
      <c r="B11" s="127"/>
      <c r="C11" s="127"/>
      <c r="D11" s="126"/>
      <c r="E11" s="126"/>
      <c r="F11" s="126"/>
      <c r="G11" s="126"/>
      <c r="H11" s="112"/>
      <c r="I11" s="112"/>
      <c r="J11" s="112"/>
      <c r="K11" s="126"/>
      <c r="L11" s="126"/>
      <c r="M11" s="126"/>
      <c r="N11" s="126"/>
      <c r="O11" s="130"/>
      <c r="P11" s="130"/>
    </row>
    <row r="12" ht="32.25" customHeight="1" spans="1:16">
      <c r="A12" s="126"/>
      <c r="B12" s="127"/>
      <c r="C12" s="127"/>
      <c r="D12" s="126"/>
      <c r="E12" s="126"/>
      <c r="F12" s="126"/>
      <c r="G12" s="126"/>
      <c r="H12" s="112"/>
      <c r="I12" s="112"/>
      <c r="J12" s="112"/>
      <c r="K12" s="126"/>
      <c r="L12" s="126"/>
      <c r="M12" s="126"/>
      <c r="N12" s="126"/>
      <c r="O12" s="130"/>
      <c r="P12" s="130"/>
    </row>
    <row r="13" ht="32.25" customHeight="1" spans="1:16">
      <c r="A13" s="126"/>
      <c r="B13" s="126"/>
      <c r="C13" s="126"/>
      <c r="D13" s="126"/>
      <c r="E13" s="126"/>
      <c r="F13" s="126"/>
      <c r="G13" s="126"/>
      <c r="H13" s="112"/>
      <c r="I13" s="112"/>
      <c r="J13" s="112"/>
      <c r="K13" s="126"/>
      <c r="L13" s="126"/>
      <c r="M13" s="126"/>
      <c r="N13" s="126"/>
      <c r="O13" s="130"/>
      <c r="P13" s="130"/>
    </row>
    <row r="14" ht="32.25" customHeight="1" spans="1:16">
      <c r="A14" s="126"/>
      <c r="B14" s="126"/>
      <c r="C14" s="126"/>
      <c r="D14" s="126"/>
      <c r="E14" s="126"/>
      <c r="F14" s="126"/>
      <c r="G14" s="126"/>
      <c r="H14" s="112"/>
      <c r="I14" s="112"/>
      <c r="J14" s="112"/>
      <c r="K14" s="126"/>
      <c r="L14" s="126"/>
      <c r="M14" s="126"/>
      <c r="N14" s="126"/>
      <c r="O14" s="130"/>
      <c r="P14" s="13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zoomScale="130" zoomScaleNormal="130" workbookViewId="0">
      <selection activeCell="D22" sqref="D22"/>
    </sheetView>
  </sheetViews>
  <sheetFormatPr defaultColWidth="9.16666666666667" defaultRowHeight="11.25"/>
  <cols>
    <col min="1" max="1" width="14.1666666666667" style="79" customWidth="1"/>
    <col min="2" max="2" width="14.8333333333333" style="79" customWidth="1"/>
    <col min="3" max="3" width="38.3333333333333" style="79" customWidth="1"/>
    <col min="4" max="4" width="16.3333333333333" style="79" customWidth="1"/>
    <col min="5" max="6" width="18.1666666666667" style="79" customWidth="1"/>
    <col min="7" max="7" width="11.3333333333333" style="79" customWidth="1"/>
    <col min="8" max="8" width="12" style="79" customWidth="1"/>
    <col min="9" max="9" width="10.6666666666667" style="79" customWidth="1"/>
    <col min="10" max="10" width="10.3333333333333" style="79" customWidth="1"/>
    <col min="11" max="11" width="16" style="79" customWidth="1"/>
    <col min="12" max="12" width="10.3333333333333" style="79" customWidth="1"/>
    <col min="13" max="13" width="8.66666666666667" style="79" customWidth="1"/>
    <col min="14" max="14" width="9" style="79" customWidth="1"/>
    <col min="15" max="15" width="11.5" style="79" customWidth="1"/>
    <col min="16" max="17" width="6.66666666666667" style="79" customWidth="1"/>
    <col min="18" max="16384" width="9.16666666666667" style="79"/>
  </cols>
  <sheetData>
    <row r="1" ht="23.1" customHeight="1" spans="1:17">
      <c r="A1" s="130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30"/>
      <c r="N1" s="130"/>
      <c r="O1" s="56" t="s">
        <v>111</v>
      </c>
      <c r="P1" s="130"/>
      <c r="Q1" s="130"/>
    </row>
    <row r="2" ht="23.1" customHeight="1" spans="1:17">
      <c r="A2" s="197" t="s">
        <v>112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80"/>
      <c r="Q2" s="130"/>
    </row>
    <row r="3" ht="23.1" customHeight="1" spans="1:17">
      <c r="A3" s="198"/>
      <c r="B3" s="199"/>
      <c r="C3" s="116"/>
      <c r="D3" s="199"/>
      <c r="E3" s="116"/>
      <c r="F3" s="116"/>
      <c r="G3" s="116"/>
      <c r="H3" s="116"/>
      <c r="I3" s="199"/>
      <c r="J3" s="199"/>
      <c r="K3" s="116"/>
      <c r="L3" s="116"/>
      <c r="M3" s="130"/>
      <c r="N3" s="107" t="s">
        <v>87</v>
      </c>
      <c r="O3" s="107"/>
      <c r="P3" s="116"/>
      <c r="Q3" s="130"/>
    </row>
    <row r="4" ht="24.75" customHeight="1" spans="1:17">
      <c r="A4" s="87" t="s">
        <v>113</v>
      </c>
      <c r="B4" s="86" t="s">
        <v>88</v>
      </c>
      <c r="C4" s="85" t="s">
        <v>114</v>
      </c>
      <c r="D4" s="86" t="s">
        <v>115</v>
      </c>
      <c r="E4" s="120" t="s">
        <v>91</v>
      </c>
      <c r="F4" s="120"/>
      <c r="G4" s="120"/>
      <c r="H4" s="200" t="s">
        <v>92</v>
      </c>
      <c r="I4" s="123" t="s">
        <v>93</v>
      </c>
      <c r="J4" s="123" t="s">
        <v>94</v>
      </c>
      <c r="K4" s="123"/>
      <c r="L4" s="123" t="s">
        <v>95</v>
      </c>
      <c r="M4" s="87" t="s">
        <v>96</v>
      </c>
      <c r="N4" s="89" t="s">
        <v>97</v>
      </c>
      <c r="O4" s="89" t="s">
        <v>98</v>
      </c>
      <c r="P4" s="130"/>
      <c r="Q4" s="130"/>
    </row>
    <row r="5" ht="24.75" customHeight="1" spans="1:17">
      <c r="A5" s="87"/>
      <c r="B5" s="86"/>
      <c r="C5" s="85"/>
      <c r="D5" s="88"/>
      <c r="E5" s="109" t="s">
        <v>116</v>
      </c>
      <c r="F5" s="157" t="s">
        <v>100</v>
      </c>
      <c r="G5" s="201" t="s">
        <v>101</v>
      </c>
      <c r="H5" s="120"/>
      <c r="I5" s="123"/>
      <c r="J5" s="123"/>
      <c r="K5" s="123"/>
      <c r="L5" s="123"/>
      <c r="M5" s="87"/>
      <c r="N5" s="87"/>
      <c r="O5" s="87"/>
      <c r="P5" s="130"/>
      <c r="Q5" s="130"/>
    </row>
    <row r="6" ht="24" customHeight="1" spans="1:17">
      <c r="A6" s="87"/>
      <c r="B6" s="86"/>
      <c r="C6" s="85"/>
      <c r="D6" s="88"/>
      <c r="E6" s="110"/>
      <c r="F6" s="202"/>
      <c r="G6" s="120"/>
      <c r="H6" s="120"/>
      <c r="I6" s="123"/>
      <c r="J6" s="123" t="s">
        <v>102</v>
      </c>
      <c r="K6" s="123" t="s">
        <v>103</v>
      </c>
      <c r="L6" s="123"/>
      <c r="M6" s="87"/>
      <c r="N6" s="87"/>
      <c r="O6" s="87"/>
      <c r="P6" s="130"/>
      <c r="Q6" s="130"/>
    </row>
    <row r="7" s="196" customFormat="1" ht="20.1" customHeight="1" spans="1:15">
      <c r="A7" s="203"/>
      <c r="B7" s="124"/>
      <c r="C7" s="203" t="s">
        <v>104</v>
      </c>
      <c r="D7" s="125">
        <f t="shared" ref="D7:O7" si="0">D8</f>
        <v>103.7</v>
      </c>
      <c r="E7" s="125">
        <f t="shared" si="0"/>
        <v>103.7</v>
      </c>
      <c r="F7" s="125">
        <f t="shared" si="0"/>
        <v>103.7</v>
      </c>
      <c r="G7" s="204">
        <f t="shared" si="0"/>
        <v>0</v>
      </c>
      <c r="H7" s="125">
        <f t="shared" si="0"/>
        <v>0</v>
      </c>
      <c r="I7" s="125">
        <f t="shared" si="0"/>
        <v>0</v>
      </c>
      <c r="J7" s="125">
        <f t="shared" si="0"/>
        <v>0</v>
      </c>
      <c r="K7" s="125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 s="125">
        <f t="shared" si="0"/>
        <v>0</v>
      </c>
    </row>
    <row r="8" ht="20.1" customHeight="1" spans="1:17">
      <c r="A8" s="205"/>
      <c r="B8" s="206" t="s">
        <v>105</v>
      </c>
      <c r="C8" s="205" t="s">
        <v>106</v>
      </c>
      <c r="D8" s="207">
        <v>103.7</v>
      </c>
      <c r="E8" s="125">
        <v>103.7</v>
      </c>
      <c r="F8" s="125">
        <v>103.7</v>
      </c>
      <c r="G8" s="204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30"/>
      <c r="Q8" s="130"/>
    </row>
    <row r="9" ht="20.1" customHeight="1" spans="1:17">
      <c r="A9" s="205"/>
      <c r="B9" s="206" t="s">
        <v>107</v>
      </c>
      <c r="C9" s="205" t="s">
        <v>108</v>
      </c>
      <c r="D9" s="207">
        <v>103.7</v>
      </c>
      <c r="E9" s="125">
        <v>103.7</v>
      </c>
      <c r="F9" s="125">
        <v>103.7</v>
      </c>
      <c r="G9" s="204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30"/>
      <c r="Q9" s="130"/>
    </row>
    <row r="10" ht="20.1" customHeight="1" spans="1:17">
      <c r="A10" s="205">
        <v>2010303</v>
      </c>
      <c r="B10" s="206" t="s">
        <v>109</v>
      </c>
      <c r="C10" s="205" t="s">
        <v>110</v>
      </c>
      <c r="D10" s="207">
        <v>103.7</v>
      </c>
      <c r="E10" s="125">
        <v>103.7</v>
      </c>
      <c r="F10" s="125">
        <v>103.7</v>
      </c>
      <c r="G10" s="204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30"/>
      <c r="Q10" s="130"/>
    </row>
    <row r="11" ht="20.1" customHeight="1" spans="1:17">
      <c r="A11" s="123"/>
      <c r="B11" s="124"/>
      <c r="C11" s="124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30"/>
      <c r="Q11" s="130"/>
    </row>
    <row r="12" ht="20.1" customHeight="1" spans="1:17">
      <c r="A12" s="123"/>
      <c r="B12" s="124"/>
      <c r="C12" s="123"/>
      <c r="D12" s="123"/>
      <c r="E12" s="125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30"/>
      <c r="Q12" s="130"/>
    </row>
    <row r="13" ht="20.1" customHeight="1" spans="1:17">
      <c r="A13" s="123"/>
      <c r="B13" s="124"/>
      <c r="C13" s="123"/>
      <c r="D13" s="123"/>
      <c r="E13" s="125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30"/>
      <c r="Q13" s="130"/>
    </row>
    <row r="14" ht="20.1" customHeight="1" spans="1:17">
      <c r="A14" s="123"/>
      <c r="B14" s="124"/>
      <c r="C14" s="123"/>
      <c r="D14" s="123"/>
      <c r="E14" s="125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30"/>
      <c r="Q14" s="130"/>
    </row>
    <row r="15" ht="20.1" customHeight="1" spans="1:17">
      <c r="A15" s="123"/>
      <c r="B15" s="124"/>
      <c r="C15" s="123"/>
      <c r="D15" s="123"/>
      <c r="E15" s="125"/>
      <c r="F15" s="124"/>
      <c r="G15" s="123"/>
      <c r="H15" s="123"/>
      <c r="I15" s="123"/>
      <c r="J15" s="123"/>
      <c r="K15" s="123"/>
      <c r="L15" s="123"/>
      <c r="M15" s="123"/>
      <c r="N15" s="123"/>
      <c r="O15" s="123"/>
      <c r="P15" s="130"/>
      <c r="Q15" s="13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20" sqref="H20"/>
    </sheetView>
  </sheetViews>
  <sheetFormatPr defaultColWidth="12" defaultRowHeight="14.25" outlineLevelCol="5"/>
  <cols>
    <col min="1" max="1" width="44.8333333333333" style="168" customWidth="1"/>
    <col min="2" max="2" width="16.8333333333333" style="168" customWidth="1"/>
    <col min="3" max="3" width="37.8333333333333" style="168" customWidth="1"/>
    <col min="4" max="4" width="15" style="168" customWidth="1"/>
    <col min="5" max="5" width="18.6666666666667" style="168" customWidth="1"/>
    <col min="6" max="6" width="24.1666666666667" style="168" customWidth="1"/>
    <col min="7" max="16384" width="12" style="168"/>
  </cols>
  <sheetData>
    <row r="1" spans="6:6">
      <c r="F1" s="169" t="s">
        <v>117</v>
      </c>
    </row>
    <row r="2" ht="22.5" customHeight="1" spans="1:6">
      <c r="A2" s="170" t="s">
        <v>118</v>
      </c>
      <c r="B2" s="170"/>
      <c r="C2" s="170"/>
      <c r="D2" s="170"/>
      <c r="E2" s="170"/>
      <c r="F2" s="170"/>
    </row>
    <row r="3" ht="13.5" spans="1:6">
      <c r="A3" s="171" t="s">
        <v>119</v>
      </c>
      <c r="B3" s="171"/>
      <c r="C3" s="171"/>
      <c r="D3" s="172"/>
      <c r="E3" s="172"/>
      <c r="F3" s="173" t="s">
        <v>3</v>
      </c>
    </row>
    <row r="4" ht="14.1" customHeight="1" spans="1:6">
      <c r="A4" s="174" t="s">
        <v>120</v>
      </c>
      <c r="B4" s="175"/>
      <c r="C4" s="174" t="s">
        <v>121</v>
      </c>
      <c r="D4" s="176"/>
      <c r="E4" s="176"/>
      <c r="F4" s="175"/>
    </row>
    <row r="5" ht="14.1" customHeight="1" spans="1:6">
      <c r="A5" s="177" t="s">
        <v>122</v>
      </c>
      <c r="B5" s="177" t="s">
        <v>123</v>
      </c>
      <c r="C5" s="177" t="s">
        <v>124</v>
      </c>
      <c r="D5" s="177" t="s">
        <v>104</v>
      </c>
      <c r="E5" s="178" t="s">
        <v>125</v>
      </c>
      <c r="F5" s="178" t="s">
        <v>126</v>
      </c>
    </row>
    <row r="6" ht="14.1" customHeight="1" spans="1:6">
      <c r="A6" s="179" t="s">
        <v>127</v>
      </c>
      <c r="B6" s="180">
        <v>103.7</v>
      </c>
      <c r="C6" s="179" t="s">
        <v>128</v>
      </c>
      <c r="D6" s="180">
        <v>103.7</v>
      </c>
      <c r="E6" s="180">
        <v>103.7</v>
      </c>
      <c r="F6" s="181"/>
    </row>
    <row r="7" ht="14.1" customHeight="1" spans="1:6">
      <c r="A7" s="182" t="s">
        <v>129</v>
      </c>
      <c r="B7" s="125">
        <v>103.7</v>
      </c>
      <c r="C7" s="183" t="s">
        <v>130</v>
      </c>
      <c r="D7" s="180">
        <v>103.7</v>
      </c>
      <c r="E7" s="180">
        <v>103.7</v>
      </c>
      <c r="F7" s="184"/>
    </row>
    <row r="8" ht="14.1" customHeight="1" spans="1:6">
      <c r="A8" s="185" t="s">
        <v>131</v>
      </c>
      <c r="B8" s="125">
        <v>103.7</v>
      </c>
      <c r="C8" s="183" t="s">
        <v>132</v>
      </c>
      <c r="D8" s="181"/>
      <c r="E8" s="186"/>
      <c r="F8" s="184"/>
    </row>
    <row r="9" ht="14.1" customHeight="1" spans="1:6">
      <c r="A9" s="185" t="s">
        <v>133</v>
      </c>
      <c r="B9" s="187"/>
      <c r="C9" s="183" t="s">
        <v>134</v>
      </c>
      <c r="D9" s="181"/>
      <c r="E9" s="186"/>
      <c r="F9" s="184"/>
    </row>
    <row r="10" ht="14.1" customHeight="1" spans="1:6">
      <c r="A10" s="185" t="s">
        <v>135</v>
      </c>
      <c r="B10" s="187"/>
      <c r="C10" s="183" t="s">
        <v>136</v>
      </c>
      <c r="D10" s="181"/>
      <c r="E10" s="186"/>
      <c r="F10" s="188"/>
    </row>
    <row r="11" ht="14.1" customHeight="1" spans="1:6">
      <c r="A11" s="182" t="s">
        <v>137</v>
      </c>
      <c r="B11" s="187"/>
      <c r="C11" s="183" t="s">
        <v>138</v>
      </c>
      <c r="D11" s="181"/>
      <c r="E11" s="186"/>
      <c r="F11" s="184"/>
    </row>
    <row r="12" ht="14.1" customHeight="1" spans="1:6">
      <c r="A12" s="182"/>
      <c r="B12" s="187"/>
      <c r="C12" s="183" t="s">
        <v>139</v>
      </c>
      <c r="D12" s="181"/>
      <c r="E12" s="186"/>
      <c r="F12" s="184"/>
    </row>
    <row r="13" ht="14.1" customHeight="1" spans="1:6">
      <c r="A13" s="182"/>
      <c r="B13" s="187"/>
      <c r="C13" s="183" t="s">
        <v>140</v>
      </c>
      <c r="D13" s="181"/>
      <c r="E13" s="186"/>
      <c r="F13" s="184"/>
    </row>
    <row r="14" ht="14.1" customHeight="1" spans="1:6">
      <c r="A14" s="182" t="s">
        <v>141</v>
      </c>
      <c r="B14" s="180"/>
      <c r="C14" s="183" t="s">
        <v>142</v>
      </c>
      <c r="D14" s="181"/>
      <c r="E14" s="186"/>
      <c r="F14" s="184"/>
    </row>
    <row r="15" ht="14.1" customHeight="1" spans="1:6">
      <c r="A15" s="182" t="s">
        <v>129</v>
      </c>
      <c r="B15" s="187"/>
      <c r="C15" s="183" t="s">
        <v>143</v>
      </c>
      <c r="D15" s="181"/>
      <c r="E15" s="186"/>
      <c r="F15" s="184"/>
    </row>
    <row r="16" ht="14.1" customHeight="1" spans="1:6">
      <c r="A16" s="182" t="s">
        <v>144</v>
      </c>
      <c r="B16" s="187"/>
      <c r="C16" s="183" t="s">
        <v>145</v>
      </c>
      <c r="D16" s="181"/>
      <c r="E16" s="186"/>
      <c r="F16" s="184"/>
    </row>
    <row r="17" ht="14.1" customHeight="1" spans="1:6">
      <c r="A17" s="182"/>
      <c r="B17" s="187"/>
      <c r="C17" s="183" t="s">
        <v>146</v>
      </c>
      <c r="D17" s="181"/>
      <c r="E17" s="186"/>
      <c r="F17" s="184"/>
    </row>
    <row r="18" ht="14.1" customHeight="1" spans="1:6">
      <c r="A18" s="182"/>
      <c r="B18" s="187"/>
      <c r="C18" s="183" t="s">
        <v>147</v>
      </c>
      <c r="D18" s="181"/>
      <c r="E18" s="186"/>
      <c r="F18" s="184"/>
    </row>
    <row r="19" ht="14.1" customHeight="1" spans="1:6">
      <c r="A19" s="182"/>
      <c r="B19" s="187"/>
      <c r="C19" s="183" t="s">
        <v>148</v>
      </c>
      <c r="D19" s="181"/>
      <c r="E19" s="186"/>
      <c r="F19" s="184"/>
    </row>
    <row r="20" ht="14.1" customHeight="1" spans="1:6">
      <c r="A20" s="189"/>
      <c r="B20" s="187"/>
      <c r="C20" s="183" t="s">
        <v>149</v>
      </c>
      <c r="D20" s="181"/>
      <c r="E20" s="186"/>
      <c r="F20" s="184"/>
    </row>
    <row r="21" ht="14.1" customHeight="1" spans="1:6">
      <c r="A21" s="182"/>
      <c r="B21" s="187"/>
      <c r="C21" s="183" t="s">
        <v>150</v>
      </c>
      <c r="D21" s="181"/>
      <c r="E21" s="186"/>
      <c r="F21" s="184"/>
    </row>
    <row r="22" ht="14.1" customHeight="1" spans="1:6">
      <c r="A22" s="182"/>
      <c r="B22" s="187"/>
      <c r="C22" s="189" t="s">
        <v>151</v>
      </c>
      <c r="D22" s="181"/>
      <c r="E22" s="186"/>
      <c r="F22" s="184"/>
    </row>
    <row r="23" ht="14.1" customHeight="1" spans="1:6">
      <c r="A23" s="182"/>
      <c r="B23" s="187"/>
      <c r="C23" s="183" t="s">
        <v>152</v>
      </c>
      <c r="D23" s="181"/>
      <c r="E23" s="186"/>
      <c r="F23" s="184"/>
    </row>
    <row r="24" ht="14.1" customHeight="1" spans="1:6">
      <c r="A24" s="182"/>
      <c r="B24" s="187"/>
      <c r="C24" s="189" t="s">
        <v>153</v>
      </c>
      <c r="D24" s="181"/>
      <c r="E24" s="186"/>
      <c r="F24" s="184"/>
    </row>
    <row r="25" ht="14.1" customHeight="1" spans="1:6">
      <c r="A25" s="182"/>
      <c r="B25" s="187"/>
      <c r="C25" s="189" t="s">
        <v>154</v>
      </c>
      <c r="D25" s="181"/>
      <c r="E25" s="186"/>
      <c r="F25" s="184"/>
    </row>
    <row r="26" ht="14.1" customHeight="1" spans="1:6">
      <c r="A26" s="182"/>
      <c r="B26" s="187"/>
      <c r="C26" s="189" t="s">
        <v>155</v>
      </c>
      <c r="D26" s="181"/>
      <c r="E26" s="186"/>
      <c r="F26" s="184"/>
    </row>
    <row r="27" ht="14.1" customHeight="1" spans="1:6">
      <c r="A27" s="182"/>
      <c r="B27" s="187"/>
      <c r="C27" s="189"/>
      <c r="D27" s="181"/>
      <c r="E27" s="186"/>
      <c r="F27" s="184"/>
    </row>
    <row r="28" ht="14.1" customHeight="1" spans="1:6">
      <c r="A28" s="182"/>
      <c r="B28" s="187"/>
      <c r="C28" s="189" t="s">
        <v>156</v>
      </c>
      <c r="D28" s="181"/>
      <c r="E28" s="186"/>
      <c r="F28" s="184"/>
    </row>
    <row r="29" ht="14.1" customHeight="1" spans="1:6">
      <c r="A29" s="182"/>
      <c r="B29" s="187"/>
      <c r="C29" s="189"/>
      <c r="D29" s="190"/>
      <c r="E29" s="191"/>
      <c r="F29" s="192"/>
    </row>
    <row r="30" ht="14.1" customHeight="1" spans="1:6">
      <c r="A30" s="177" t="s">
        <v>115</v>
      </c>
      <c r="B30" s="193">
        <v>103.7</v>
      </c>
      <c r="C30" s="174" t="s">
        <v>115</v>
      </c>
      <c r="D30" s="194">
        <v>103.7</v>
      </c>
      <c r="E30" s="194">
        <v>103.7</v>
      </c>
      <c r="F30" s="195"/>
    </row>
  </sheetData>
  <mergeCells count="4">
    <mergeCell ref="A2:F2"/>
    <mergeCell ref="A3:C3"/>
    <mergeCell ref="A4:B4"/>
    <mergeCell ref="C4:F4"/>
  </mergeCells>
  <pageMargins left="0.75" right="0.75" top="1" bottom="1" header="0.5" footer="0.5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D1" workbookViewId="0">
      <selection activeCell="I15" sqref="I15"/>
    </sheetView>
  </sheetViews>
  <sheetFormatPr defaultColWidth="9.16666666666667" defaultRowHeight="11.25"/>
  <cols>
    <col min="1" max="2" width="12.8333333333333" style="79" customWidth="1"/>
    <col min="3" max="3" width="35.6666666666667" style="79" customWidth="1"/>
    <col min="4" max="4" width="14.8333333333333" style="79" customWidth="1"/>
    <col min="5" max="6" width="14.5" style="79" customWidth="1"/>
    <col min="7" max="7" width="13.1666666666667" style="79" customWidth="1"/>
    <col min="8" max="8" width="12.6666666666667" style="79" customWidth="1"/>
    <col min="9" max="10" width="14.5" style="79" customWidth="1"/>
    <col min="11" max="21" width="10.3333333333333" style="79" customWidth="1"/>
    <col min="22" max="22" width="12.6666666666667" style="79" customWidth="1"/>
    <col min="23" max="24" width="6.83333333333333" style="79" customWidth="1"/>
    <col min="25" max="16384" width="9.16666666666667" style="79"/>
  </cols>
  <sheetData>
    <row r="1" ht="24.75" customHeight="1" spans="1:24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00"/>
      <c r="R1" s="100"/>
      <c r="S1" s="101"/>
      <c r="T1" s="101"/>
      <c r="U1" s="114"/>
      <c r="V1" s="148" t="s">
        <v>157</v>
      </c>
      <c r="W1" s="101"/>
      <c r="X1" s="101"/>
    </row>
    <row r="2" ht="24.75" customHeight="1" spans="1:24">
      <c r="A2" s="81" t="s">
        <v>158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101"/>
      <c r="X2" s="101"/>
    </row>
    <row r="3" ht="24.75" customHeight="1" spans="1:24">
      <c r="A3" s="8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02"/>
      <c r="R3" s="102"/>
      <c r="S3" s="106"/>
      <c r="T3" s="106"/>
      <c r="U3" s="106"/>
      <c r="V3" s="165" t="s">
        <v>87</v>
      </c>
      <c r="W3" s="106"/>
      <c r="X3" s="106"/>
    </row>
    <row r="4" ht="24.75" customHeight="1" spans="1:24">
      <c r="A4" s="83" t="s">
        <v>113</v>
      </c>
      <c r="B4" s="160" t="s">
        <v>88</v>
      </c>
      <c r="C4" s="161" t="s">
        <v>114</v>
      </c>
      <c r="D4" s="84" t="s">
        <v>90</v>
      </c>
      <c r="E4" s="84" t="s">
        <v>159</v>
      </c>
      <c r="F4" s="84"/>
      <c r="G4" s="84"/>
      <c r="H4" s="84"/>
      <c r="I4" s="87" t="s">
        <v>160</v>
      </c>
      <c r="J4" s="87"/>
      <c r="K4" s="87"/>
      <c r="L4" s="87"/>
      <c r="M4" s="87"/>
      <c r="N4" s="87"/>
      <c r="O4" s="87"/>
      <c r="P4" s="87"/>
      <c r="Q4" s="87"/>
      <c r="R4" s="87"/>
      <c r="S4" s="160" t="s">
        <v>161</v>
      </c>
      <c r="T4" s="87" t="s">
        <v>162</v>
      </c>
      <c r="U4" s="166" t="s">
        <v>163</v>
      </c>
      <c r="V4" s="87" t="s">
        <v>164</v>
      </c>
      <c r="W4" s="106"/>
      <c r="X4" s="106"/>
    </row>
    <row r="5" ht="24.75" customHeight="1" spans="1:24">
      <c r="A5" s="83"/>
      <c r="B5" s="160"/>
      <c r="C5" s="161"/>
      <c r="D5" s="87"/>
      <c r="E5" s="162" t="s">
        <v>104</v>
      </c>
      <c r="F5" s="89" t="s">
        <v>165</v>
      </c>
      <c r="G5" s="89" t="s">
        <v>166</v>
      </c>
      <c r="H5" s="89" t="s">
        <v>167</v>
      </c>
      <c r="I5" s="89" t="s">
        <v>104</v>
      </c>
      <c r="J5" s="103" t="s">
        <v>168</v>
      </c>
      <c r="K5" s="103" t="s">
        <v>169</v>
      </c>
      <c r="L5" s="103" t="s">
        <v>170</v>
      </c>
      <c r="M5" s="104" t="s">
        <v>171</v>
      </c>
      <c r="N5" s="89" t="s">
        <v>172</v>
      </c>
      <c r="O5" s="89" t="s">
        <v>173</v>
      </c>
      <c r="P5" s="89" t="s">
        <v>174</v>
      </c>
      <c r="Q5" s="89" t="s">
        <v>175</v>
      </c>
      <c r="R5" s="167" t="s">
        <v>176</v>
      </c>
      <c r="S5" s="84"/>
      <c r="T5" s="87"/>
      <c r="U5" s="166"/>
      <c r="V5" s="87"/>
      <c r="W5" s="106"/>
      <c r="X5" s="106"/>
    </row>
    <row r="6" ht="30.75" customHeight="1" spans="1:24">
      <c r="A6" s="83"/>
      <c r="B6" s="160"/>
      <c r="C6" s="161"/>
      <c r="D6" s="87"/>
      <c r="E6" s="108"/>
      <c r="F6" s="87"/>
      <c r="G6" s="87"/>
      <c r="H6" s="87"/>
      <c r="I6" s="87"/>
      <c r="J6" s="105"/>
      <c r="K6" s="105"/>
      <c r="L6" s="105"/>
      <c r="M6" s="103"/>
      <c r="N6" s="87"/>
      <c r="O6" s="87"/>
      <c r="P6" s="87"/>
      <c r="Q6" s="87"/>
      <c r="R6" s="84"/>
      <c r="S6" s="84"/>
      <c r="T6" s="87"/>
      <c r="U6" s="166"/>
      <c r="V6" s="87"/>
      <c r="W6" s="101"/>
      <c r="X6" s="101"/>
    </row>
    <row r="7" ht="24.95" customHeight="1" spans="1:22">
      <c r="A7" s="92"/>
      <c r="B7" s="163"/>
      <c r="C7" s="92" t="s">
        <v>104</v>
      </c>
      <c r="D7" s="145">
        <f t="shared" ref="D7:V7" si="0">D8</f>
        <v>103.7</v>
      </c>
      <c r="E7" s="145">
        <f t="shared" si="0"/>
        <v>78.7</v>
      </c>
      <c r="F7" s="145">
        <f t="shared" si="0"/>
        <v>71.19</v>
      </c>
      <c r="G7" s="145">
        <f t="shared" si="0"/>
        <v>7.51</v>
      </c>
      <c r="H7" s="145">
        <f t="shared" si="0"/>
        <v>0</v>
      </c>
      <c r="I7" s="145">
        <f t="shared" si="0"/>
        <v>25</v>
      </c>
      <c r="J7" s="145">
        <f t="shared" si="0"/>
        <v>25</v>
      </c>
      <c r="K7" s="145">
        <f t="shared" si="0"/>
        <v>0</v>
      </c>
      <c r="L7" s="145">
        <f t="shared" si="0"/>
        <v>0</v>
      </c>
      <c r="M7" s="145">
        <f t="shared" si="0"/>
        <v>0</v>
      </c>
      <c r="N7" s="145">
        <f t="shared" si="0"/>
        <v>0</v>
      </c>
      <c r="O7" s="145">
        <f t="shared" si="0"/>
        <v>0</v>
      </c>
      <c r="P7" s="145">
        <f t="shared" si="0"/>
        <v>0</v>
      </c>
      <c r="Q7" s="145">
        <f t="shared" si="0"/>
        <v>0</v>
      </c>
      <c r="R7" s="145">
        <f t="shared" si="0"/>
        <v>0</v>
      </c>
      <c r="S7" s="145">
        <f t="shared" si="0"/>
        <v>0</v>
      </c>
      <c r="T7" s="145">
        <f t="shared" si="0"/>
        <v>0</v>
      </c>
      <c r="U7" s="145">
        <f t="shared" si="0"/>
        <v>0</v>
      </c>
      <c r="V7" s="145">
        <f t="shared" si="0"/>
        <v>0</v>
      </c>
    </row>
    <row r="8" ht="24.95" customHeight="1" spans="1:24">
      <c r="A8" s="92"/>
      <c r="B8" s="163" t="s">
        <v>105</v>
      </c>
      <c r="C8" s="92" t="s">
        <v>106</v>
      </c>
      <c r="D8" s="145">
        <v>103.7</v>
      </c>
      <c r="E8" s="145">
        <v>78.7</v>
      </c>
      <c r="F8" s="145">
        <v>71.19</v>
      </c>
      <c r="G8" s="145">
        <v>7.51</v>
      </c>
      <c r="H8" s="145">
        <v>0</v>
      </c>
      <c r="I8" s="145">
        <v>25</v>
      </c>
      <c r="J8" s="145">
        <v>25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01"/>
      <c r="X8" s="101"/>
    </row>
    <row r="9" ht="24.95" customHeight="1" spans="1:24">
      <c r="A9" s="92"/>
      <c r="B9" s="163" t="s">
        <v>107</v>
      </c>
      <c r="C9" s="92" t="s">
        <v>108</v>
      </c>
      <c r="D9" s="145">
        <v>103.7</v>
      </c>
      <c r="E9" s="145">
        <v>78.7</v>
      </c>
      <c r="F9" s="145">
        <v>71.19</v>
      </c>
      <c r="G9" s="145">
        <v>7.51</v>
      </c>
      <c r="H9" s="145">
        <v>0</v>
      </c>
      <c r="I9" s="145">
        <v>25</v>
      </c>
      <c r="J9" s="145">
        <v>25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01"/>
      <c r="X9" s="101"/>
    </row>
    <row r="10" ht="24.95" customHeight="1" spans="1:24">
      <c r="A10" s="92">
        <v>2010303</v>
      </c>
      <c r="B10" s="163" t="s">
        <v>109</v>
      </c>
      <c r="C10" s="92" t="s">
        <v>110</v>
      </c>
      <c r="D10" s="145">
        <v>103.7</v>
      </c>
      <c r="E10" s="145">
        <v>78.7</v>
      </c>
      <c r="F10" s="145">
        <v>71.19</v>
      </c>
      <c r="G10" s="145">
        <v>7.51</v>
      </c>
      <c r="H10" s="145">
        <v>0</v>
      </c>
      <c r="I10" s="145">
        <v>25</v>
      </c>
      <c r="J10" s="145">
        <v>25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01"/>
      <c r="X10" s="101"/>
    </row>
    <row r="11" ht="24.95" customHeight="1" spans="1:24">
      <c r="A11" s="123"/>
      <c r="B11" s="124"/>
      <c r="C11" s="124"/>
      <c r="D11" s="125"/>
      <c r="E11" s="145"/>
      <c r="F11" s="145"/>
      <c r="G11" s="145"/>
      <c r="H11" s="145"/>
      <c r="I11" s="125"/>
      <c r="J11" s="12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01"/>
      <c r="X11" s="101"/>
    </row>
    <row r="12" ht="24.95" customHeight="1" spans="1:24">
      <c r="A12" s="123"/>
      <c r="B12" s="124"/>
      <c r="C12" s="123"/>
      <c r="D12" s="123"/>
      <c r="E12" s="145"/>
      <c r="F12" s="97"/>
      <c r="G12" s="97"/>
      <c r="H12" s="97"/>
      <c r="I12" s="123"/>
      <c r="J12" s="123"/>
      <c r="K12" s="97"/>
      <c r="L12" s="97"/>
      <c r="M12" s="97"/>
      <c r="N12" s="97"/>
      <c r="O12" s="97"/>
      <c r="P12" s="97"/>
      <c r="Q12" s="97"/>
      <c r="R12" s="97"/>
      <c r="S12" s="112"/>
      <c r="T12" s="112"/>
      <c r="U12" s="113"/>
      <c r="V12" s="112"/>
      <c r="W12" s="101"/>
      <c r="X12" s="101"/>
    </row>
    <row r="13" ht="24.95" customHeight="1" spans="1:24">
      <c r="A13" s="124"/>
      <c r="B13" s="124"/>
      <c r="C13" s="124"/>
      <c r="D13" s="123"/>
      <c r="E13" s="124"/>
      <c r="F13" s="124"/>
      <c r="G13" s="124"/>
      <c r="H13" s="124"/>
      <c r="I13" s="124"/>
      <c r="J13" s="123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01"/>
      <c r="X13" s="101"/>
    </row>
    <row r="14" ht="24.95" customHeight="1" spans="1:24">
      <c r="A14" s="124"/>
      <c r="B14" s="124"/>
      <c r="C14" s="124"/>
      <c r="D14" s="123"/>
      <c r="E14" s="124"/>
      <c r="F14" s="124"/>
      <c r="G14" s="124"/>
      <c r="H14" s="124"/>
      <c r="I14" s="124"/>
      <c r="J14" s="123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01"/>
      <c r="X14" s="101"/>
    </row>
    <row r="15" ht="24" customHeight="1" spans="1:24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01"/>
      <c r="X15" s="101"/>
    </row>
    <row r="16" ht="18.95" customHeight="1" spans="1:24">
      <c r="A16" s="98"/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1"/>
      <c r="T16" s="101"/>
      <c r="U16" s="114"/>
      <c r="V16" s="101"/>
      <c r="W16" s="101"/>
      <c r="X16" s="101"/>
    </row>
    <row r="17" ht="18.95" customHeight="1" spans="1:24">
      <c r="A17" s="98"/>
      <c r="B17" s="98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01"/>
      <c r="U17" s="114"/>
      <c r="V17" s="101"/>
      <c r="W17" s="101"/>
      <c r="X17" s="101"/>
    </row>
    <row r="18" ht="18.95" customHeight="1" spans="1:24">
      <c r="A18" s="98"/>
      <c r="B18" s="98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1"/>
      <c r="T18" s="101"/>
      <c r="U18" s="114"/>
      <c r="V18" s="101"/>
      <c r="W18" s="101"/>
      <c r="X18" s="10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M10" sqref="M10"/>
    </sheetView>
  </sheetViews>
  <sheetFormatPr defaultColWidth="9.33333333333333" defaultRowHeight="11.25" outlineLevelCol="7"/>
  <cols>
    <col min="2" max="2" width="12" customWidth="1"/>
    <col min="3" max="3" width="14.6666666666667" customWidth="1"/>
    <col min="4" max="4" width="13.5" customWidth="1"/>
    <col min="5" max="5" width="15.5" customWidth="1"/>
    <col min="6" max="6" width="16.5" customWidth="1"/>
    <col min="7" max="7" width="14.6666666666667" customWidth="1"/>
    <col min="8" max="8" width="27.6666666666667" customWidth="1"/>
  </cols>
  <sheetData>
    <row r="1" ht="12" spans="1:8">
      <c r="A1" s="80"/>
      <c r="B1" s="80"/>
      <c r="C1" s="80"/>
      <c r="D1" s="80"/>
      <c r="E1" s="80"/>
      <c r="F1" s="80"/>
      <c r="G1" s="80"/>
      <c r="H1" s="80" t="s">
        <v>177</v>
      </c>
    </row>
    <row r="2" ht="18.75" spans="1:8">
      <c r="A2" s="81" t="s">
        <v>178</v>
      </c>
      <c r="B2" s="81"/>
      <c r="C2" s="81"/>
      <c r="D2" s="81"/>
      <c r="E2" s="81"/>
      <c r="F2" s="81"/>
      <c r="G2" s="81"/>
      <c r="H2" s="81"/>
    </row>
    <row r="3" ht="12" spans="1:8">
      <c r="A3" s="82"/>
      <c r="B3" s="80"/>
      <c r="C3" s="80"/>
      <c r="D3" s="80"/>
      <c r="E3" s="80"/>
      <c r="F3" s="80"/>
      <c r="G3" s="80"/>
      <c r="H3" s="80"/>
    </row>
    <row r="4" ht="39" customHeight="1" spans="1:8">
      <c r="A4" s="83" t="s">
        <v>113</v>
      </c>
      <c r="B4" s="160" t="s">
        <v>88</v>
      </c>
      <c r="C4" s="161" t="s">
        <v>114</v>
      </c>
      <c r="D4" s="84" t="s">
        <v>90</v>
      </c>
      <c r="E4" s="84" t="s">
        <v>159</v>
      </c>
      <c r="F4" s="84"/>
      <c r="G4" s="84"/>
      <c r="H4" s="84"/>
    </row>
    <row r="5" ht="33" customHeight="1" spans="1:8">
      <c r="A5" s="83"/>
      <c r="B5" s="160"/>
      <c r="C5" s="161"/>
      <c r="D5" s="87"/>
      <c r="E5" s="162" t="s">
        <v>104</v>
      </c>
      <c r="F5" s="89" t="s">
        <v>165</v>
      </c>
      <c r="G5" s="89" t="s">
        <v>166</v>
      </c>
      <c r="H5" s="89" t="s">
        <v>167</v>
      </c>
    </row>
    <row r="6" spans="1:8">
      <c r="A6" s="83"/>
      <c r="B6" s="160"/>
      <c r="C6" s="161"/>
      <c r="D6" s="87"/>
      <c r="E6" s="108"/>
      <c r="F6" s="87"/>
      <c r="G6" s="87"/>
      <c r="H6" s="87"/>
    </row>
    <row r="7" ht="27" customHeight="1" spans="1:8">
      <c r="A7" s="92"/>
      <c r="B7" s="163"/>
      <c r="C7" s="92" t="s">
        <v>104</v>
      </c>
      <c r="D7" s="145">
        <f>D8</f>
        <v>78.7</v>
      </c>
      <c r="E7" s="145">
        <f t="shared" ref="D7:H7" si="0">E8</f>
        <v>78.7</v>
      </c>
      <c r="F7" s="145">
        <f t="shared" si="0"/>
        <v>71.19</v>
      </c>
      <c r="G7" s="145">
        <f t="shared" si="0"/>
        <v>7.51</v>
      </c>
      <c r="H7" s="145">
        <f t="shared" si="0"/>
        <v>0</v>
      </c>
    </row>
    <row r="8" ht="51" customHeight="1" spans="1:8">
      <c r="A8" s="92"/>
      <c r="B8" s="163" t="s">
        <v>105</v>
      </c>
      <c r="C8" s="92" t="s">
        <v>106</v>
      </c>
      <c r="D8" s="145">
        <v>78.7</v>
      </c>
      <c r="E8" s="145">
        <v>78.7</v>
      </c>
      <c r="F8" s="145">
        <v>71.19</v>
      </c>
      <c r="G8" s="145">
        <v>7.51</v>
      </c>
      <c r="H8" s="145">
        <v>0</v>
      </c>
    </row>
    <row r="9" ht="33.75" spans="1:8">
      <c r="A9" s="92"/>
      <c r="B9" s="163" t="s">
        <v>107</v>
      </c>
      <c r="C9" s="92" t="s">
        <v>108</v>
      </c>
      <c r="D9" s="145">
        <v>78.7</v>
      </c>
      <c r="E9" s="145">
        <v>78.7</v>
      </c>
      <c r="F9" s="145">
        <v>71.19</v>
      </c>
      <c r="G9" s="145">
        <v>7.51</v>
      </c>
      <c r="H9" s="145">
        <v>0</v>
      </c>
    </row>
    <row r="10" ht="45" spans="1:8">
      <c r="A10" s="92">
        <v>2010303</v>
      </c>
      <c r="B10" s="163" t="s">
        <v>109</v>
      </c>
      <c r="C10" s="92" t="s">
        <v>110</v>
      </c>
      <c r="D10" s="145">
        <v>78.7</v>
      </c>
      <c r="E10" s="145">
        <v>78.7</v>
      </c>
      <c r="F10" s="145">
        <v>71.19</v>
      </c>
      <c r="G10" s="145">
        <v>7.51</v>
      </c>
      <c r="H10" s="145">
        <v>0</v>
      </c>
    </row>
    <row r="11" spans="1:8">
      <c r="A11" s="92"/>
      <c r="B11" s="163"/>
      <c r="C11" s="92"/>
      <c r="D11" s="164"/>
      <c r="E11" s="164"/>
      <c r="F11" s="164"/>
      <c r="G11" s="164"/>
      <c r="H11" s="164"/>
    </row>
  </sheetData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zoomScale="115" zoomScaleNormal="115" topLeftCell="D1" workbookViewId="0">
      <selection activeCell="T1" sqref="T1:W1"/>
    </sheetView>
  </sheetViews>
  <sheetFormatPr defaultColWidth="9.16666666666667" defaultRowHeight="11.25"/>
  <cols>
    <col min="1" max="2" width="11.5" style="147" customWidth="1"/>
    <col min="3" max="3" width="33.8333333333333" style="147" customWidth="1"/>
    <col min="4" max="4" width="9.13333333333333" style="147" customWidth="1"/>
    <col min="5" max="5" width="11.8777777777778" style="147" customWidth="1"/>
    <col min="6" max="6" width="10.5666666666667" style="147" customWidth="1"/>
    <col min="7" max="7" width="9.56666666666667" style="147" customWidth="1"/>
    <col min="8" max="8" width="9.12222222222222" style="147" customWidth="1"/>
    <col min="9" max="9" width="10.1666666666667" style="147" customWidth="1"/>
    <col min="10" max="10" width="8.25555555555556" style="147" customWidth="1"/>
    <col min="11" max="11" width="7.38888888888889" style="147" customWidth="1"/>
    <col min="12" max="12" width="11" style="147" customWidth="1"/>
    <col min="13" max="13" width="8.41111111111111" style="147" customWidth="1"/>
    <col min="14" max="14" width="10.7222222222222" style="147" customWidth="1"/>
    <col min="15" max="15" width="10.1666666666667" style="147" customWidth="1"/>
    <col min="16" max="16" width="9.84444444444444" style="147" customWidth="1"/>
    <col min="17" max="17" width="10.1666666666667" style="147" customWidth="1"/>
    <col min="18" max="18" width="5.78888888888889" style="147" customWidth="1"/>
    <col min="19" max="19" width="7.37777777777778" style="147" customWidth="1"/>
    <col min="20" max="22" width="10.1666666666667" style="147" customWidth="1"/>
    <col min="23" max="23" width="11" style="147" customWidth="1"/>
    <col min="24" max="16384" width="9.16666666666667" style="147"/>
  </cols>
  <sheetData>
    <row r="1" s="101" customFormat="1" ht="23.1" customHeight="1" spans="1:23">
      <c r="A1" s="148"/>
      <c r="B1" s="148"/>
      <c r="C1" s="148"/>
      <c r="D1" s="148"/>
      <c r="E1" s="148"/>
      <c r="F1" s="148"/>
      <c r="G1" s="148"/>
      <c r="H1" s="148"/>
      <c r="I1" s="148"/>
      <c r="J1" s="148"/>
      <c r="L1" s="148"/>
      <c r="M1" s="148"/>
      <c r="N1" s="148"/>
      <c r="O1" s="148"/>
      <c r="P1" s="148"/>
      <c r="Q1" s="148"/>
      <c r="R1" s="148"/>
      <c r="S1" s="148"/>
      <c r="T1" s="132" t="s">
        <v>179</v>
      </c>
      <c r="U1" s="132"/>
      <c r="V1" s="132"/>
      <c r="W1" s="132"/>
    </row>
    <row r="2" s="101" customFormat="1" ht="23.1" customHeight="1" spans="1:23">
      <c r="A2" s="81" t="s">
        <v>180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="101" customFormat="1" ht="44.25" customHeight="1" spans="4:23">
      <c r="D3" s="116"/>
      <c r="E3" s="116"/>
      <c r="F3" s="116"/>
      <c r="G3" s="116"/>
      <c r="H3" s="116"/>
      <c r="I3" s="116"/>
      <c r="J3" s="116"/>
      <c r="L3" s="152"/>
      <c r="M3" s="152"/>
      <c r="N3" s="80"/>
      <c r="O3" s="116"/>
      <c r="P3" s="153"/>
      <c r="Q3" s="116"/>
      <c r="R3" s="116"/>
      <c r="S3" s="152"/>
      <c r="U3" s="155"/>
      <c r="V3" s="155"/>
      <c r="W3" s="155" t="s">
        <v>87</v>
      </c>
    </row>
    <row r="4" s="101" customFormat="1" ht="23.1" customHeight="1" spans="1:23">
      <c r="A4" s="87" t="s">
        <v>113</v>
      </c>
      <c r="B4" s="87" t="s">
        <v>88</v>
      </c>
      <c r="C4" s="120" t="s">
        <v>114</v>
      </c>
      <c r="D4" s="84" t="s">
        <v>115</v>
      </c>
      <c r="E4" s="120" t="s">
        <v>181</v>
      </c>
      <c r="F4" s="120"/>
      <c r="G4" s="120"/>
      <c r="H4" s="120"/>
      <c r="I4" s="120"/>
      <c r="J4" s="120"/>
      <c r="K4" s="120" t="s">
        <v>182</v>
      </c>
      <c r="L4" s="120"/>
      <c r="M4" s="120"/>
      <c r="N4" s="120"/>
      <c r="O4" s="120"/>
      <c r="P4" s="120"/>
      <c r="Q4" s="120"/>
      <c r="R4" s="156"/>
      <c r="S4" s="156" t="s">
        <v>183</v>
      </c>
      <c r="T4" s="120" t="s">
        <v>184</v>
      </c>
      <c r="U4" s="120"/>
      <c r="V4" s="120"/>
      <c r="W4" s="120"/>
    </row>
    <row r="5" s="101" customFormat="1" ht="19.5" customHeight="1" spans="1:23">
      <c r="A5" s="87"/>
      <c r="B5" s="87"/>
      <c r="C5" s="120"/>
      <c r="D5" s="84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56"/>
      <c r="S5" s="156"/>
      <c r="T5" s="120"/>
      <c r="U5" s="120"/>
      <c r="V5" s="120"/>
      <c r="W5" s="120"/>
    </row>
    <row r="6" s="101" customFormat="1" ht="50.25" customHeight="1" spans="1:23">
      <c r="A6" s="87"/>
      <c r="B6" s="87"/>
      <c r="C6" s="120"/>
      <c r="D6" s="87"/>
      <c r="E6" s="109" t="s">
        <v>104</v>
      </c>
      <c r="F6" s="109" t="s">
        <v>185</v>
      </c>
      <c r="G6" s="109" t="s">
        <v>186</v>
      </c>
      <c r="H6" s="109" t="s">
        <v>187</v>
      </c>
      <c r="I6" s="109" t="s">
        <v>188</v>
      </c>
      <c r="J6" s="109" t="s">
        <v>189</v>
      </c>
      <c r="K6" s="154" t="s">
        <v>104</v>
      </c>
      <c r="L6" s="154" t="s">
        <v>190</v>
      </c>
      <c r="M6" s="154" t="s">
        <v>191</v>
      </c>
      <c r="N6" s="109" t="s">
        <v>192</v>
      </c>
      <c r="O6" s="109" t="s">
        <v>193</v>
      </c>
      <c r="P6" s="109" t="s">
        <v>194</v>
      </c>
      <c r="Q6" s="109" t="s">
        <v>195</v>
      </c>
      <c r="R6" s="157" t="s">
        <v>196</v>
      </c>
      <c r="S6" s="120"/>
      <c r="T6" s="110" t="s">
        <v>104</v>
      </c>
      <c r="U6" s="110" t="s">
        <v>197</v>
      </c>
      <c r="V6" s="110" t="s">
        <v>198</v>
      </c>
      <c r="W6" s="158" t="s">
        <v>184</v>
      </c>
    </row>
    <row r="7" s="79" customFormat="1" ht="23.1" customHeight="1" spans="1:23">
      <c r="A7" s="149"/>
      <c r="B7" s="150"/>
      <c r="C7" s="149" t="s">
        <v>104</v>
      </c>
      <c r="D7" s="151">
        <f t="shared" ref="D7:J7" si="0">D8</f>
        <v>71.19</v>
      </c>
      <c r="E7" s="151">
        <v>47.21</v>
      </c>
      <c r="F7" s="151">
        <f t="shared" si="0"/>
        <v>28.6</v>
      </c>
      <c r="G7" s="151">
        <f t="shared" si="0"/>
        <v>18.61</v>
      </c>
      <c r="H7" s="151">
        <f t="shared" si="0"/>
        <v>0</v>
      </c>
      <c r="I7" s="151">
        <f t="shared" si="0"/>
        <v>0</v>
      </c>
      <c r="J7" s="151">
        <f t="shared" si="0"/>
        <v>0</v>
      </c>
      <c r="K7" s="151">
        <v>18.22</v>
      </c>
      <c r="L7" s="151">
        <f t="shared" ref="L7:O7" si="1">L8</f>
        <v>9.44</v>
      </c>
      <c r="M7" s="151">
        <f t="shared" si="1"/>
        <v>3.78</v>
      </c>
      <c r="N7" s="151">
        <v>3.54</v>
      </c>
      <c r="O7" s="151">
        <f t="shared" si="1"/>
        <v>0</v>
      </c>
      <c r="P7" s="151">
        <v>0.47</v>
      </c>
      <c r="Q7" s="151">
        <v>0.33</v>
      </c>
      <c r="R7" s="151">
        <v>0.66</v>
      </c>
      <c r="S7" s="151">
        <v>5.67</v>
      </c>
      <c r="T7" s="151">
        <v>0.09</v>
      </c>
      <c r="U7" s="151">
        <f t="shared" ref="U7:W7" si="2">U8</f>
        <v>0.09</v>
      </c>
      <c r="V7" s="151">
        <f t="shared" si="2"/>
        <v>0</v>
      </c>
      <c r="W7" s="139">
        <f t="shared" si="2"/>
        <v>0</v>
      </c>
    </row>
    <row r="8" s="101" customFormat="1" ht="23.1" customHeight="1" spans="1:255">
      <c r="A8" s="149"/>
      <c r="B8" s="150" t="s">
        <v>105</v>
      </c>
      <c r="C8" s="149" t="s">
        <v>106</v>
      </c>
      <c r="D8" s="151">
        <v>71.19</v>
      </c>
      <c r="E8" s="151">
        <v>47.21</v>
      </c>
      <c r="F8" s="151">
        <v>28.6</v>
      </c>
      <c r="G8" s="151">
        <v>18.61</v>
      </c>
      <c r="H8" s="151">
        <v>0</v>
      </c>
      <c r="I8" s="151">
        <v>0</v>
      </c>
      <c r="J8" s="151">
        <v>0</v>
      </c>
      <c r="K8" s="151">
        <v>18.22</v>
      </c>
      <c r="L8" s="151">
        <v>9.44</v>
      </c>
      <c r="M8" s="151">
        <v>3.78</v>
      </c>
      <c r="N8" s="151">
        <v>3.54</v>
      </c>
      <c r="O8" s="151">
        <v>0</v>
      </c>
      <c r="P8" s="151">
        <v>0.47</v>
      </c>
      <c r="Q8" s="151">
        <v>0.33</v>
      </c>
      <c r="R8" s="151">
        <v>0.66</v>
      </c>
      <c r="S8" s="151">
        <v>5.67</v>
      </c>
      <c r="T8" s="151">
        <v>0.09</v>
      </c>
      <c r="U8" s="151">
        <v>0.09</v>
      </c>
      <c r="V8" s="151">
        <v>0</v>
      </c>
      <c r="W8" s="139">
        <v>0</v>
      </c>
      <c r="X8" s="159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</row>
    <row r="9" s="101" customFormat="1" ht="23.1" customHeight="1" spans="1:255">
      <c r="A9" s="149"/>
      <c r="B9" s="150" t="s">
        <v>107</v>
      </c>
      <c r="C9" s="149" t="s">
        <v>108</v>
      </c>
      <c r="D9" s="151">
        <v>71.19</v>
      </c>
      <c r="E9" s="151">
        <v>47.21</v>
      </c>
      <c r="F9" s="151">
        <v>28.6</v>
      </c>
      <c r="G9" s="151">
        <v>18.61</v>
      </c>
      <c r="H9" s="151">
        <v>0</v>
      </c>
      <c r="I9" s="151">
        <v>0</v>
      </c>
      <c r="J9" s="151">
        <v>0</v>
      </c>
      <c r="K9" s="151">
        <v>18.22</v>
      </c>
      <c r="L9" s="151">
        <v>9.44</v>
      </c>
      <c r="M9" s="151">
        <v>3.78</v>
      </c>
      <c r="N9" s="151">
        <v>3.54</v>
      </c>
      <c r="O9" s="151">
        <v>0</v>
      </c>
      <c r="P9" s="151">
        <v>0.47</v>
      </c>
      <c r="Q9" s="151">
        <v>0.33</v>
      </c>
      <c r="R9" s="151">
        <v>0.66</v>
      </c>
      <c r="S9" s="151">
        <v>5.67</v>
      </c>
      <c r="T9" s="151">
        <v>0.09</v>
      </c>
      <c r="U9" s="151">
        <v>0.09</v>
      </c>
      <c r="V9" s="151">
        <v>0</v>
      </c>
      <c r="W9" s="139">
        <v>0</v>
      </c>
      <c r="X9" s="159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</row>
    <row r="10" s="101" customFormat="1" ht="23.1" customHeight="1" spans="1:255">
      <c r="A10" s="149">
        <v>2010303</v>
      </c>
      <c r="B10" s="150" t="s">
        <v>109</v>
      </c>
      <c r="C10" s="149" t="s">
        <v>110</v>
      </c>
      <c r="D10" s="151">
        <v>71.19</v>
      </c>
      <c r="E10" s="151">
        <v>47.21</v>
      </c>
      <c r="F10" s="151">
        <v>28.6</v>
      </c>
      <c r="G10" s="151">
        <v>18.61</v>
      </c>
      <c r="H10" s="151">
        <v>0</v>
      </c>
      <c r="I10" s="151">
        <v>0</v>
      </c>
      <c r="J10" s="151">
        <v>0</v>
      </c>
      <c r="K10" s="151">
        <v>18.22</v>
      </c>
      <c r="L10" s="151">
        <v>9.44</v>
      </c>
      <c r="M10" s="151">
        <v>3.78</v>
      </c>
      <c r="N10" s="151">
        <v>3.54</v>
      </c>
      <c r="O10" s="151">
        <v>0</v>
      </c>
      <c r="P10" s="151">
        <v>0.47</v>
      </c>
      <c r="Q10" s="151">
        <v>0.33</v>
      </c>
      <c r="R10" s="151">
        <v>0.66</v>
      </c>
      <c r="S10" s="151">
        <v>5.67</v>
      </c>
      <c r="T10" s="151">
        <v>0.09</v>
      </c>
      <c r="U10" s="151">
        <v>0.09</v>
      </c>
      <c r="V10" s="151">
        <v>0</v>
      </c>
      <c r="W10" s="139">
        <v>0</v>
      </c>
      <c r="X10" s="159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  <c r="IU10" s="130"/>
    </row>
    <row r="11" s="101" customFormat="1" ht="23.1" customHeight="1" spans="1:23">
      <c r="A11" s="126"/>
      <c r="B11" s="127"/>
      <c r="C11" s="127"/>
      <c r="D11" s="126"/>
      <c r="E11" s="126"/>
      <c r="F11" s="126"/>
      <c r="G11" s="126"/>
      <c r="H11" s="126"/>
      <c r="I11" s="126"/>
      <c r="J11" s="126"/>
      <c r="K11" s="112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s="101" customFormat="1" ht="23.1" customHeight="1" spans="1:23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12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="101" customFormat="1" ht="23.1" customHeight="1" spans="1:23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12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B1" workbookViewId="0">
      <selection activeCell="U1" sqref="U1:V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15"/>
      <c r="B1" s="115"/>
      <c r="C1" s="115"/>
      <c r="D1" s="115"/>
      <c r="E1" s="115"/>
      <c r="F1" s="115"/>
      <c r="G1" s="115" t="s">
        <v>199</v>
      </c>
      <c r="H1" s="115"/>
      <c r="I1" s="115"/>
      <c r="J1" s="115"/>
      <c r="K1" s="115"/>
      <c r="L1" s="115"/>
      <c r="M1" s="115"/>
      <c r="N1" s="115"/>
      <c r="O1" s="115"/>
      <c r="P1" s="115"/>
      <c r="R1" s="129"/>
      <c r="S1" s="129"/>
      <c r="T1" s="129"/>
      <c r="U1" s="143" t="s">
        <v>200</v>
      </c>
      <c r="V1" s="143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</row>
    <row r="2" ht="23.1" customHeight="1" spans="1:244">
      <c r="A2" s="81" t="s">
        <v>201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</row>
    <row r="3" ht="23.1" customHeight="1" spans="1:244">
      <c r="A3" s="116"/>
      <c r="B3" s="116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R3" s="129"/>
      <c r="S3" s="129"/>
      <c r="T3" s="129"/>
      <c r="U3" s="144" t="s">
        <v>87</v>
      </c>
      <c r="V3" s="144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</row>
    <row r="4" ht="23.1" customHeight="1" spans="1:244">
      <c r="A4" s="87" t="s">
        <v>113</v>
      </c>
      <c r="B4" s="119" t="s">
        <v>88</v>
      </c>
      <c r="C4" s="136" t="s">
        <v>114</v>
      </c>
      <c r="D4" s="119" t="s">
        <v>115</v>
      </c>
      <c r="E4" s="122" t="s">
        <v>202</v>
      </c>
      <c r="F4" s="122" t="s">
        <v>203</v>
      </c>
      <c r="G4" s="122" t="s">
        <v>204</v>
      </c>
      <c r="H4" s="122" t="s">
        <v>205</v>
      </c>
      <c r="I4" s="122" t="s">
        <v>206</v>
      </c>
      <c r="J4" s="134" t="s">
        <v>207</v>
      </c>
      <c r="K4" s="134" t="s">
        <v>208</v>
      </c>
      <c r="L4" s="134" t="s">
        <v>209</v>
      </c>
      <c r="M4" s="134" t="s">
        <v>210</v>
      </c>
      <c r="N4" s="134" t="s">
        <v>211</v>
      </c>
      <c r="O4" s="134" t="s">
        <v>212</v>
      </c>
      <c r="P4" s="140" t="s">
        <v>213</v>
      </c>
      <c r="Q4" s="134" t="s">
        <v>214</v>
      </c>
      <c r="R4" s="87" t="s">
        <v>215</v>
      </c>
      <c r="S4" s="83" t="s">
        <v>216</v>
      </c>
      <c r="T4" s="87" t="s">
        <v>217</v>
      </c>
      <c r="U4" s="87" t="s">
        <v>218</v>
      </c>
      <c r="V4" s="87" t="s">
        <v>219</v>
      </c>
      <c r="W4" s="131"/>
      <c r="X4" s="131"/>
      <c r="Y4" s="131"/>
      <c r="Z4" s="131"/>
      <c r="AA4" s="131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</row>
    <row r="5" ht="19.5" customHeight="1" spans="1:244">
      <c r="A5" s="87"/>
      <c r="B5" s="119"/>
      <c r="C5" s="136"/>
      <c r="D5" s="119"/>
      <c r="E5" s="122"/>
      <c r="F5" s="122"/>
      <c r="G5" s="122"/>
      <c r="H5" s="122"/>
      <c r="I5" s="122"/>
      <c r="J5" s="134"/>
      <c r="K5" s="134"/>
      <c r="L5" s="134"/>
      <c r="M5" s="134"/>
      <c r="N5" s="134"/>
      <c r="O5" s="134"/>
      <c r="P5" s="141"/>
      <c r="Q5" s="134"/>
      <c r="R5" s="87"/>
      <c r="S5" s="83"/>
      <c r="T5" s="87"/>
      <c r="U5" s="87"/>
      <c r="V5" s="87"/>
      <c r="W5" s="131"/>
      <c r="X5" s="131"/>
      <c r="Y5" s="131"/>
      <c r="Z5" s="131"/>
      <c r="AA5" s="131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</row>
    <row r="6" ht="39.75" customHeight="1" spans="1:244">
      <c r="A6" s="87"/>
      <c r="B6" s="119"/>
      <c r="C6" s="136"/>
      <c r="D6" s="119"/>
      <c r="E6" s="122"/>
      <c r="F6" s="122"/>
      <c r="G6" s="122"/>
      <c r="H6" s="122"/>
      <c r="I6" s="122"/>
      <c r="J6" s="134"/>
      <c r="K6" s="134"/>
      <c r="L6" s="134"/>
      <c r="M6" s="134"/>
      <c r="N6" s="134"/>
      <c r="O6" s="134"/>
      <c r="P6" s="142"/>
      <c r="Q6" s="134"/>
      <c r="R6" s="87"/>
      <c r="S6" s="83"/>
      <c r="T6" s="87"/>
      <c r="U6" s="87"/>
      <c r="V6" s="87"/>
      <c r="W6" s="131"/>
      <c r="X6" s="131"/>
      <c r="Y6" s="131"/>
      <c r="Z6" s="131"/>
      <c r="AA6" s="131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</row>
    <row r="7" s="79" customFormat="1" ht="25.5" customHeight="1" spans="1:22">
      <c r="A7" s="137"/>
      <c r="B7" s="138"/>
      <c r="C7" s="137" t="s">
        <v>104</v>
      </c>
      <c r="D7" s="139">
        <f t="shared" ref="D7:P7" si="0">D8</f>
        <v>7.51</v>
      </c>
      <c r="E7" s="139">
        <f t="shared" si="0"/>
        <v>0.63</v>
      </c>
      <c r="F7" s="139">
        <v>0.27</v>
      </c>
      <c r="G7" s="139">
        <f t="shared" si="0"/>
        <v>0.18</v>
      </c>
      <c r="H7" s="139">
        <f t="shared" si="0"/>
        <v>0.27</v>
      </c>
      <c r="I7" s="139">
        <f t="shared" si="0"/>
        <v>0.45</v>
      </c>
      <c r="J7" s="139">
        <f t="shared" si="0"/>
        <v>0</v>
      </c>
      <c r="K7" s="139">
        <f t="shared" si="0"/>
        <v>1.8</v>
      </c>
      <c r="L7" s="139">
        <f t="shared" si="0"/>
        <v>0.18</v>
      </c>
      <c r="M7" s="139">
        <f t="shared" si="0"/>
        <v>0</v>
      </c>
      <c r="N7" s="139">
        <f t="shared" si="0"/>
        <v>1.35</v>
      </c>
      <c r="O7" s="139">
        <f t="shared" si="0"/>
        <v>0</v>
      </c>
      <c r="P7" s="139">
        <f t="shared" si="0"/>
        <v>0</v>
      </c>
      <c r="Q7" s="139">
        <v>0.99</v>
      </c>
      <c r="R7" s="139">
        <f t="shared" ref="R7:V7" si="1">R8</f>
        <v>0.31</v>
      </c>
      <c r="S7" s="139">
        <f t="shared" si="1"/>
        <v>0</v>
      </c>
      <c r="T7" s="139">
        <f t="shared" si="1"/>
        <v>0</v>
      </c>
      <c r="U7" s="145">
        <f t="shared" si="1"/>
        <v>0</v>
      </c>
      <c r="V7" s="139">
        <f t="shared" si="1"/>
        <v>1.08</v>
      </c>
    </row>
    <row r="8" ht="25.5" customHeight="1" spans="1:244">
      <c r="A8" s="137"/>
      <c r="B8" s="138" t="s">
        <v>105</v>
      </c>
      <c r="C8" s="137" t="s">
        <v>106</v>
      </c>
      <c r="D8" s="139">
        <v>7.51</v>
      </c>
      <c r="E8" s="139">
        <v>0.63</v>
      </c>
      <c r="F8" s="139">
        <v>0.27</v>
      </c>
      <c r="G8" s="139">
        <v>0.18</v>
      </c>
      <c r="H8" s="139">
        <v>0.27</v>
      </c>
      <c r="I8" s="139">
        <v>0.45</v>
      </c>
      <c r="J8" s="139">
        <v>0</v>
      </c>
      <c r="K8" s="139">
        <v>1.8</v>
      </c>
      <c r="L8" s="139">
        <v>0.18</v>
      </c>
      <c r="M8" s="139">
        <v>0</v>
      </c>
      <c r="N8" s="139">
        <v>1.35</v>
      </c>
      <c r="O8" s="139">
        <v>0</v>
      </c>
      <c r="P8" s="139">
        <v>0</v>
      </c>
      <c r="Q8" s="139">
        <v>0.99</v>
      </c>
      <c r="R8" s="139">
        <v>0.31</v>
      </c>
      <c r="S8" s="139">
        <v>0</v>
      </c>
      <c r="T8" s="139">
        <v>0</v>
      </c>
      <c r="U8" s="145">
        <v>0</v>
      </c>
      <c r="V8" s="146">
        <v>1.08</v>
      </c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</row>
    <row r="9" ht="25.5" customHeight="1" spans="1:244">
      <c r="A9" s="137"/>
      <c r="B9" s="138" t="s">
        <v>107</v>
      </c>
      <c r="C9" s="137" t="s">
        <v>108</v>
      </c>
      <c r="D9" s="139">
        <v>7.51</v>
      </c>
      <c r="E9" s="139">
        <v>0.63</v>
      </c>
      <c r="F9" s="139">
        <v>0.27</v>
      </c>
      <c r="G9" s="139">
        <v>0.18</v>
      </c>
      <c r="H9" s="139">
        <v>0.27</v>
      </c>
      <c r="I9" s="139">
        <v>0.45</v>
      </c>
      <c r="J9" s="139">
        <v>0</v>
      </c>
      <c r="K9" s="139">
        <v>1.8</v>
      </c>
      <c r="L9" s="139">
        <v>0.18</v>
      </c>
      <c r="M9" s="139">
        <v>0</v>
      </c>
      <c r="N9" s="139">
        <v>1.35</v>
      </c>
      <c r="O9" s="139">
        <v>0</v>
      </c>
      <c r="P9" s="139">
        <v>0</v>
      </c>
      <c r="Q9" s="139">
        <v>0.99</v>
      </c>
      <c r="R9" s="139">
        <v>0.31</v>
      </c>
      <c r="S9" s="139">
        <v>0</v>
      </c>
      <c r="T9" s="139">
        <v>0</v>
      </c>
      <c r="U9" s="145">
        <v>0</v>
      </c>
      <c r="V9" s="146">
        <v>1.08</v>
      </c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</row>
    <row r="10" ht="25.5" customHeight="1" spans="1:244">
      <c r="A10" s="137">
        <v>2010303</v>
      </c>
      <c r="B10" s="138" t="s">
        <v>109</v>
      </c>
      <c r="C10" s="137" t="s">
        <v>110</v>
      </c>
      <c r="D10" s="139">
        <v>7.51</v>
      </c>
      <c r="E10" s="139">
        <v>0.63</v>
      </c>
      <c r="F10" s="139">
        <v>0.27</v>
      </c>
      <c r="G10" s="139">
        <v>0.18</v>
      </c>
      <c r="H10" s="139">
        <v>0.27</v>
      </c>
      <c r="I10" s="139">
        <v>0.45</v>
      </c>
      <c r="J10" s="139">
        <v>0</v>
      </c>
      <c r="K10" s="139">
        <v>1.8</v>
      </c>
      <c r="L10" s="139">
        <v>0.18</v>
      </c>
      <c r="M10" s="139">
        <v>0</v>
      </c>
      <c r="N10" s="139">
        <v>1.35</v>
      </c>
      <c r="O10" s="139">
        <v>0</v>
      </c>
      <c r="P10" s="139">
        <v>0</v>
      </c>
      <c r="Q10" s="139">
        <v>0.99</v>
      </c>
      <c r="R10" s="139">
        <v>0.31</v>
      </c>
      <c r="S10" s="139">
        <v>0</v>
      </c>
      <c r="T10" s="139">
        <v>0</v>
      </c>
      <c r="U10" s="145">
        <v>0</v>
      </c>
      <c r="V10" s="146">
        <v>1.08</v>
      </c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</row>
    <row r="11" ht="23.1" customHeight="1" spans="1:244">
      <c r="A11" s="126"/>
      <c r="B11" s="127"/>
      <c r="C11" s="127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8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</row>
    <row r="12" ht="23.1" customHeight="1" spans="1:244">
      <c r="A12" s="128"/>
      <c r="B12" s="128"/>
      <c r="C12" s="126"/>
      <c r="D12" s="126"/>
      <c r="E12" s="128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8"/>
      <c r="S12" s="128"/>
      <c r="T12" s="128"/>
      <c r="U12" s="128"/>
      <c r="V12" s="128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</row>
    <row r="13" ht="23.1" customHeight="1" spans="1:244">
      <c r="A13" s="128"/>
      <c r="B13" s="128"/>
      <c r="C13" s="128"/>
      <c r="D13" s="128"/>
      <c r="E13" s="128"/>
      <c r="F13" s="126"/>
      <c r="G13" s="128"/>
      <c r="H13" s="128"/>
      <c r="I13" s="128"/>
      <c r="J13" s="128"/>
      <c r="K13" s="128"/>
      <c r="L13" s="126"/>
      <c r="M13" s="126"/>
      <c r="N13" s="126"/>
      <c r="O13" s="126"/>
      <c r="P13" s="126"/>
      <c r="Q13" s="126"/>
      <c r="R13" s="128"/>
      <c r="S13" s="128"/>
      <c r="T13" s="128"/>
      <c r="U13" s="128"/>
      <c r="V13" s="128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</row>
    <row r="14" ht="23.1" customHeight="1" spans="1:244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30"/>
      <c r="M14" s="130"/>
      <c r="N14" s="130"/>
      <c r="O14" s="130"/>
      <c r="P14" s="130"/>
      <c r="Q14" s="130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</row>
    <row r="15" ht="23.1" customHeight="1" spans="1:244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30"/>
      <c r="M15" s="130"/>
      <c r="N15" s="130"/>
      <c r="O15" s="130"/>
      <c r="P15" s="130"/>
      <c r="Q15" s="130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</row>
    <row r="16" ht="23.1" customHeight="1" spans="1:244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O1" sqref="O1"/>
    </sheetView>
  </sheetViews>
  <sheetFormatPr defaultColWidth="9.16666666666667" defaultRowHeight="11.25"/>
  <cols>
    <col min="1" max="1" width="10" customWidth="1"/>
    <col min="2" max="2" width="15.1666666666667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31"/>
      <c r="L1" s="115"/>
      <c r="M1" s="115"/>
      <c r="N1" s="115"/>
      <c r="O1" s="132" t="s">
        <v>220</v>
      </c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</row>
    <row r="2" ht="23.1" customHeight="1" spans="1:247">
      <c r="A2" s="81" t="s">
        <v>221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</row>
    <row r="3" ht="42" customHeight="1" spans="1:247">
      <c r="A3" s="116"/>
      <c r="B3" s="116"/>
      <c r="C3" s="116"/>
      <c r="D3" s="117"/>
      <c r="E3" s="118"/>
      <c r="F3" s="80"/>
      <c r="G3" s="117"/>
      <c r="H3" s="80"/>
      <c r="I3" s="117"/>
      <c r="J3" s="117"/>
      <c r="K3" s="131"/>
      <c r="L3" s="117"/>
      <c r="M3" s="117"/>
      <c r="N3" s="117"/>
      <c r="O3" s="133" t="s">
        <v>87</v>
      </c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</row>
    <row r="4" ht="23.1" customHeight="1" spans="1:247">
      <c r="A4" s="119" t="s">
        <v>113</v>
      </c>
      <c r="B4" s="119" t="s">
        <v>88</v>
      </c>
      <c r="C4" s="120" t="s">
        <v>114</v>
      </c>
      <c r="D4" s="121" t="s">
        <v>115</v>
      </c>
      <c r="E4" s="122" t="s">
        <v>222</v>
      </c>
      <c r="F4" s="122" t="s">
        <v>223</v>
      </c>
      <c r="G4" s="122" t="s">
        <v>224</v>
      </c>
      <c r="H4" s="122" t="s">
        <v>225</v>
      </c>
      <c r="I4" s="122" t="s">
        <v>226</v>
      </c>
      <c r="J4" s="122" t="s">
        <v>227</v>
      </c>
      <c r="K4" s="134" t="s">
        <v>228</v>
      </c>
      <c r="L4" s="134" t="s">
        <v>229</v>
      </c>
      <c r="M4" s="134" t="s">
        <v>230</v>
      </c>
      <c r="N4" s="134" t="s">
        <v>231</v>
      </c>
      <c r="O4" s="134" t="s">
        <v>232</v>
      </c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</row>
    <row r="5" ht="19.5" customHeight="1" spans="1:247">
      <c r="A5" s="119"/>
      <c r="B5" s="119"/>
      <c r="C5" s="120"/>
      <c r="D5" s="121"/>
      <c r="E5" s="122"/>
      <c r="F5" s="122"/>
      <c r="G5" s="122"/>
      <c r="H5" s="122"/>
      <c r="I5" s="122"/>
      <c r="J5" s="122"/>
      <c r="K5" s="134"/>
      <c r="L5" s="134"/>
      <c r="M5" s="134"/>
      <c r="N5" s="134"/>
      <c r="O5" s="134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</row>
    <row r="6" ht="39.75" customHeight="1" spans="1:247">
      <c r="A6" s="119"/>
      <c r="B6" s="119"/>
      <c r="C6" s="120"/>
      <c r="D6" s="121"/>
      <c r="E6" s="122"/>
      <c r="F6" s="122"/>
      <c r="G6" s="122"/>
      <c r="H6" s="122"/>
      <c r="I6" s="122"/>
      <c r="J6" s="122"/>
      <c r="K6" s="134"/>
      <c r="L6" s="134"/>
      <c r="M6" s="134"/>
      <c r="N6" s="134"/>
      <c r="O6" s="134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</row>
    <row r="7" s="79" customFormat="1" ht="23.1" customHeight="1" spans="1:247">
      <c r="A7" s="123"/>
      <c r="B7" s="124" t="s">
        <v>105</v>
      </c>
      <c r="C7" s="123" t="s">
        <v>104</v>
      </c>
      <c r="D7" s="125">
        <f t="shared" ref="D7:O7" si="0">D8</f>
        <v>0</v>
      </c>
      <c r="E7" s="125">
        <f t="shared" si="0"/>
        <v>0</v>
      </c>
      <c r="F7" s="125">
        <f t="shared" si="0"/>
        <v>0</v>
      </c>
      <c r="G7" s="125">
        <f t="shared" si="0"/>
        <v>0</v>
      </c>
      <c r="H7" s="125">
        <f t="shared" si="0"/>
        <v>0</v>
      </c>
      <c r="I7" s="125">
        <f t="shared" si="0"/>
        <v>0</v>
      </c>
      <c r="J7" s="125">
        <f t="shared" si="0"/>
        <v>0</v>
      </c>
      <c r="K7" s="125">
        <f t="shared" si="0"/>
        <v>0</v>
      </c>
      <c r="L7" s="135">
        <f t="shared" si="0"/>
        <v>0</v>
      </c>
      <c r="M7" s="125">
        <f t="shared" si="0"/>
        <v>0</v>
      </c>
      <c r="N7" s="125">
        <f t="shared" si="0"/>
        <v>0</v>
      </c>
      <c r="O7" s="125">
        <f t="shared" si="0"/>
        <v>0</v>
      </c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</row>
    <row r="8" ht="23.1" customHeight="1" spans="1:15">
      <c r="A8" s="123"/>
      <c r="B8" s="124"/>
      <c r="C8" s="124"/>
      <c r="D8" s="125"/>
      <c r="E8" s="125"/>
      <c r="F8" s="125"/>
      <c r="G8" s="125"/>
      <c r="H8" s="125"/>
      <c r="I8" s="125"/>
      <c r="J8" s="125"/>
      <c r="K8" s="125"/>
      <c r="L8" s="135"/>
      <c r="M8" s="125"/>
      <c r="N8" s="125"/>
      <c r="O8" s="125"/>
    </row>
    <row r="9" ht="23.1" customHeight="1" spans="1:247">
      <c r="A9" s="123"/>
      <c r="B9" s="124"/>
      <c r="C9" s="123"/>
      <c r="D9" s="125"/>
      <c r="E9" s="125"/>
      <c r="F9" s="125"/>
      <c r="G9" s="125"/>
      <c r="H9" s="125"/>
      <c r="I9" s="125"/>
      <c r="J9" s="125"/>
      <c r="K9" s="125"/>
      <c r="L9" s="135"/>
      <c r="M9" s="125"/>
      <c r="N9" s="125"/>
      <c r="O9" s="125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</row>
    <row r="10" ht="23.1" customHeight="1" spans="1:247">
      <c r="A10" s="123"/>
      <c r="B10" s="124"/>
      <c r="C10" s="123"/>
      <c r="D10" s="125"/>
      <c r="E10" s="125"/>
      <c r="F10" s="125"/>
      <c r="G10" s="125"/>
      <c r="H10" s="125"/>
      <c r="I10" s="125"/>
      <c r="J10" s="125"/>
      <c r="K10" s="125"/>
      <c r="L10" s="135"/>
      <c r="M10" s="125"/>
      <c r="N10" s="125"/>
      <c r="O10" s="125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</row>
    <row r="11" ht="23.1" customHeight="1" spans="1:247">
      <c r="A11" s="126"/>
      <c r="B11" s="127"/>
      <c r="C11" s="127"/>
      <c r="D11" s="126"/>
      <c r="E11" s="126"/>
      <c r="F11" s="126"/>
      <c r="G11" s="126"/>
      <c r="H11" s="126"/>
      <c r="I11" s="126"/>
      <c r="J11" s="126"/>
      <c r="K11" s="112"/>
      <c r="L11" s="126"/>
      <c r="M11" s="126"/>
      <c r="N11" s="126"/>
      <c r="O11" s="126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</row>
    <row r="12" ht="23.1" customHeight="1" spans="1:247">
      <c r="A12" s="126"/>
      <c r="B12" s="126"/>
      <c r="C12" s="126"/>
      <c r="D12" s="126"/>
      <c r="E12" s="126"/>
      <c r="F12" s="126"/>
      <c r="G12" s="126"/>
      <c r="H12" s="126"/>
      <c r="I12" s="94"/>
      <c r="J12" s="126"/>
      <c r="K12" s="112"/>
      <c r="L12" s="126"/>
      <c r="M12" s="126"/>
      <c r="N12" s="126"/>
      <c r="O12" s="126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</row>
    <row r="13" ht="23.1" customHeight="1" spans="1:247">
      <c r="A13" s="128"/>
      <c r="B13" s="128"/>
      <c r="C13" s="128"/>
      <c r="D13" s="128"/>
      <c r="E13" s="126"/>
      <c r="F13" s="126"/>
      <c r="G13" s="128"/>
      <c r="H13" s="128"/>
      <c r="I13" s="128"/>
      <c r="J13" s="128"/>
      <c r="K13" s="112"/>
      <c r="L13" s="126"/>
      <c r="M13" s="126"/>
      <c r="N13" s="126"/>
      <c r="O13" s="126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</row>
    <row r="14" ht="23.1" customHeight="1" spans="1:247">
      <c r="A14" s="129"/>
      <c r="B14" s="129"/>
      <c r="C14" s="129"/>
      <c r="D14" s="129"/>
      <c r="E14" s="129"/>
      <c r="F14" s="130"/>
      <c r="G14" s="130"/>
      <c r="H14" s="130"/>
      <c r="I14" s="129"/>
      <c r="J14" s="129"/>
      <c r="K14" s="131"/>
      <c r="L14" s="129"/>
      <c r="M14" s="129"/>
      <c r="N14" s="130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</row>
    <row r="15" ht="23.1" customHeight="1" spans="1:247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31"/>
      <c r="L15" s="129"/>
      <c r="M15" s="129"/>
      <c r="N15" s="130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</row>
    <row r="16" ht="23.1" customHeight="1" spans="1:247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31"/>
      <c r="L16" s="129"/>
      <c r="M16" s="129"/>
      <c r="N16" s="130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</row>
    <row r="17" ht="23.1" customHeight="1" spans="1:247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表1-部门预算收支总表</vt:lpstr>
      <vt:lpstr>表2-部门收入总体情况表</vt:lpstr>
      <vt:lpstr>表3-部门支出总体情况表</vt:lpstr>
      <vt:lpstr>表4-财政拨款收支总表</vt:lpstr>
      <vt:lpstr>表5-一般公共预算支出情况表</vt:lpstr>
      <vt:lpstr>表6.一般公共预算基本支出情况表</vt:lpstr>
      <vt:lpstr>表7-一般公共预算基本支出情况表—工资福利支出</vt:lpstr>
      <vt:lpstr>表8-一般公共预算基本支出情况表—商品和服务支出</vt:lpstr>
      <vt:lpstr>表9-一般公共预算基本支出情况表—对个人和家庭的补助</vt:lpstr>
      <vt:lpstr>表10-政府性基金拨款支出预算表</vt:lpstr>
      <vt:lpstr>表11-“三公”经费预算公开表</vt:lpstr>
      <vt:lpstr>部门（单位）整体支出预算绩效目标申报表</vt:lpstr>
      <vt:lpstr>项目支出预算绩效目标申报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2021-05-08T07:26:00Z</cp:lastPrinted>
  <dcterms:modified xsi:type="dcterms:W3CDTF">2021-05-28T09:23:13Z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99FF7646A43F4C82B75BDD4F7B4C53B4</vt:lpwstr>
  </property>
</Properties>
</file>