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1" activeTab="21"/>
  </bookViews>
  <sheets>
    <sheet name="部门预算收支总表" sheetId="3" r:id="rId1"/>
    <sheet name="部门收入总体情况表" sheetId="4" r:id="rId2"/>
    <sheet name="部门支出总体情况表" sheetId="56" r:id="rId3"/>
    <sheet name="财政拨款收支总表" sheetId="55" r:id="rId4"/>
    <sheet name="一般公共预算支出情况表" sheetId="7" r:id="rId5"/>
    <sheet name="一般公共预算基本支出情况表" sheetId="59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明细表—工资福利支出(政府预算)" sheetId="10" r:id="rId20"/>
    <sheet name="一般公共预算基本支出明细表—商品和服务支出(政府预算)" sheetId="12" r:id="rId21"/>
    <sheet name="一般公共预算基本支出明细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7" r:id="rId28"/>
    <sheet name="经费拨款支出预算表(按政府预算经济分类)" sheetId="58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29">'部门（单位）整体支出预算绩效目标申报表'!$A$2:$H$31</definedName>
    <definedName name="_xlnm.Print_Area" localSheetId="1">部门收入总体情况表!$B$1:$O$9</definedName>
    <definedName name="_xlnm.Print_Area" localSheetId="0">部门预算收支总表!$A$1:$H$36</definedName>
    <definedName name="_xlnm.Print_Area" localSheetId="2">部门支出总体情况表!$A$1:$I$10</definedName>
    <definedName name="_xlnm.Print_Area" localSheetId="18">'部门支出总体情况表(政府预算)'!$A$1:$S$12</definedName>
    <definedName name="_xlnm.Print_Area" localSheetId="3">财政拨款收支总表!$A$4:$F$30</definedName>
    <definedName name="_xlnm.Print_Area" localSheetId="15">非税收入计划表!$A$1:$U$8</definedName>
    <definedName name="_xlnm.Print_Area" localSheetId="21">'一般公共预算基本支出明细表—对个人和家庭的补助(政府预算)'!$A$1:$I$9</definedName>
    <definedName name="_xlnm.Print_Area" localSheetId="19">'一般公共预算基本支出明细表—工资福利支出(政府预算)'!$A$1:$L$9</definedName>
    <definedName name="_xlnm.Print_Area" localSheetId="20">'一般公共预算基本支出明细表—商品和服务支出(政府预算)'!$A$1:$Q$9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30">项目支出预算绩效目标申报表!$A$2:$M$44</definedName>
    <definedName name="_xlnm.Print_Area" localSheetId="22">'项目支出预算明细表(A)(政府预算)'!$A$1:$R$15</definedName>
    <definedName name="_xlnm.Print_Area" localSheetId="23">'项目支出预算明细表(B)(政府预算)'!$A$1:$Q$9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一般公共预算支出情况表!$A$1:$V$11</definedName>
    <definedName name="_xlnm.Print_Area" localSheetId="17">政府采购预算表!$A$1:$S$8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15">非税收入计划表!$1:$8</definedName>
    <definedName name="_xlnm.Print_Titles" localSheetId="21">'一般公共预算基本支出明细表—对个人和家庭的补助(政府预算)'!$1:$5</definedName>
    <definedName name="_xlnm.Print_Titles" localSheetId="19">'一般公共预算基本支出明细表—工资福利支出(政府预算)'!$1:$5</definedName>
    <definedName name="_xlnm.Print_Titles" localSheetId="20">'一般公共预算基本支出明细表—商品和服务支出(政府预算)'!$1:$5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<sst xmlns="http://schemas.openxmlformats.org/spreadsheetml/2006/main" count="1201" uniqueCount="479">
  <si>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</si>
  <si>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</si>
  <si>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</si>
  <si>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</si>
  <si>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</si>
  <si>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</si>
  <si>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</si>
  <si>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</si>
  <si>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</si>
  <si>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</si>
  <si>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</si>
  <si>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</si>
  <si>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</si>
  <si>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</si>
  <si>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</si>
  <si>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</si>
  <si>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</si>
  <si>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</si>
  <si>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</si>
  <si>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</si>
  <si>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</si>
  <si>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</si>
  <si>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</si>
  <si>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</si>
  <si>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</si>
  <si>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</si>
  <si>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</si>
  <si>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</si>
  <si>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</si>
  <si>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</si>
  <si>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</si>
  <si>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</si>
  <si>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</si>
  <si>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</si>
  <si>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</si>
  <si>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</si>
  <si>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</si>
  <si>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</si>
  <si>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</si>
  <si>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</si>
  <si>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</si>
  <si>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</si>
  <si>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</si>
  <si>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</si>
  <si>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</si>
  <si>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</si>
  <si>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</si>
  <si>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</si>
  <si>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</si>
  <si>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</si>
  <si>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</si>
  <si>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</si>
  <si>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</si>
  <si>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</si>
  <si>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</si>
  <si>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</si>
  <si>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</si>
  <si>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</si>
  <si>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</si>
  <si>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</si>
  <si>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</si>
  <si>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</si>
  <si>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</si>
  <si>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</si>
  <si>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</si>
  <si>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</si>
  <si>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</si>
  <si>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</si>
  <si>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</si>
  <si>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</si>
  <si>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</si>
  <si>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</si>
  <si>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</si>
  <si>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</si>
  <si>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</si>
  <si>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</si>
  <si>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</si>
  <si>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</si>
  <si>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</si>
  <si>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</si>
  <si>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</si>
  <si>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</si>
  <si>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</si>
  <si>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</si>
  <si>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</si>
  <si>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</si>
  <si>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</si>
  <si>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</si>
  <si>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功能科目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</si>
  <si>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</si>
  <si>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</si>
  <si>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</si>
  <si>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</si>
  <si>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</si>
  <si>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</si>
  <si>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</si>
  <si>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</si>
  <si>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</si>
  <si>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</si>
  <si>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</si>
  <si>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</si>
  <si>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</si>
  <si>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</si>
  <si>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</si>
  <si>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</si>
  <si>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</si>
  <si>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108001</t>
  </si>
  <si>
    <t>中共汨罗市委统一战线工作部</t>
  </si>
  <si>
    <t xml:space="preserve">  108001</t>
  </si>
  <si>
    <t xml:space="preserve">  中共汨罗市委统一战线工作部本级</t>
  </si>
  <si>
    <t xml:space="preserve">    行政运行（统战事务）</t>
  </si>
  <si>
    <t xml:space="preserve">    一般行政管理事务（统战事务）</t>
  </si>
  <si>
    <t xml:space="preserve">    一般行政管理事务（对外联络事务）</t>
  </si>
  <si>
    <t>预算03表</t>
  </si>
  <si>
    <t>部门支出总体情况表</t>
  </si>
  <si>
    <t>单位名称(功能科目)</t>
  </si>
  <si>
    <t>总  计</t>
  </si>
  <si>
    <t>基本支出</t>
  </si>
  <si>
    <t>项目支出</t>
  </si>
  <si>
    <t>事业单位经营服务支出</t>
  </si>
  <si>
    <t>上缴上级支出</t>
  </si>
  <si>
    <t>对附属单位补助支出</t>
  </si>
  <si>
    <t>108</t>
  </si>
  <si>
    <t xml:space="preserve">    108001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</si>
  <si>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4表</t>
    </r>
  </si>
  <si>
    <t>财政拨款收支总表</t>
  </si>
  <si>
    <t>中共汨罗市委统一战线工作部本级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</si>
  <si>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</si>
  <si>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</si>
  <si>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</si>
  <si>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</si>
  <si>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</si>
  <si>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</si>
  <si>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</si>
  <si>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</si>
  <si>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</si>
  <si>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</si>
  <si>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</si>
  <si>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</si>
  <si>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</si>
  <si>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</si>
  <si>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</si>
  <si>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</si>
  <si>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</si>
  <si>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</si>
  <si>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</si>
  <si>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</si>
  <si>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</si>
  <si>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</si>
  <si>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</si>
  <si>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</si>
  <si>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一般公共预算支出情况表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</si>
  <si>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</si>
  <si>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</si>
  <si>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</si>
  <si>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</si>
  <si>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</si>
  <si>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</si>
  <si>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</si>
  <si>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</si>
  <si>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</si>
  <si>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</si>
  <si>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</si>
  <si>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</si>
  <si>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</si>
  <si>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</si>
  <si>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</si>
  <si>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</si>
  <si>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</si>
  <si>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</si>
  <si>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</si>
  <si>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</si>
  <si>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</si>
  <si>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</si>
  <si>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</si>
  <si>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</si>
  <si>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</si>
  <si>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</si>
  <si>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</si>
  <si>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</si>
  <si>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</si>
  <si>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</si>
  <si>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</si>
  <si>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</si>
  <si>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</si>
  <si>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</si>
  <si>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</si>
  <si>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</si>
  <si>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</si>
  <si>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</si>
  <si>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</si>
  <si>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</si>
  <si>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</si>
  <si>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</si>
  <si>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</si>
  <si>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</si>
  <si>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</si>
  <si>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</si>
  <si>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</si>
  <si>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</si>
  <si>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</si>
  <si>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</si>
  <si>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</si>
  <si>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</si>
  <si>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</si>
  <si>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</si>
  <si>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</si>
  <si>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</si>
  <si>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</si>
  <si>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</si>
  <si>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</si>
  <si>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</si>
  <si>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</si>
  <si>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</si>
  <si>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</si>
  <si>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</si>
  <si>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</si>
  <si>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</si>
  <si>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</si>
  <si>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</si>
  <si>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</si>
  <si>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</si>
  <si>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</si>
  <si>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</si>
  <si>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</si>
  <si>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公共财政拨款合计</t>
  </si>
  <si>
    <t>一般行政管理事务（统战事务）</t>
  </si>
  <si>
    <t xml:space="preserve"> 民族及宗教处置工作经费</t>
  </si>
  <si>
    <t xml:space="preserve"> 调研培训工作经费</t>
  </si>
  <si>
    <t xml:space="preserve"> “迎老乡、回故乡、建家乡”工作经费</t>
  </si>
  <si>
    <t xml:space="preserve"> 非公党组织建设及党外干部管理</t>
  </si>
  <si>
    <t xml:space="preserve"> 两岸交流及海外联络联谊经费</t>
  </si>
  <si>
    <t xml:space="preserve"> 侨联工作专项</t>
  </si>
  <si>
    <t xml:space="preserve"> 光彩事业及同心工程经费</t>
  </si>
  <si>
    <t>一般行政管理事务（对外联络事务）</t>
  </si>
  <si>
    <t xml:space="preserve"> 起义投诚人员生活补助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</si>
  <si>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</si>
  <si>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</si>
  <si>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</si>
  <si>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</si>
  <si>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</si>
  <si>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</si>
  <si>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</si>
  <si>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</si>
  <si>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</si>
  <si>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</si>
  <si>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</si>
  <si>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</si>
  <si>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</si>
  <si>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</si>
  <si>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 xml:space="preserve">     民族及宗教处置工作经费</t>
  </si>
  <si>
    <t xml:space="preserve">    调研培训工作经费</t>
  </si>
  <si>
    <t xml:space="preserve">    “迎老乡、回故乡、建家乡”工作经费</t>
  </si>
  <si>
    <t xml:space="preserve">    侨联工作专项</t>
  </si>
  <si>
    <t xml:space="preserve">    光彩事业及同心工程经费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</si>
  <si>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</si>
  <si>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</si>
  <si>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</si>
  <si>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</si>
  <si>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</si>
  <si>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</si>
  <si>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</si>
  <si>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</si>
  <si>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</si>
  <si>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</si>
  <si>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</si>
  <si>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</si>
  <si>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</si>
  <si>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</si>
  <si>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</si>
  <si>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</si>
  <si>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</si>
  <si>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 xml:space="preserve">    起义投诚人员生活补助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</si>
  <si>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</si>
  <si>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</si>
  <si>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</si>
  <si>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</si>
  <si>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</si>
  <si>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</si>
  <si>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</si>
  <si>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0</t>
  </si>
  <si>
    <t>预算14表</t>
  </si>
  <si>
    <t>政府性基金拨款支出预算表</t>
  </si>
  <si>
    <t>事业单位经营支出</t>
  </si>
  <si>
    <t xml:space="preserve">  中共汨罗市委统一战线工作部</t>
  </si>
  <si>
    <t>预算15表</t>
  </si>
  <si>
    <t>“三公”经费预算公开表</t>
  </si>
  <si>
    <t>填报单位：中共汨罗市委统一战线工作部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</si>
  <si>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</si>
  <si>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</si>
  <si>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</si>
  <si>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</si>
  <si>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</si>
  <si>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</si>
  <si>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</si>
  <si>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</si>
  <si>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</si>
  <si>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</si>
  <si>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</si>
  <si>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</si>
  <si>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</si>
  <si>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</si>
  <si>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</si>
  <si>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</si>
  <si>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</si>
  <si>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</si>
  <si>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</si>
  <si>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</si>
  <si>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</si>
  <si>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</si>
  <si>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</si>
  <si>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</si>
  <si>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</si>
  <si>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</si>
  <si>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</si>
  <si>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</si>
  <si>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</si>
  <si>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</si>
  <si>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</si>
  <si>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</si>
  <si>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</si>
  <si>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</si>
  <si>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</si>
  <si>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</si>
  <si>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</si>
  <si>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</si>
  <si>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</si>
  <si>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</si>
  <si>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</si>
  <si>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</si>
  <si>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</si>
  <si>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</si>
  <si>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</si>
  <si>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</si>
  <si>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</si>
  <si>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</si>
  <si>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</si>
  <si>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</si>
  <si>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</si>
  <si>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一般公共预算基本支出明细表--工资福利支出(政府预算)</t>
  </si>
  <si>
    <t>工资奖金津补贴</t>
  </si>
  <si>
    <t>其他对事业单位补助</t>
  </si>
  <si>
    <t>预算21表</t>
  </si>
  <si>
    <t>一般公共预算基本支出明细表--商品和服务支出(政府预算)</t>
  </si>
  <si>
    <t>办公经费</t>
  </si>
  <si>
    <t>维修(护)费</t>
  </si>
  <si>
    <t>商品和服务支出</t>
  </si>
  <si>
    <t>预算22表</t>
  </si>
  <si>
    <t>一般公共预算基本支出明细表--对个人和家庭的补助(政府预算)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</si>
  <si>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</si>
  <si>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</si>
  <si>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</si>
  <si>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</si>
  <si>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</si>
  <si>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</si>
  <si>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</si>
  <si>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非公党组织建设及党外干部管理</t>
  </si>
  <si>
    <t xml:space="preserve">    两岸交流及海外联络联谊经费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</si>
  <si>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</si>
  <si>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</si>
  <si>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</si>
  <si>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</si>
  <si>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</si>
  <si>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</si>
  <si>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</si>
  <si>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</si>
  <si>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</si>
  <si>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</si>
  <si>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</si>
  <si>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</si>
  <si>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</si>
  <si>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</si>
  <si>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</si>
  <si>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</si>
  <si>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</si>
  <si>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</si>
  <si>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</si>
  <si>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</si>
  <si>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</si>
  <si>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填报单位（盖章）：统战部</t>
  </si>
  <si>
    <t>单位负责人：</t>
  </si>
  <si>
    <t>陈培宏</t>
  </si>
  <si>
    <t>部门基本信息</t>
  </si>
  <si>
    <t>预算单位</t>
  </si>
  <si>
    <t>统战部</t>
  </si>
  <si>
    <t>绩效管理
联络员</t>
  </si>
  <si>
    <t>巢葵</t>
  </si>
  <si>
    <t xml:space="preserve"> 联系电话</t>
  </si>
  <si>
    <t>5255618</t>
  </si>
  <si>
    <t>人员编制数</t>
  </si>
  <si>
    <t>10</t>
  </si>
  <si>
    <t xml:space="preserve"> 实有人数</t>
  </si>
  <si>
    <t>26</t>
  </si>
  <si>
    <t>部门职能
职责概述</t>
  </si>
  <si>
    <t xml:space="preserve">   统战部是中央主管统一战线工作的职能部门，是党中央在统战工作方面的参谋和助手，主要职责是了解情况、掌握政策，协调关系，安排人事、增进共识、加强团结等。    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</si>
  <si>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</si>
  <si>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</si>
  <si>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</si>
  <si>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</si>
  <si>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</si>
  <si>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</si>
  <si>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</si>
  <si>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</si>
  <si>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</si>
  <si>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</si>
  <si>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</si>
  <si>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1.做好党外干部的培训、选拨、管理工作
2.开展港澳台海外统一战线工作
3、开展统一战线宣传工作                                                                               4、做好民族宗教工作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</si>
  <si>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</si>
  <si>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</si>
  <si>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</si>
  <si>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</si>
  <si>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</si>
  <si>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</si>
  <si>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</si>
  <si>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完成统战信息宣传</t>
  </si>
  <si>
    <t>50条</t>
  </si>
  <si>
    <t>开展培训</t>
  </si>
  <si>
    <t>1次</t>
  </si>
  <si>
    <t>质量指标</t>
  </si>
  <si>
    <t/>
  </si>
  <si>
    <t>时效指标</t>
  </si>
  <si>
    <t>2020年内</t>
  </si>
  <si>
    <t>1年</t>
  </si>
  <si>
    <t>成本指标</t>
  </si>
  <si>
    <t>严格按照预算执行，将指支出控制在预算范围内</t>
  </si>
  <si>
    <t>259.77万元</t>
  </si>
  <si>
    <t>效益指标
（预期可能实现的效益，包括经济效益、社会效益、环境效益、可持续影响以及服务对象满意度等）</t>
  </si>
  <si>
    <t>经济效益</t>
  </si>
  <si>
    <t xml:space="preserve">引导寓外乡友回乡创业	，促进汨罗经济发展
</t>
  </si>
  <si>
    <t>社会效益</t>
  </si>
  <si>
    <t xml:space="preserve">1、培养、管理、使用好一批党外后备干部	
2、引导非公企业代表人土参与精准扶贫等爱心公益活动
	3、巩固发展壮大最广泛的爱国统一战线力量	
</t>
  </si>
  <si>
    <t>环境效益</t>
  </si>
  <si>
    <t>可持续影响</t>
  </si>
  <si>
    <t>做好民主党派和无党派人士思想政治工作</t>
  </si>
  <si>
    <t>服务对象满意度</t>
  </si>
  <si>
    <t>民主党派和无党派人士满意度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</si>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</sst>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176" formatCode="00"/>
    <numFmt numFmtId="44" formatCode="_ &quot;￥&quot;* #,##0.00_ ;_ &quot;￥&quot;* \-#,##0.00_ ;_ &quot;￥&quot;* &quot;-&quot;??_ ;_ @_ "/>
    <numFmt numFmtId="177" formatCode="#,##0.0000"/>
    <numFmt numFmtId="178" formatCode="* #,##0;* \-#,##0;* &quot;-&quot;;@"/>
    <numFmt numFmtId="179" formatCode="* #,##0.00;* \-#,##0.00;* &quot;&quot;??;@"/>
    <numFmt numFmtId="43" formatCode="_ * #,##0.00_ ;_ * \-#,##0.00_ ;_ * &quot;-&quot;??_ ;_ @_ "/>
    <numFmt numFmtId="180" formatCode="0000"/>
    <numFmt numFmtId="41" formatCode="_ * #,##0_ ;_ * \-#,##0_ ;_ * &quot;-&quot;_ ;_ @_ "/>
    <numFmt numFmtId="181" formatCode=";;"/>
    <numFmt numFmtId="182" formatCode="#,##0_);[Red]\(#,##0\)"/>
    <numFmt numFmtId="183" formatCode="#,##0.00_);[Red]\(#,##0.00\)"/>
    <numFmt numFmtId="184" formatCode="0_);[Red]\(0\)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3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1" fillId="19" borderId="2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30" fillId="17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  <xf numFmtId="0" fontId="0" fillId="0" borderId="0"/>
    <xf numFmtId="0" fontId="11" fillId="0" borderId="0">
      <alignment vertical="center"/>
    </xf>
  </cellStyleXfs>
  <cellXfs count="351">
    <xf numFmtId="0" fontId="0" fillId="0" borderId="0" xfId="0"/>
    <xf numFmtId="0" fontId="0" fillId="0" borderId="0" xfId="0" applyFill="1"/>
    <xf numFmtId="0" fontId="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center" vertical="center" wrapText="1"/>
    </xf>
    <xf numFmtId="0" fontId="3" fillId="0" borderId="7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3" fillId="0" borderId="8" xfId="52" applyFont="1" applyBorder="1" applyAlignment="1">
      <alignment horizontal="center" vertical="center" wrapText="1"/>
    </xf>
    <xf numFmtId="0" fontId="3" fillId="0" borderId="9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Border="1" applyAlignment="1">
      <alignment horizontal="center" vertical="center" wrapText="1"/>
    </xf>
    <xf numFmtId="0" fontId="3" fillId="0" borderId="11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4" fillId="0" borderId="8" xfId="52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3" fillId="2" borderId="8" xfId="52" applyFont="1" applyFill="1" applyBorder="1" applyAlignment="1">
      <alignment horizontal="center" vertical="center" wrapText="1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3" fillId="2" borderId="10" xfId="52" applyFont="1" applyFill="1" applyBorder="1" applyAlignment="1">
      <alignment horizontal="center" vertical="center" wrapText="1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Border="1" applyAlignment="1">
      <alignment horizontal="center" vertical="center" wrapText="1"/>
    </xf>
    <xf numFmtId="0" fontId="3" fillId="0" borderId="14" xfId="52" applyFont="1" applyBorder="1" applyAlignment="1">
      <alignment horizontal="center" vertical="center" wrapText="1"/>
    </xf>
    <xf numFmtId="0" fontId="3" fillId="0" borderId="12" xfId="52" applyFont="1" applyBorder="1" applyAlignment="1">
      <alignment horizontal="center" vertical="center" wrapText="1"/>
    </xf>
    <xf numFmtId="49" fontId="3" fillId="3" borderId="6" xfId="52" applyNumberFormat="1" applyFont="1" applyFill="1" applyBorder="1" applyAlignment="1">
      <alignment horizontal="center" vertical="center" wrapText="1"/>
    </xf>
    <xf numFmtId="49" fontId="3" fillId="3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wrapText="1"/>
    </xf>
    <xf numFmtId="0" fontId="3" fillId="0" borderId="5" xfId="52" applyFont="1" applyBorder="1" applyAlignment="1">
      <alignment horizontal="center" wrapText="1"/>
    </xf>
    <xf numFmtId="0" fontId="0" fillId="0" borderId="0" xfId="0" applyFont="1"/>
    <xf numFmtId="0" fontId="3" fillId="0" borderId="1" xfId="52" applyFont="1" applyBorder="1" applyAlignment="1">
      <alignment horizontal="left" vertical="center" wrapText="1"/>
    </xf>
    <xf numFmtId="0" fontId="3" fillId="2" borderId="12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3" fillId="2" borderId="0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49" fontId="3" fillId="3" borderId="12" xfId="52" applyNumberFormat="1" applyFont="1" applyFill="1" applyBorder="1" applyAlignment="1">
      <alignment horizontal="center" vertical="center" wrapText="1"/>
    </xf>
    <xf numFmtId="49" fontId="3" fillId="3" borderId="7" xfId="52" applyNumberFormat="1" applyFont="1" applyFill="1" applyBorder="1" applyAlignment="1">
      <alignment horizontal="center" vertical="center" wrapText="1"/>
    </xf>
    <xf numFmtId="49" fontId="3" fillId="3" borderId="1" xfId="52" applyNumberFormat="1" applyFont="1" applyFill="1" applyBorder="1" applyAlignment="1">
      <alignment horizontal="center" vertical="center" wrapText="1"/>
    </xf>
    <xf numFmtId="49" fontId="3" fillId="3" borderId="11" xfId="52" applyNumberFormat="1" applyFont="1" applyFill="1" applyBorder="1" applyAlignment="1">
      <alignment horizontal="center" vertical="center" wrapText="1"/>
    </xf>
    <xf numFmtId="0" fontId="3" fillId="0" borderId="4" xfId="52" applyFont="1" applyBorder="1" applyAlignment="1">
      <alignment horizontal="center" wrapText="1"/>
    </xf>
    <xf numFmtId="0" fontId="9" fillId="0" borderId="0" xfId="52" applyFont="1" applyBorder="1" applyAlignment="1">
      <alignment horizontal="center" vertical="center"/>
    </xf>
    <xf numFmtId="0" fontId="10" fillId="0" borderId="0" xfId="52" applyFont="1" applyBorder="1" applyAlignment="1">
      <alignment horizontal="center" vertical="center"/>
    </xf>
    <xf numFmtId="49" fontId="3" fillId="0" borderId="3" xfId="52" applyNumberFormat="1" applyFont="1" applyFill="1" applyBorder="1" applyAlignment="1">
      <alignment horizontal="justify" vertical="center" wrapText="1"/>
    </xf>
    <xf numFmtId="0" fontId="3" fillId="0" borderId="5" xfId="52" applyFont="1" applyFill="1" applyBorder="1" applyAlignment="1">
      <alignment horizontal="justify" vertical="center" wrapText="1"/>
    </xf>
    <xf numFmtId="0" fontId="3" fillId="0" borderId="4" xfId="52" applyFont="1" applyFill="1" applyBorder="1" applyAlignment="1">
      <alignment horizontal="justify" vertical="center" wrapText="1"/>
    </xf>
    <xf numFmtId="4" fontId="3" fillId="0" borderId="3" xfId="52" applyNumberFormat="1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13" xfId="52" applyFont="1" applyFill="1" applyBorder="1" applyAlignment="1">
      <alignment horizontal="center" vertical="center" wrapText="1"/>
    </xf>
    <xf numFmtId="0" fontId="3" fillId="0" borderId="15" xfId="52" applyFont="1" applyFill="1" applyBorder="1" applyAlignment="1">
      <alignment horizontal="center" vertical="center" wrapText="1"/>
    </xf>
    <xf numFmtId="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11" fillId="0" borderId="0" xfId="54">
      <alignment vertical="center"/>
    </xf>
    <xf numFmtId="0" fontId="12" fillId="0" borderId="0" xfId="54" applyNumberFormat="1" applyFont="1" applyFill="1" applyBorder="1" applyAlignment="1" applyProtection="1">
      <alignment horizontal="center" vertical="center" wrapText="1"/>
    </xf>
    <xf numFmtId="0" fontId="12" fillId="4" borderId="0" xfId="54" applyNumberFormat="1" applyFont="1" applyFill="1" applyBorder="1" applyAlignment="1" applyProtection="1">
      <alignment horizontal="center" vertical="center" wrapText="1"/>
    </xf>
    <xf numFmtId="0" fontId="13" fillId="0" borderId="0" xfId="54" applyNumberFormat="1" applyFont="1" applyFill="1" applyBorder="1" applyAlignment="1" applyProtection="1">
      <alignment horizontal="centerContinuous" vertical="center"/>
    </xf>
    <xf numFmtId="0" fontId="12" fillId="4" borderId="0" xfId="54" applyNumberFormat="1" applyFont="1" applyFill="1" applyBorder="1" applyAlignment="1" applyProtection="1">
      <alignment horizontal="left" vertical="center"/>
    </xf>
    <xf numFmtId="0" fontId="14" fillId="0" borderId="2" xfId="40" applyNumberFormat="1" applyFont="1" applyFill="1" applyBorder="1" applyAlignment="1" applyProtection="1">
      <alignment horizontal="center" vertical="center" wrapText="1"/>
    </xf>
    <xf numFmtId="0" fontId="14" fillId="4" borderId="2" xfId="40" applyNumberFormat="1" applyFont="1" applyFill="1" applyBorder="1" applyAlignment="1" applyProtection="1">
      <alignment horizontal="center" vertical="center" wrapText="1"/>
    </xf>
    <xf numFmtId="0" fontId="14" fillId="0" borderId="2" xfId="40" applyNumberFormat="1" applyFont="1" applyFill="1" applyBorder="1" applyAlignment="1" applyProtection="1">
      <alignment horizontal="center" vertical="center"/>
    </xf>
    <xf numFmtId="179" fontId="14" fillId="4" borderId="2" xfId="40" applyNumberFormat="1" applyFont="1" applyFill="1" applyBorder="1" applyAlignment="1" applyProtection="1">
      <alignment horizontal="center" vertical="center" wrapText="1"/>
    </xf>
    <xf numFmtId="0" fontId="14" fillId="0" borderId="13" xfId="54" applyNumberFormat="1" applyFont="1" applyFill="1" applyBorder="1" applyAlignment="1" applyProtection="1">
      <alignment horizontal="center" vertical="center" wrapText="1"/>
    </xf>
    <xf numFmtId="0" fontId="14" fillId="4" borderId="13" xfId="54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9" fontId="14" fillId="5" borderId="2" xfId="40" applyNumberFormat="1" applyFont="1" applyFill="1" applyBorder="1" applyAlignment="1" applyProtection="1">
      <alignment horizontal="center" vertical="center" wrapText="1"/>
    </xf>
    <xf numFmtId="49" fontId="14" fillId="5" borderId="5" xfId="40" applyNumberFormat="1" applyFont="1" applyFill="1" applyBorder="1" applyAlignment="1" applyProtection="1">
      <alignment horizontal="left" vertical="center" wrapText="1"/>
    </xf>
    <xf numFmtId="181" fontId="14" fillId="5" borderId="3" xfId="40" applyNumberFormat="1" applyFont="1" applyFill="1" applyBorder="1" applyAlignment="1" applyProtection="1">
      <alignment horizontal="left" vertical="center" wrapText="1"/>
    </xf>
    <xf numFmtId="2" fontId="14" fillId="5" borderId="3" xfId="40" applyNumberFormat="1" applyFont="1" applyFill="1" applyBorder="1" applyAlignment="1" applyProtection="1">
      <alignment horizontal="right" vertical="center" wrapText="1"/>
    </xf>
    <xf numFmtId="0" fontId="0" fillId="0" borderId="0" xfId="54" applyNumberFormat="1" applyFont="1" applyFill="1" applyBorder="1" applyAlignment="1" applyProtection="1"/>
    <xf numFmtId="0" fontId="15" fillId="0" borderId="0" xfId="54" applyNumberFormat="1" applyFont="1" applyFill="1" applyBorder="1" applyAlignment="1" applyProtection="1">
      <alignment horizontal="centerContinuous" vertical="center"/>
    </xf>
    <xf numFmtId="0" fontId="14" fillId="4" borderId="0" xfId="54" applyNumberFormat="1" applyFont="1" applyFill="1" applyBorder="1" applyAlignment="1" applyProtection="1">
      <alignment horizontal="right" vertical="center"/>
    </xf>
    <xf numFmtId="0" fontId="14" fillId="4" borderId="0" xfId="54" applyNumberFormat="1" applyFont="1" applyFill="1" applyBorder="1" applyAlignment="1" applyProtection="1">
      <alignment horizontal="right"/>
    </xf>
    <xf numFmtId="2" fontId="14" fillId="5" borderId="2" xfId="54" applyNumberFormat="1" applyFont="1" applyFill="1" applyBorder="1" applyAlignment="1" applyProtection="1">
      <alignment horizontal="right" vertical="center" wrapText="1"/>
    </xf>
    <xf numFmtId="0" fontId="14" fillId="0" borderId="0" xfId="40" applyNumberFormat="1" applyFont="1" applyAlignment="1">
      <alignment horizontal="center" vertical="center" wrapText="1"/>
    </xf>
    <xf numFmtId="0" fontId="13" fillId="0" borderId="0" xfId="40" applyNumberFormat="1" applyFont="1" applyFill="1" applyAlignment="1" applyProtection="1">
      <alignment horizontal="center" vertical="center" wrapText="1"/>
    </xf>
    <xf numFmtId="49" fontId="14" fillId="4" borderId="0" xfId="40" applyNumberFormat="1" applyFont="1" applyFill="1" applyAlignment="1">
      <alignment vertical="center"/>
    </xf>
    <xf numFmtId="0" fontId="14" fillId="4" borderId="2" xfId="40" applyNumberFormat="1" applyFont="1" applyFill="1" applyBorder="1" applyAlignment="1" applyProtection="1">
      <alignment horizontal="center" vertical="center"/>
    </xf>
    <xf numFmtId="0" fontId="0" fillId="0" borderId="2" xfId="54" applyNumberFormat="1" applyFont="1" applyFill="1" applyBorder="1" applyAlignment="1" applyProtection="1">
      <alignment horizontal="center" vertical="center"/>
    </xf>
    <xf numFmtId="0" fontId="14" fillId="4" borderId="2" xfId="40" applyNumberFormat="1" applyFont="1" applyFill="1" applyBorder="1" applyAlignment="1">
      <alignment horizontal="center" vertical="center" wrapText="1"/>
    </xf>
    <xf numFmtId="0" fontId="14" fillId="4" borderId="3" xfId="40" applyNumberFormat="1" applyFont="1" applyFill="1" applyBorder="1" applyAlignment="1" applyProtection="1">
      <alignment horizontal="center" vertical="center" wrapText="1"/>
    </xf>
    <xf numFmtId="0" fontId="14" fillId="0" borderId="13" xfId="40" applyNumberFormat="1" applyFont="1" applyFill="1" applyBorder="1" applyAlignment="1">
      <alignment horizontal="center" vertical="center" wrapText="1"/>
    </xf>
    <xf numFmtId="0" fontId="14" fillId="4" borderId="13" xfId="4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9" fontId="14" fillId="4" borderId="0" xfId="40" applyNumberFormat="1" applyFont="1" applyFill="1" applyAlignment="1">
      <alignment horizontal="center" vertical="center"/>
    </xf>
    <xf numFmtId="0" fontId="0" fillId="0" borderId="0" xfId="40" applyNumberFormat="1" applyFont="1" applyAlignment="1">
      <alignment horizontal="right" vertical="center"/>
    </xf>
    <xf numFmtId="179" fontId="14" fillId="4" borderId="0" xfId="40" applyNumberFormat="1" applyFont="1" applyFill="1" applyAlignment="1">
      <alignment vertical="center"/>
    </xf>
    <xf numFmtId="0" fontId="14" fillId="4" borderId="15" xfId="40" applyNumberFormat="1" applyFont="1" applyFill="1" applyBorder="1" applyAlignment="1" applyProtection="1">
      <alignment horizontal="center" vertical="center" wrapText="1"/>
    </xf>
    <xf numFmtId="179" fontId="14" fillId="4" borderId="15" xfId="40" applyNumberFormat="1" applyFont="1" applyFill="1" applyBorder="1" applyAlignment="1" applyProtection="1">
      <alignment horizontal="center" vertical="center" wrapText="1"/>
    </xf>
    <xf numFmtId="0" fontId="11" fillId="0" borderId="2" xfId="54" applyBorder="1">
      <alignment vertical="center"/>
    </xf>
    <xf numFmtId="2" fontId="14" fillId="5" borderId="2" xfId="40" applyNumberFormat="1" applyFont="1" applyFill="1" applyBorder="1" applyAlignment="1" applyProtection="1">
      <alignment horizontal="right" vertical="center" wrapText="1"/>
    </xf>
    <xf numFmtId="0" fontId="11" fillId="0" borderId="13" xfId="54" applyBorder="1">
      <alignment vertical="center"/>
    </xf>
    <xf numFmtId="2" fontId="14" fillId="5" borderId="6" xfId="4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2" xfId="5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79" fontId="12" fillId="0" borderId="0" xfId="0" applyNumberFormat="1" applyFont="1" applyFill="1" applyAlignment="1" applyProtection="1">
      <alignment horizontal="centerContinuous" vertical="center"/>
    </xf>
    <xf numFmtId="180" fontId="12" fillId="0" borderId="0" xfId="0" applyNumberFormat="1" applyFont="1" applyFill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80" fontId="12" fillId="4" borderId="0" xfId="0" applyNumberFormat="1" applyFont="1" applyFill="1" applyAlignment="1" applyProtection="1">
      <alignment horizontal="left" vertical="center"/>
    </xf>
    <xf numFmtId="180" fontId="12" fillId="4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179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9" fontId="14" fillId="0" borderId="0" xfId="5" applyNumberFormat="1" applyFont="1" applyFill="1" applyAlignment="1">
      <alignment horizontal="center" vertical="center"/>
    </xf>
    <xf numFmtId="179" fontId="14" fillId="0" borderId="0" xfId="5" applyNumberFormat="1" applyFont="1" applyFill="1" applyAlignment="1">
      <alignment vertical="center"/>
    </xf>
    <xf numFmtId="179" fontId="14" fillId="0" borderId="15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0" fillId="0" borderId="2" xfId="0" applyFill="1" applyBorder="1"/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9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8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center" vertical="center" wrapText="1"/>
    </xf>
    <xf numFmtId="177" fontId="14" fillId="0" borderId="13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4" fontId="14" fillId="0" borderId="13" xfId="5" applyNumberFormat="1" applyFont="1" applyFill="1" applyBorder="1" applyAlignment="1">
      <alignment horizontal="center" vertical="center" wrapText="1"/>
    </xf>
    <xf numFmtId="4" fontId="0" fillId="0" borderId="13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14" fillId="4" borderId="2" xfId="5" applyNumberFormat="1" applyFont="1" applyFill="1" applyBorder="1" applyAlignment="1" applyProtection="1">
      <alignment horizontal="center" vertical="center" wrapText="1"/>
    </xf>
    <xf numFmtId="0" fontId="14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vertical="center" wrapText="1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6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0" fillId="0" borderId="0" xfId="53" applyFill="1"/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0" fillId="0" borderId="2" xfId="53" applyNumberFormat="1" applyFont="1" applyFill="1" applyBorder="1" applyAlignment="1" applyProtection="1">
      <alignment horizontal="center" vertical="center"/>
    </xf>
    <xf numFmtId="0" fontId="14" fillId="0" borderId="15" xfId="5" applyNumberFormat="1" applyFont="1" applyFill="1" applyBorder="1" applyAlignment="1">
      <alignment horizontal="center" vertical="center" wrapText="1"/>
    </xf>
    <xf numFmtId="182" fontId="14" fillId="0" borderId="15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Continuous" vertical="center"/>
    </xf>
    <xf numFmtId="0" fontId="14" fillId="0" borderId="10" xfId="5" applyNumberFormat="1" applyFont="1" applyFill="1" applyBorder="1" applyAlignment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5" xfId="0" applyNumberFormat="1" applyFont="1" applyFill="1" applyBorder="1" applyProtection="1"/>
    <xf numFmtId="182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2" fontId="12" fillId="0" borderId="14" xfId="0" applyNumberFormat="1" applyFont="1" applyFill="1" applyBorder="1" applyProtection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8" sqref="F8"/>
    </sheetView>
  </sheetViews>
  <sheetFormatPr defaultColWidth="9.14444444444444" defaultRowHeight="11.25"/>
  <cols>
    <col min="1" max="1" width="49.4222222222222" style="1" customWidth="1"/>
    <col min="2" max="2" width="22.8555555555556" style="1" customWidth="1"/>
    <col min="3" max="3" width="34.2888888888889" style="1" customWidth="1"/>
    <col min="4" max="4" width="22.8555555555556" style="1" customWidth="1"/>
    <col min="5" max="5" width="34.2888888888889" style="1" customWidth="1"/>
    <col min="6" max="6" width="22.8555555555556" style="1" customWidth="1"/>
    <col min="7" max="7" width="34.2888888888889" style="1" customWidth="1"/>
    <col min="8" max="8" width="22.8555555555556" style="1" customWidth="1"/>
    <col min="9" max="16384" width="9.14444444444444" style="1"/>
  </cols>
  <sheetData>
    <row r="1" ht="21.1" customHeight="1" spans="1:256">
      <c r="A1" s="330" t="s">
        <v>0</v>
      </c>
      <c r="B1" s="330"/>
      <c r="C1" s="330"/>
      <c r="D1" s="330"/>
      <c r="E1" s="330"/>
      <c r="G1" s="143"/>
      <c r="H1" s="144" t="s">
        <v>1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  <c r="IR1" s="143"/>
      <c r="IS1" s="143"/>
      <c r="IT1" s="143"/>
      <c r="IU1" s="143"/>
      <c r="IV1" s="143"/>
    </row>
    <row r="2" ht="21.1" customHeight="1" spans="1:256">
      <c r="A2" s="331" t="s">
        <v>2</v>
      </c>
      <c r="B2" s="331"/>
      <c r="C2" s="331"/>
      <c r="D2" s="331"/>
      <c r="E2" s="331"/>
      <c r="F2" s="331"/>
      <c r="G2" s="155"/>
      <c r="H2" s="155"/>
      <c r="I2" s="155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</row>
    <row r="3" ht="21.1" customHeight="1" spans="1:256">
      <c r="A3" s="332"/>
      <c r="B3" s="332"/>
      <c r="C3" s="332"/>
      <c r="D3" s="330"/>
      <c r="E3" s="330"/>
      <c r="G3" s="143"/>
      <c r="H3" s="145" t="s">
        <v>3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</row>
    <row r="4" ht="21.1" customHeight="1" spans="1:256">
      <c r="A4" s="158" t="s">
        <v>4</v>
      </c>
      <c r="B4" s="158"/>
      <c r="C4" s="158" t="s">
        <v>5</v>
      </c>
      <c r="D4" s="158"/>
      <c r="E4" s="158"/>
      <c r="F4" s="158"/>
      <c r="G4" s="333"/>
      <c r="H4" s="33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</row>
    <row r="5" ht="21.1" customHeight="1" spans="1:256">
      <c r="A5" s="133" t="s">
        <v>6</v>
      </c>
      <c r="B5" s="133" t="s">
        <v>7</v>
      </c>
      <c r="C5" s="138" t="s">
        <v>8</v>
      </c>
      <c r="D5" s="334" t="s">
        <v>7</v>
      </c>
      <c r="E5" s="138" t="s">
        <v>9</v>
      </c>
      <c r="F5" s="334" t="s">
        <v>7</v>
      </c>
      <c r="G5" s="138" t="s">
        <v>10</v>
      </c>
      <c r="H5" s="334" t="s">
        <v>7</v>
      </c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3"/>
    </row>
    <row r="6" ht="21.1" customHeight="1" spans="1:256">
      <c r="A6" s="311" t="s">
        <v>11</v>
      </c>
      <c r="B6" s="335">
        <v>2597673.92</v>
      </c>
      <c r="C6" s="336" t="s">
        <v>12</v>
      </c>
      <c r="D6" s="335">
        <v>2597673.92</v>
      </c>
      <c r="E6" s="337" t="s">
        <v>13</v>
      </c>
      <c r="F6" s="335">
        <v>2217673.92</v>
      </c>
      <c r="G6" s="337" t="s">
        <v>14</v>
      </c>
      <c r="H6" s="335">
        <v>1624081.92</v>
      </c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</row>
    <row r="7" ht="21.1" customHeight="1" spans="1:256">
      <c r="A7" s="311" t="s">
        <v>15</v>
      </c>
      <c r="B7" s="335">
        <v>2597673.92</v>
      </c>
      <c r="C7" s="336" t="s">
        <v>16</v>
      </c>
      <c r="D7" s="335">
        <v>0</v>
      </c>
      <c r="E7" s="337" t="s">
        <v>17</v>
      </c>
      <c r="F7" s="335">
        <v>1624081.92</v>
      </c>
      <c r="G7" s="337" t="s">
        <v>18</v>
      </c>
      <c r="H7" s="335">
        <v>893492</v>
      </c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</row>
    <row r="8" ht="21.1" customHeight="1" spans="1:256">
      <c r="A8" s="311" t="s">
        <v>19</v>
      </c>
      <c r="B8" s="338">
        <v>0</v>
      </c>
      <c r="C8" s="336" t="s">
        <v>20</v>
      </c>
      <c r="D8" s="335">
        <v>0</v>
      </c>
      <c r="E8" s="337" t="s">
        <v>21</v>
      </c>
      <c r="F8" s="338">
        <v>588492</v>
      </c>
      <c r="G8" s="337" t="s">
        <v>22</v>
      </c>
      <c r="H8" s="335">
        <v>0</v>
      </c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</row>
    <row r="9" ht="21.1" customHeight="1" spans="1:256">
      <c r="A9" s="311" t="s">
        <v>23</v>
      </c>
      <c r="B9" s="339">
        <v>0</v>
      </c>
      <c r="C9" s="336" t="s">
        <v>24</v>
      </c>
      <c r="D9" s="335">
        <v>0</v>
      </c>
      <c r="E9" s="337" t="s">
        <v>25</v>
      </c>
      <c r="F9" s="339">
        <v>5100</v>
      </c>
      <c r="G9" s="337" t="s">
        <v>26</v>
      </c>
      <c r="H9" s="335">
        <v>0</v>
      </c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</row>
    <row r="10" ht="21.1" customHeight="1" spans="1:256">
      <c r="A10" s="311" t="s">
        <v>27</v>
      </c>
      <c r="B10" s="340">
        <v>0</v>
      </c>
      <c r="C10" s="336" t="s">
        <v>28</v>
      </c>
      <c r="D10" s="335">
        <v>0</v>
      </c>
      <c r="E10" s="337"/>
      <c r="F10" s="340"/>
      <c r="G10" s="337" t="s">
        <v>29</v>
      </c>
      <c r="H10" s="335">
        <v>0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3"/>
    </row>
    <row r="11" ht="21.1" customHeight="1" spans="1:256">
      <c r="A11" s="311" t="s">
        <v>30</v>
      </c>
      <c r="B11" s="335">
        <v>0</v>
      </c>
      <c r="C11" s="336" t="s">
        <v>31</v>
      </c>
      <c r="D11" s="335">
        <v>0</v>
      </c>
      <c r="E11" s="337" t="s">
        <v>32</v>
      </c>
      <c r="F11" s="335">
        <v>380000</v>
      </c>
      <c r="G11" s="337" t="s">
        <v>33</v>
      </c>
      <c r="H11" s="335">
        <v>0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</row>
    <row r="12" ht="21.1" customHeight="1" spans="1:256">
      <c r="A12" s="311" t="s">
        <v>34</v>
      </c>
      <c r="B12" s="335">
        <v>0</v>
      </c>
      <c r="C12" s="336" t="s">
        <v>35</v>
      </c>
      <c r="D12" s="335">
        <v>0</v>
      </c>
      <c r="E12" s="337" t="s">
        <v>21</v>
      </c>
      <c r="F12" s="335">
        <v>305000</v>
      </c>
      <c r="G12" s="337" t="s">
        <v>36</v>
      </c>
      <c r="H12" s="335">
        <v>0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  <c r="IS12" s="143"/>
      <c r="IT12" s="143"/>
      <c r="IU12" s="143"/>
      <c r="IV12" s="143"/>
    </row>
    <row r="13" ht="21.1" customHeight="1" spans="1:256">
      <c r="A13" s="311" t="s">
        <v>37</v>
      </c>
      <c r="B13" s="335">
        <v>0</v>
      </c>
      <c r="C13" s="336" t="s">
        <v>38</v>
      </c>
      <c r="D13" s="335">
        <v>0</v>
      </c>
      <c r="E13" s="337" t="s">
        <v>25</v>
      </c>
      <c r="F13" s="335">
        <v>75000</v>
      </c>
      <c r="G13" s="337" t="s">
        <v>39</v>
      </c>
      <c r="H13" s="335">
        <v>0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</row>
    <row r="14" ht="21.1" customHeight="1" spans="1:256">
      <c r="A14" s="311" t="s">
        <v>40</v>
      </c>
      <c r="B14" s="335">
        <v>0</v>
      </c>
      <c r="C14" s="336" t="s">
        <v>41</v>
      </c>
      <c r="D14" s="335">
        <v>0</v>
      </c>
      <c r="E14" s="337" t="s">
        <v>42</v>
      </c>
      <c r="F14" s="335">
        <v>0</v>
      </c>
      <c r="G14" s="337" t="s">
        <v>43</v>
      </c>
      <c r="H14" s="335">
        <v>80100</v>
      </c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</row>
    <row r="15" ht="21.1" customHeight="1" spans="1:256">
      <c r="A15" s="311" t="s">
        <v>44</v>
      </c>
      <c r="B15" s="335"/>
      <c r="C15" s="336" t="s">
        <v>45</v>
      </c>
      <c r="D15" s="335">
        <v>0</v>
      </c>
      <c r="E15" s="337" t="s">
        <v>46</v>
      </c>
      <c r="F15" s="335">
        <v>0</v>
      </c>
      <c r="G15" s="337" t="s">
        <v>47</v>
      </c>
      <c r="H15" s="335">
        <v>0</v>
      </c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  <c r="IR15" s="143"/>
      <c r="IS15" s="143"/>
      <c r="IT15" s="143"/>
      <c r="IU15" s="143"/>
      <c r="IV15" s="143"/>
    </row>
    <row r="16" ht="21.1" customHeight="1" spans="1:256">
      <c r="A16" s="311"/>
      <c r="B16" s="338"/>
      <c r="C16" s="336" t="s">
        <v>48</v>
      </c>
      <c r="D16" s="335">
        <v>0</v>
      </c>
      <c r="E16" s="337" t="s">
        <v>49</v>
      </c>
      <c r="F16" s="335">
        <v>0</v>
      </c>
      <c r="G16" s="337" t="s">
        <v>50</v>
      </c>
      <c r="H16" s="335">
        <v>0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  <c r="IR16" s="143"/>
      <c r="IS16" s="143"/>
      <c r="IT16" s="143"/>
      <c r="IU16" s="143"/>
      <c r="IV16" s="143"/>
    </row>
    <row r="17" ht="21.1" customHeight="1" spans="1:256">
      <c r="A17" s="228"/>
      <c r="B17" s="339"/>
      <c r="C17" s="336" t="s">
        <v>51</v>
      </c>
      <c r="D17" s="335">
        <v>0</v>
      </c>
      <c r="E17" s="337" t="s">
        <v>52</v>
      </c>
      <c r="F17" s="335">
        <v>0</v>
      </c>
      <c r="G17" s="337" t="s">
        <v>53</v>
      </c>
      <c r="H17" s="335">
        <v>0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</row>
    <row r="18" ht="21.1" customHeight="1" spans="1:256">
      <c r="A18" s="228"/>
      <c r="B18" s="340"/>
      <c r="C18" s="336" t="s">
        <v>54</v>
      </c>
      <c r="D18" s="335">
        <v>0</v>
      </c>
      <c r="E18" s="337" t="s">
        <v>55</v>
      </c>
      <c r="F18" s="335">
        <v>0</v>
      </c>
      <c r="G18" s="337" t="s">
        <v>56</v>
      </c>
      <c r="H18" s="335">
        <v>0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  <c r="IU18" s="143"/>
      <c r="IV18" s="143"/>
    </row>
    <row r="19" ht="21.1" customHeight="1" spans="1:256">
      <c r="A19" s="228"/>
      <c r="B19" s="335"/>
      <c r="C19" s="336" t="s">
        <v>57</v>
      </c>
      <c r="D19" s="335">
        <v>0</v>
      </c>
      <c r="E19" s="337" t="s">
        <v>58</v>
      </c>
      <c r="F19" s="335">
        <v>0</v>
      </c>
      <c r="G19" s="337" t="s">
        <v>59</v>
      </c>
      <c r="H19" s="335">
        <v>0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</row>
    <row r="20" ht="21.1" customHeight="1" spans="1:256">
      <c r="A20" s="228"/>
      <c r="B20" s="335"/>
      <c r="C20" s="341" t="s">
        <v>60</v>
      </c>
      <c r="D20" s="335">
        <v>0</v>
      </c>
      <c r="E20" s="337" t="s">
        <v>61</v>
      </c>
      <c r="F20" s="338">
        <v>0</v>
      </c>
      <c r="G20" s="337" t="s">
        <v>62</v>
      </c>
      <c r="H20" s="338">
        <v>0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</row>
    <row r="21" ht="21.1" customHeight="1" spans="1:256">
      <c r="A21" s="228"/>
      <c r="B21" s="335"/>
      <c r="C21" s="341" t="s">
        <v>63</v>
      </c>
      <c r="D21" s="335">
        <v>0</v>
      </c>
      <c r="E21" s="337" t="s">
        <v>64</v>
      </c>
      <c r="F21" s="340">
        <v>0</v>
      </c>
      <c r="G21" s="342"/>
      <c r="H21" s="3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  <c r="IU21" s="143"/>
      <c r="IV21" s="143"/>
    </row>
    <row r="22" ht="21.1" customHeight="1" spans="1:256">
      <c r="A22" s="228"/>
      <c r="B22" s="335"/>
      <c r="C22" s="341" t="s">
        <v>65</v>
      </c>
      <c r="D22" s="335">
        <v>0</v>
      </c>
      <c r="E22" s="337" t="s">
        <v>66</v>
      </c>
      <c r="F22" s="335">
        <v>0</v>
      </c>
      <c r="G22" s="342"/>
      <c r="H22" s="344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</row>
    <row r="23" ht="21.1" customHeight="1" spans="1:256">
      <c r="A23" s="228"/>
      <c r="B23" s="335"/>
      <c r="C23" s="341" t="s">
        <v>67</v>
      </c>
      <c r="D23" s="335">
        <v>0</v>
      </c>
      <c r="E23" s="337" t="s">
        <v>68</v>
      </c>
      <c r="F23" s="338">
        <v>0</v>
      </c>
      <c r="G23" s="342"/>
      <c r="H23" s="344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</row>
    <row r="24" ht="21.1" customHeight="1" spans="1:256">
      <c r="A24" s="311"/>
      <c r="B24" s="338"/>
      <c r="C24" s="341" t="s">
        <v>69</v>
      </c>
      <c r="D24" s="335">
        <v>0</v>
      </c>
      <c r="F24" s="339"/>
      <c r="G24" s="311"/>
      <c r="H24" s="344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  <c r="IU24" s="143"/>
      <c r="IV24" s="143"/>
    </row>
    <row r="25" ht="21.1" customHeight="1" spans="1:256">
      <c r="A25" s="311"/>
      <c r="B25" s="339"/>
      <c r="C25" s="345" t="s">
        <v>70</v>
      </c>
      <c r="D25" s="335">
        <v>0</v>
      </c>
      <c r="E25" s="342"/>
      <c r="F25" s="338"/>
      <c r="G25" s="311"/>
      <c r="H25" s="344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  <c r="IU25" s="143"/>
      <c r="IV25" s="143"/>
    </row>
    <row r="26" ht="21.1" customHeight="1" spans="1:256">
      <c r="A26" s="311"/>
      <c r="B26" s="340"/>
      <c r="C26" s="345" t="s">
        <v>71</v>
      </c>
      <c r="D26" s="335">
        <v>0</v>
      </c>
      <c r="E26" s="342"/>
      <c r="F26" s="338"/>
      <c r="G26" s="311"/>
      <c r="H26" s="344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  <c r="IV26" s="143"/>
    </row>
    <row r="27" ht="21.1" customHeight="1" spans="1:256">
      <c r="A27" s="311"/>
      <c r="B27" s="335"/>
      <c r="C27" s="341" t="s">
        <v>72</v>
      </c>
      <c r="D27" s="335">
        <v>0</v>
      </c>
      <c r="E27" s="342"/>
      <c r="F27" s="338"/>
      <c r="G27" s="311"/>
      <c r="H27" s="344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</row>
    <row r="28" ht="21.1" customHeight="1" spans="1:256">
      <c r="A28" s="311"/>
      <c r="B28" s="335"/>
      <c r="C28" s="346" t="s">
        <v>73</v>
      </c>
      <c r="D28" s="335">
        <v>0</v>
      </c>
      <c r="E28" s="342"/>
      <c r="F28" s="338"/>
      <c r="G28" s="311"/>
      <c r="H28" s="344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</row>
    <row r="29" ht="21.1" customHeight="1" spans="1:256">
      <c r="A29" s="311"/>
      <c r="B29" s="335"/>
      <c r="C29" s="341" t="s">
        <v>74</v>
      </c>
      <c r="D29" s="335">
        <v>0</v>
      </c>
      <c r="E29" s="342"/>
      <c r="F29" s="338"/>
      <c r="G29" s="311"/>
      <c r="H29" s="344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</row>
    <row r="30" ht="21.1" customHeight="1" spans="1:256">
      <c r="A30" s="311"/>
      <c r="B30" s="335"/>
      <c r="C30" s="341" t="s">
        <v>75</v>
      </c>
      <c r="D30" s="335">
        <v>0</v>
      </c>
      <c r="E30" s="342"/>
      <c r="F30" s="338"/>
      <c r="G30" s="311"/>
      <c r="H30" s="344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</row>
    <row r="31" ht="21.1" customHeight="1" spans="1:256">
      <c r="A31" s="311"/>
      <c r="B31" s="335"/>
      <c r="C31" s="341" t="s">
        <v>76</v>
      </c>
      <c r="D31" s="335">
        <v>0</v>
      </c>
      <c r="E31" s="342"/>
      <c r="F31" s="338"/>
      <c r="G31" s="311"/>
      <c r="H31" s="344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</row>
    <row r="32" ht="21.1" customHeight="1" spans="1:256">
      <c r="A32" s="311"/>
      <c r="B32" s="338"/>
      <c r="C32" s="341" t="s">
        <v>77</v>
      </c>
      <c r="D32" s="335">
        <v>0</v>
      </c>
      <c r="E32" s="342"/>
      <c r="F32" s="335"/>
      <c r="G32" s="311"/>
      <c r="H32" s="347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3"/>
      <c r="FL32" s="143"/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3"/>
      <c r="GA32" s="143"/>
      <c r="GB32" s="143"/>
      <c r="GC32" s="143"/>
      <c r="GD32" s="143"/>
      <c r="GE32" s="143"/>
      <c r="GF32" s="143"/>
      <c r="GG32" s="143"/>
      <c r="GH32" s="143"/>
      <c r="GI32" s="143"/>
      <c r="GJ32" s="143"/>
      <c r="GK32" s="143"/>
      <c r="GL32" s="143"/>
      <c r="GM32" s="143"/>
      <c r="GN32" s="143"/>
      <c r="GO32" s="143"/>
      <c r="GP32" s="143"/>
      <c r="GQ32" s="143"/>
      <c r="GR32" s="143"/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3"/>
      <c r="HG32" s="143"/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3"/>
      <c r="HV32" s="143"/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3"/>
      <c r="IK32" s="143"/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</row>
    <row r="33" ht="21.1" customHeight="1" spans="1:256">
      <c r="A33" s="138" t="s">
        <v>78</v>
      </c>
      <c r="B33" s="339">
        <v>2597673.92</v>
      </c>
      <c r="C33" s="173" t="s">
        <v>79</v>
      </c>
      <c r="D33" s="338">
        <v>2597673.92</v>
      </c>
      <c r="E33" s="348" t="s">
        <v>79</v>
      </c>
      <c r="F33" s="338">
        <v>2597673.92</v>
      </c>
      <c r="G33" s="348" t="s">
        <v>79</v>
      </c>
      <c r="H33" s="338">
        <v>2597673.92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  <c r="IT33" s="143"/>
      <c r="IU33" s="143"/>
      <c r="IV33" s="143"/>
    </row>
    <row r="34" ht="21.1" customHeight="1" spans="1:256">
      <c r="A34" s="311" t="s">
        <v>80</v>
      </c>
      <c r="B34" s="340">
        <v>0</v>
      </c>
      <c r="C34" s="311"/>
      <c r="D34" s="339"/>
      <c r="E34" s="336" t="s">
        <v>81</v>
      </c>
      <c r="F34" s="339">
        <v>0</v>
      </c>
      <c r="G34" s="342"/>
      <c r="H34" s="3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3"/>
      <c r="FM34" s="143"/>
      <c r="FN34" s="143"/>
      <c r="FO34" s="143"/>
      <c r="FP34" s="143"/>
      <c r="FQ34" s="143"/>
      <c r="FR34" s="143"/>
      <c r="FS34" s="143"/>
      <c r="FT34" s="143"/>
      <c r="FU34" s="143"/>
      <c r="FV34" s="143"/>
      <c r="FW34" s="143"/>
      <c r="FX34" s="143"/>
      <c r="FY34" s="143"/>
      <c r="FZ34" s="143"/>
      <c r="GA34" s="143"/>
      <c r="GB34" s="143"/>
      <c r="GC34" s="143"/>
      <c r="GD34" s="143"/>
      <c r="GE34" s="143"/>
      <c r="GF34" s="143"/>
      <c r="GG34" s="143"/>
      <c r="GH34" s="143"/>
      <c r="GI34" s="143"/>
      <c r="GJ34" s="143"/>
      <c r="GK34" s="143"/>
      <c r="GL34" s="143"/>
      <c r="GM34" s="143"/>
      <c r="GN34" s="143"/>
      <c r="GO34" s="143"/>
      <c r="GP34" s="143"/>
      <c r="GQ34" s="143"/>
      <c r="GR34" s="143"/>
      <c r="GS34" s="143"/>
      <c r="GT34" s="143"/>
      <c r="GU34" s="143"/>
      <c r="GV34" s="143"/>
      <c r="GW34" s="143"/>
      <c r="GX34" s="143"/>
      <c r="GY34" s="143"/>
      <c r="GZ34" s="143"/>
      <c r="HA34" s="143"/>
      <c r="HB34" s="143"/>
      <c r="HC34" s="143"/>
      <c r="HD34" s="143"/>
      <c r="HE34" s="143"/>
      <c r="HF34" s="143"/>
      <c r="HG34" s="143"/>
      <c r="HH34" s="143"/>
      <c r="HI34" s="143"/>
      <c r="HJ34" s="143"/>
      <c r="HK34" s="143"/>
      <c r="HL34" s="143"/>
      <c r="HM34" s="143"/>
      <c r="HN34" s="143"/>
      <c r="HO34" s="143"/>
      <c r="HP34" s="143"/>
      <c r="HQ34" s="143"/>
      <c r="HR34" s="143"/>
      <c r="HS34" s="143"/>
      <c r="HT34" s="143"/>
      <c r="HU34" s="143"/>
      <c r="HV34" s="143"/>
      <c r="HW34" s="143"/>
      <c r="HX34" s="143"/>
      <c r="HY34" s="143"/>
      <c r="HZ34" s="143"/>
      <c r="IA34" s="143"/>
      <c r="IB34" s="143"/>
      <c r="IC34" s="143"/>
      <c r="ID34" s="143"/>
      <c r="IE34" s="143"/>
      <c r="IF34" s="143"/>
      <c r="IG34" s="143"/>
      <c r="IH34" s="143"/>
      <c r="II34" s="143"/>
      <c r="IJ34" s="143"/>
      <c r="IK34" s="143"/>
      <c r="IL34" s="143"/>
      <c r="IM34" s="143"/>
      <c r="IN34" s="143"/>
      <c r="IO34" s="143"/>
      <c r="IP34" s="143"/>
      <c r="IQ34" s="143"/>
      <c r="IR34" s="143"/>
      <c r="IS34" s="143"/>
      <c r="IT34" s="143"/>
      <c r="IU34" s="143"/>
      <c r="IV34" s="143"/>
    </row>
    <row r="35" ht="21.1" customHeight="1" spans="1:256">
      <c r="A35" s="311" t="s">
        <v>82</v>
      </c>
      <c r="B35" s="335">
        <v>0</v>
      </c>
      <c r="C35" s="311"/>
      <c r="D35" s="335"/>
      <c r="E35" s="349"/>
      <c r="F35" s="350"/>
      <c r="G35" s="349"/>
      <c r="H35" s="347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</row>
    <row r="36" ht="21.1" customHeight="1" spans="1:256">
      <c r="A36" s="138" t="s">
        <v>83</v>
      </c>
      <c r="B36" s="338">
        <v>2597673.92</v>
      </c>
      <c r="C36" s="173" t="s">
        <v>84</v>
      </c>
      <c r="D36" s="338">
        <v>2597673.92</v>
      </c>
      <c r="E36" s="348" t="s">
        <v>84</v>
      </c>
      <c r="F36" s="338">
        <v>2597673.92</v>
      </c>
      <c r="G36" s="348" t="s">
        <v>84</v>
      </c>
      <c r="H36" s="338">
        <v>2597673.92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3"/>
      <c r="FM36" s="143"/>
      <c r="FN36" s="143"/>
      <c r="FO36" s="143"/>
      <c r="FP36" s="143"/>
      <c r="FQ36" s="143"/>
      <c r="FR36" s="143"/>
      <c r="FS36" s="143"/>
      <c r="FT36" s="143"/>
      <c r="FU36" s="143"/>
      <c r="FV36" s="143"/>
      <c r="FW36" s="143"/>
      <c r="FX36" s="143"/>
      <c r="FY36" s="143"/>
      <c r="FZ36" s="143"/>
      <c r="GA36" s="143"/>
      <c r="GB36" s="143"/>
      <c r="GC36" s="143"/>
      <c r="GD36" s="143"/>
      <c r="GE36" s="143"/>
      <c r="GF36" s="143"/>
      <c r="GG36" s="143"/>
      <c r="GH36" s="143"/>
      <c r="GI36" s="143"/>
      <c r="GJ36" s="143"/>
      <c r="GK36" s="143"/>
      <c r="GL36" s="143"/>
      <c r="GM36" s="143"/>
      <c r="GN36" s="143"/>
      <c r="GO36" s="143"/>
      <c r="GP36" s="143"/>
      <c r="GQ36" s="143"/>
      <c r="GR36" s="143"/>
      <c r="GS36" s="143"/>
      <c r="GT36" s="143"/>
      <c r="GU36" s="143"/>
      <c r="GV36" s="143"/>
      <c r="GW36" s="143"/>
      <c r="GX36" s="143"/>
      <c r="GY36" s="143"/>
      <c r="GZ36" s="143"/>
      <c r="HA36" s="143"/>
      <c r="HB36" s="143"/>
      <c r="HC36" s="143"/>
      <c r="HD36" s="143"/>
      <c r="HE36" s="143"/>
      <c r="HF36" s="143"/>
      <c r="HG36" s="143"/>
      <c r="HH36" s="143"/>
      <c r="HI36" s="143"/>
      <c r="HJ36" s="143"/>
      <c r="HK36" s="143"/>
      <c r="HL36" s="143"/>
      <c r="HM36" s="143"/>
      <c r="HN36" s="143"/>
      <c r="HO36" s="143"/>
      <c r="HP36" s="143"/>
      <c r="HQ36" s="143"/>
      <c r="HR36" s="143"/>
      <c r="HS36" s="143"/>
      <c r="HT36" s="143"/>
      <c r="HU36" s="143"/>
      <c r="HV36" s="143"/>
      <c r="HW36" s="143"/>
      <c r="HX36" s="143"/>
      <c r="HY36" s="143"/>
      <c r="HZ36" s="143"/>
      <c r="IA36" s="143"/>
      <c r="IB36" s="143"/>
      <c r="IC36" s="143"/>
      <c r="ID36" s="143"/>
      <c r="IE36" s="143"/>
      <c r="IF36" s="143"/>
      <c r="IG36" s="143"/>
      <c r="IH36" s="143"/>
      <c r="II36" s="143"/>
      <c r="IJ36" s="143"/>
      <c r="IK36" s="143"/>
      <c r="IL36" s="143"/>
      <c r="IM36" s="143"/>
      <c r="IN36" s="143"/>
      <c r="IO36" s="143"/>
      <c r="IP36" s="143"/>
      <c r="IQ36" s="143"/>
      <c r="IR36" s="143"/>
      <c r="IS36" s="143"/>
      <c r="IT36" s="143"/>
      <c r="IU36" s="143"/>
      <c r="IV36" s="143"/>
    </row>
    <row r="37" ht="18" customHeight="1" spans="1:256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3"/>
      <c r="FG37" s="143"/>
      <c r="FH37" s="143"/>
      <c r="FI37" s="143"/>
      <c r="FJ37" s="143"/>
      <c r="FK37" s="143"/>
      <c r="FL37" s="143"/>
      <c r="FM37" s="143"/>
      <c r="FN37" s="143"/>
      <c r="FO37" s="143"/>
      <c r="FP37" s="143"/>
      <c r="FQ37" s="143"/>
      <c r="FR37" s="143"/>
      <c r="FS37" s="143"/>
      <c r="FT37" s="143"/>
      <c r="FU37" s="143"/>
      <c r="FV37" s="143"/>
      <c r="FW37" s="143"/>
      <c r="FX37" s="143"/>
      <c r="FY37" s="143"/>
      <c r="FZ37" s="143"/>
      <c r="GA37" s="143"/>
      <c r="GB37" s="143"/>
      <c r="GC37" s="143"/>
      <c r="GD37" s="143"/>
      <c r="GE37" s="143"/>
      <c r="GF37" s="143"/>
      <c r="GG37" s="143"/>
      <c r="GH37" s="143"/>
      <c r="GI37" s="143"/>
      <c r="GJ37" s="143"/>
      <c r="GK37" s="143"/>
      <c r="GL37" s="143"/>
      <c r="GM37" s="143"/>
      <c r="GN37" s="143"/>
      <c r="GO37" s="143"/>
      <c r="GP37" s="143"/>
      <c r="GQ37" s="143"/>
      <c r="GR37" s="143"/>
      <c r="GS37" s="143"/>
      <c r="GT37" s="143"/>
      <c r="GU37" s="143"/>
      <c r="GV37" s="143"/>
      <c r="GW37" s="143"/>
      <c r="GX37" s="143"/>
      <c r="GY37" s="143"/>
      <c r="GZ37" s="143"/>
      <c r="HA37" s="143"/>
      <c r="HB37" s="143"/>
      <c r="HC37" s="143"/>
      <c r="HD37" s="143"/>
      <c r="HE37" s="143"/>
      <c r="HF37" s="143"/>
      <c r="HG37" s="143"/>
      <c r="HH37" s="143"/>
      <c r="HI37" s="143"/>
      <c r="HJ37" s="143"/>
      <c r="HK37" s="143"/>
      <c r="HL37" s="143"/>
      <c r="HM37" s="143"/>
      <c r="HN37" s="143"/>
      <c r="HO37" s="143"/>
      <c r="HP37" s="143"/>
      <c r="HQ37" s="143"/>
      <c r="HR37" s="143"/>
      <c r="HS37" s="143"/>
      <c r="HT37" s="143"/>
      <c r="HU37" s="143"/>
      <c r="HV37" s="143"/>
      <c r="HW37" s="143"/>
      <c r="HX37" s="143"/>
      <c r="HY37" s="143"/>
      <c r="HZ37" s="143"/>
      <c r="IA37" s="143"/>
      <c r="IB37" s="143"/>
      <c r="IC37" s="143"/>
      <c r="ID37" s="143"/>
      <c r="IE37" s="143"/>
      <c r="IF37" s="143"/>
      <c r="IG37" s="143"/>
      <c r="IH37" s="143"/>
      <c r="II37" s="143"/>
      <c r="IJ37" s="143"/>
      <c r="IK37" s="143"/>
      <c r="IL37" s="143"/>
      <c r="IM37" s="143"/>
      <c r="IN37" s="143"/>
      <c r="IO37" s="143"/>
      <c r="IP37" s="143"/>
      <c r="IQ37" s="143"/>
      <c r="IR37" s="143"/>
      <c r="IS37" s="143"/>
      <c r="IT37" s="143"/>
      <c r="IU37" s="143"/>
      <c r="IV37" s="143"/>
    </row>
    <row r="38" customHeight="1" spans="1:256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143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  <c r="GS38" s="143"/>
      <c r="GT38" s="143"/>
      <c r="GU38" s="143"/>
      <c r="GV38" s="143"/>
      <c r="GW38" s="143"/>
      <c r="GX38" s="143"/>
      <c r="GY38" s="143"/>
      <c r="GZ38" s="143"/>
      <c r="HA38" s="143"/>
      <c r="HB38" s="143"/>
      <c r="HC38" s="143"/>
      <c r="HD38" s="143"/>
      <c r="HE38" s="143"/>
      <c r="HF38" s="143"/>
      <c r="HG38" s="143"/>
      <c r="HH38" s="143"/>
      <c r="HI38" s="143"/>
      <c r="HJ38" s="143"/>
      <c r="HK38" s="143"/>
      <c r="HL38" s="143"/>
      <c r="HM38" s="143"/>
      <c r="HN38" s="143"/>
      <c r="HO38" s="143"/>
      <c r="HP38" s="143"/>
      <c r="HQ38" s="143"/>
      <c r="HR38" s="143"/>
      <c r="HS38" s="143"/>
      <c r="HT38" s="143"/>
      <c r="HU38" s="143"/>
      <c r="HV38" s="143"/>
      <c r="HW38" s="143"/>
      <c r="HX38" s="143"/>
      <c r="HY38" s="143"/>
      <c r="HZ38" s="143"/>
      <c r="IA38" s="143"/>
      <c r="IB38" s="143"/>
      <c r="IC38" s="143"/>
      <c r="ID38" s="143"/>
      <c r="IE38" s="143"/>
      <c r="IF38" s="143"/>
      <c r="IG38" s="143"/>
      <c r="IH38" s="143"/>
      <c r="II38" s="143"/>
      <c r="IJ38" s="143"/>
      <c r="IK38" s="143"/>
      <c r="IL38" s="143"/>
      <c r="IM38" s="143"/>
      <c r="IN38" s="143"/>
      <c r="IO38" s="143"/>
      <c r="IP38" s="143"/>
      <c r="IQ38" s="143"/>
      <c r="IR38" s="143"/>
      <c r="IS38" s="143"/>
      <c r="IT38" s="143"/>
      <c r="IU38" s="143"/>
      <c r="IV38" s="143"/>
    </row>
    <row r="39" customHeight="1" spans="1:256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  <c r="FM39" s="143"/>
      <c r="FN39" s="143"/>
      <c r="FO39" s="143"/>
      <c r="FP39" s="143"/>
      <c r="FQ39" s="143"/>
      <c r="FR39" s="143"/>
      <c r="FS39" s="143"/>
      <c r="FT39" s="143"/>
      <c r="FU39" s="143"/>
      <c r="FV39" s="143"/>
      <c r="FW39" s="143"/>
      <c r="FX39" s="143"/>
      <c r="FY39" s="143"/>
      <c r="FZ39" s="143"/>
      <c r="GA39" s="143"/>
      <c r="GB39" s="143"/>
      <c r="GC39" s="143"/>
      <c r="GD39" s="143"/>
      <c r="GE39" s="143"/>
      <c r="GF39" s="143"/>
      <c r="GG39" s="143"/>
      <c r="GH39" s="143"/>
      <c r="GI39" s="143"/>
      <c r="GJ39" s="143"/>
      <c r="GK39" s="143"/>
      <c r="GL39" s="143"/>
      <c r="GM39" s="143"/>
      <c r="GN39" s="143"/>
      <c r="GO39" s="143"/>
      <c r="GP39" s="143"/>
      <c r="GQ39" s="143"/>
      <c r="GR39" s="143"/>
      <c r="GS39" s="143"/>
      <c r="GT39" s="143"/>
      <c r="GU39" s="143"/>
      <c r="GV39" s="143"/>
      <c r="GW39" s="143"/>
      <c r="GX39" s="143"/>
      <c r="GY39" s="143"/>
      <c r="GZ39" s="143"/>
      <c r="HA39" s="143"/>
      <c r="HB39" s="143"/>
      <c r="HC39" s="143"/>
      <c r="HD39" s="143"/>
      <c r="HE39" s="143"/>
      <c r="HF39" s="143"/>
      <c r="HG39" s="143"/>
      <c r="HH39" s="143"/>
      <c r="HI39" s="143"/>
      <c r="HJ39" s="143"/>
      <c r="HK39" s="143"/>
      <c r="HL39" s="143"/>
      <c r="HM39" s="143"/>
      <c r="HN39" s="143"/>
      <c r="HO39" s="143"/>
      <c r="HP39" s="143"/>
      <c r="HQ39" s="143"/>
      <c r="HR39" s="143"/>
      <c r="HS39" s="143"/>
      <c r="HT39" s="143"/>
      <c r="HU39" s="143"/>
      <c r="HV39" s="143"/>
      <c r="HW39" s="143"/>
      <c r="HX39" s="143"/>
      <c r="HY39" s="143"/>
      <c r="HZ39" s="143"/>
      <c r="IA39" s="143"/>
      <c r="IB39" s="143"/>
      <c r="IC39" s="143"/>
      <c r="ID39" s="143"/>
      <c r="IE39" s="143"/>
      <c r="IF39" s="143"/>
      <c r="IG39" s="143"/>
      <c r="IH39" s="143"/>
      <c r="II39" s="143"/>
      <c r="IJ39" s="143"/>
      <c r="IK39" s="143"/>
      <c r="IL39" s="143"/>
      <c r="IM39" s="143"/>
      <c r="IN39" s="143"/>
      <c r="IO39" s="143"/>
      <c r="IP39" s="143"/>
      <c r="IQ39" s="143"/>
      <c r="IR39" s="143"/>
      <c r="IS39" s="143"/>
      <c r="IT39" s="143"/>
      <c r="IU39" s="143"/>
      <c r="IV39" s="143"/>
    </row>
    <row r="40" customHeight="1" spans="1:256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3"/>
      <c r="IN40" s="143"/>
      <c r="IO40" s="143"/>
      <c r="IP40" s="143"/>
      <c r="IQ40" s="143"/>
      <c r="IR40" s="143"/>
      <c r="IS40" s="143"/>
      <c r="IT40" s="143"/>
      <c r="IU40" s="143"/>
      <c r="IV40" s="143"/>
    </row>
    <row r="41" customHeight="1" spans="1:256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  <c r="FC41" s="143"/>
      <c r="FD41" s="143"/>
      <c r="FE41" s="143"/>
      <c r="FF41" s="143"/>
      <c r="FG41" s="143"/>
      <c r="FH41" s="143"/>
      <c r="FI41" s="143"/>
      <c r="FJ41" s="143"/>
      <c r="FK41" s="143"/>
      <c r="FL41" s="143"/>
      <c r="FM41" s="143"/>
      <c r="FN41" s="143"/>
      <c r="FO41" s="143"/>
      <c r="FP41" s="143"/>
      <c r="FQ41" s="143"/>
      <c r="FR41" s="143"/>
      <c r="FS41" s="143"/>
      <c r="FT41" s="143"/>
      <c r="FU41" s="143"/>
      <c r="FV41" s="143"/>
      <c r="FW41" s="143"/>
      <c r="FX41" s="143"/>
      <c r="FY41" s="143"/>
      <c r="FZ41" s="143"/>
      <c r="GA41" s="143"/>
      <c r="GB41" s="143"/>
      <c r="GC41" s="143"/>
      <c r="GD41" s="143"/>
      <c r="GE41" s="143"/>
      <c r="GF41" s="143"/>
      <c r="GG41" s="143"/>
      <c r="GH41" s="143"/>
      <c r="GI41" s="143"/>
      <c r="GJ41" s="143"/>
      <c r="GK41" s="143"/>
      <c r="GL41" s="143"/>
      <c r="GM41" s="143"/>
      <c r="GN41" s="143"/>
      <c r="GO41" s="143"/>
      <c r="GP41" s="143"/>
      <c r="GQ41" s="143"/>
      <c r="GR41" s="143"/>
      <c r="GS41" s="143"/>
      <c r="GT41" s="143"/>
      <c r="GU41" s="143"/>
      <c r="GV41" s="143"/>
      <c r="GW41" s="143"/>
      <c r="GX41" s="143"/>
      <c r="GY41" s="143"/>
      <c r="GZ41" s="143"/>
      <c r="HA41" s="143"/>
      <c r="HB41" s="143"/>
      <c r="HC41" s="143"/>
      <c r="HD41" s="143"/>
      <c r="HE41" s="143"/>
      <c r="HF41" s="143"/>
      <c r="HG41" s="143"/>
      <c r="HH41" s="143"/>
      <c r="HI41" s="143"/>
      <c r="HJ41" s="143"/>
      <c r="HK41" s="143"/>
      <c r="HL41" s="143"/>
      <c r="HM41" s="143"/>
      <c r="HN41" s="143"/>
      <c r="HO41" s="143"/>
      <c r="HP41" s="143"/>
      <c r="HQ41" s="143"/>
      <c r="HR41" s="143"/>
      <c r="HS41" s="143"/>
      <c r="HT41" s="143"/>
      <c r="HU41" s="143"/>
      <c r="HV41" s="143"/>
      <c r="HW41" s="143"/>
      <c r="HX41" s="143"/>
      <c r="HY41" s="143"/>
      <c r="HZ41" s="143"/>
      <c r="IA41" s="143"/>
      <c r="IB41" s="143"/>
      <c r="IC41" s="143"/>
      <c r="ID41" s="143"/>
      <c r="IE41" s="143"/>
      <c r="IF41" s="143"/>
      <c r="IG41" s="143"/>
      <c r="IH41" s="143"/>
      <c r="II41" s="143"/>
      <c r="IJ41" s="143"/>
      <c r="IK41" s="143"/>
      <c r="IL41" s="143"/>
      <c r="IM41" s="143"/>
      <c r="IN41" s="143"/>
      <c r="IO41" s="143"/>
      <c r="IP41" s="143"/>
      <c r="IQ41" s="143"/>
      <c r="IR41" s="143"/>
      <c r="IS41" s="143"/>
      <c r="IT41" s="143"/>
      <c r="IU41" s="143"/>
      <c r="IV41" s="143"/>
    </row>
    <row r="42" customHeight="1" spans="1:256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3"/>
      <c r="IN42" s="143"/>
      <c r="IO42" s="143"/>
      <c r="IP42" s="143"/>
      <c r="IQ42" s="143"/>
      <c r="IR42" s="143"/>
      <c r="IS42" s="143"/>
      <c r="IT42" s="143"/>
      <c r="IU42" s="143"/>
      <c r="IV42" s="14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showGridLines="0" showZeros="0" workbookViewId="0">
      <selection activeCell="P1" sqref="P1"/>
    </sheetView>
  </sheetViews>
  <sheetFormatPr defaultColWidth="9" defaultRowHeight="11.25"/>
  <cols>
    <col min="1" max="1" width="11" customWidth="1"/>
    <col min="2" max="2" width="12.4222222222222" customWidth="1"/>
    <col min="3" max="3" width="10.4222222222222" customWidth="1"/>
    <col min="4" max="4" width="12" customWidth="1"/>
    <col min="5" max="5" width="13.3333333333333" customWidth="1"/>
    <col min="6" max="6" width="12" customWidth="1"/>
    <col min="7" max="7" width="13.2888888888889" customWidth="1"/>
    <col min="10" max="10" width="9.33333333333333" customWidth="1"/>
    <col min="12" max="12" width="12.2888888888889" customWidth="1"/>
    <col min="13" max="14" width="8.5" customWidth="1"/>
    <col min="16" max="16" width="9.66666666666667" customWidth="1"/>
    <col min="17" max="17" width="16" customWidth="1"/>
  </cols>
  <sheetData>
    <row r="1" ht="12.1" customHeight="1" spans="1:16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96"/>
      <c r="L1" s="198"/>
      <c r="M1" s="197"/>
      <c r="N1" s="197"/>
      <c r="O1" s="197"/>
      <c r="P1" s="245" t="s">
        <v>221</v>
      </c>
    </row>
    <row r="2" ht="18.7" customHeight="1" spans="1:16">
      <c r="A2" s="211" t="s">
        <v>222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ht="12.1" customHeight="1" spans="1:16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6"/>
      <c r="L3" s="201"/>
      <c r="M3" s="197"/>
      <c r="N3" s="197"/>
      <c r="O3" s="197"/>
      <c r="P3" s="199" t="s">
        <v>87</v>
      </c>
    </row>
    <row r="4" ht="23.95" customHeight="1" spans="1:16">
      <c r="A4" s="193" t="s">
        <v>90</v>
      </c>
      <c r="B4" s="193" t="s">
        <v>88</v>
      </c>
      <c r="C4" s="193" t="s">
        <v>223</v>
      </c>
      <c r="D4" s="193" t="s">
        <v>224</v>
      </c>
      <c r="E4" s="241" t="s">
        <v>116</v>
      </c>
      <c r="F4" s="204" t="s">
        <v>92</v>
      </c>
      <c r="G4" s="204"/>
      <c r="H4" s="204"/>
      <c r="I4" s="263" t="s">
        <v>93</v>
      </c>
      <c r="J4" s="146" t="s">
        <v>94</v>
      </c>
      <c r="K4" s="146" t="s">
        <v>95</v>
      </c>
      <c r="L4" s="146"/>
      <c r="M4" s="146" t="s">
        <v>96</v>
      </c>
      <c r="N4" s="193" t="s">
        <v>97</v>
      </c>
      <c r="O4" s="193" t="s">
        <v>98</v>
      </c>
      <c r="P4" s="264" t="s">
        <v>99</v>
      </c>
    </row>
    <row r="5" customHeight="1" spans="1:16">
      <c r="A5" s="193"/>
      <c r="B5" s="193"/>
      <c r="C5" s="193"/>
      <c r="D5" s="193"/>
      <c r="E5" s="242"/>
      <c r="F5" s="225" t="s">
        <v>225</v>
      </c>
      <c r="G5" s="256" t="s">
        <v>101</v>
      </c>
      <c r="H5" s="257" t="s">
        <v>102</v>
      </c>
      <c r="I5" s="204"/>
      <c r="J5" s="146"/>
      <c r="K5" s="146"/>
      <c r="L5" s="146"/>
      <c r="M5" s="146"/>
      <c r="N5" s="193"/>
      <c r="O5" s="193"/>
      <c r="P5" s="265"/>
    </row>
    <row r="6" ht="23.95" customHeight="1" spans="1:16">
      <c r="A6" s="193"/>
      <c r="B6" s="193"/>
      <c r="C6" s="193"/>
      <c r="D6" s="193"/>
      <c r="E6" s="242"/>
      <c r="F6" s="226"/>
      <c r="G6" s="258"/>
      <c r="H6" s="259"/>
      <c r="I6" s="204"/>
      <c r="J6" s="146"/>
      <c r="K6" s="146" t="s">
        <v>103</v>
      </c>
      <c r="L6" s="146" t="s">
        <v>104</v>
      </c>
      <c r="M6" s="146"/>
      <c r="N6" s="193"/>
      <c r="O6" s="193"/>
      <c r="P6" s="266"/>
    </row>
    <row r="7" ht="72" customHeight="1" spans="1:16">
      <c r="A7" s="141" t="s">
        <v>106</v>
      </c>
      <c r="B7" s="260"/>
      <c r="D7" s="261" t="s">
        <v>107</v>
      </c>
      <c r="E7" s="156">
        <v>380000</v>
      </c>
      <c r="F7" s="156">
        <v>380000</v>
      </c>
      <c r="G7" s="156">
        <v>380000</v>
      </c>
      <c r="H7" s="262"/>
      <c r="I7" s="267"/>
      <c r="J7" s="267"/>
      <c r="K7" s="267"/>
      <c r="L7" s="268"/>
      <c r="M7" s="267"/>
      <c r="N7" s="267"/>
      <c r="O7" s="267"/>
      <c r="P7" s="267"/>
    </row>
    <row r="8" ht="57.1" customHeight="1" spans="1:16">
      <c r="A8" s="141" t="s">
        <v>108</v>
      </c>
      <c r="B8" s="133">
        <v>2013402</v>
      </c>
      <c r="C8" s="133" t="s">
        <v>226</v>
      </c>
      <c r="D8" s="141" t="s">
        <v>109</v>
      </c>
      <c r="E8" s="156">
        <v>380000</v>
      </c>
      <c r="F8" s="156">
        <v>380000</v>
      </c>
      <c r="G8" s="156">
        <v>380000</v>
      </c>
      <c r="H8" s="247"/>
      <c r="I8" s="247"/>
      <c r="J8" s="247"/>
      <c r="K8" s="247"/>
      <c r="L8" s="247"/>
      <c r="M8" s="247"/>
      <c r="N8" s="247"/>
      <c r="O8" s="247"/>
      <c r="P8" s="247"/>
    </row>
    <row r="9" ht="48" spans="1:16">
      <c r="A9" s="141" t="s">
        <v>123</v>
      </c>
      <c r="B9" s="133">
        <v>2013402</v>
      </c>
      <c r="C9" s="133" t="s">
        <v>226</v>
      </c>
      <c r="D9" s="141" t="s">
        <v>227</v>
      </c>
      <c r="E9" s="156">
        <v>40000</v>
      </c>
      <c r="F9" s="156">
        <v>40000</v>
      </c>
      <c r="G9" s="156">
        <v>40000</v>
      </c>
      <c r="H9" s="247"/>
      <c r="I9" s="247"/>
      <c r="J9" s="247"/>
      <c r="K9" s="247"/>
      <c r="L9" s="247"/>
      <c r="M9" s="247"/>
      <c r="N9" s="247"/>
      <c r="O9" s="247"/>
      <c r="P9" s="247"/>
    </row>
    <row r="10" ht="48" spans="1:16">
      <c r="A10" s="141" t="s">
        <v>123</v>
      </c>
      <c r="B10" s="133">
        <v>2013402</v>
      </c>
      <c r="C10" s="133" t="s">
        <v>226</v>
      </c>
      <c r="D10" s="141" t="s">
        <v>228</v>
      </c>
      <c r="E10" s="156">
        <v>30000</v>
      </c>
      <c r="F10" s="156">
        <v>30000</v>
      </c>
      <c r="G10" s="156">
        <v>30000</v>
      </c>
      <c r="H10" s="247"/>
      <c r="I10" s="247"/>
      <c r="J10" s="247"/>
      <c r="K10" s="247"/>
      <c r="L10" s="247"/>
      <c r="M10" s="247"/>
      <c r="N10" s="247"/>
      <c r="O10" s="247"/>
      <c r="P10" s="247"/>
    </row>
    <row r="11" ht="60" spans="1:16">
      <c r="A11" s="141" t="s">
        <v>123</v>
      </c>
      <c r="B11" s="133">
        <v>2013402</v>
      </c>
      <c r="C11" s="133" t="s">
        <v>226</v>
      </c>
      <c r="D11" s="141" t="s">
        <v>229</v>
      </c>
      <c r="E11" s="156">
        <v>95000</v>
      </c>
      <c r="F11" s="156">
        <v>95000</v>
      </c>
      <c r="G11" s="156">
        <v>95000</v>
      </c>
      <c r="H11" s="247"/>
      <c r="I11" s="247"/>
      <c r="J11" s="247"/>
      <c r="K11" s="247"/>
      <c r="L11" s="247"/>
      <c r="M11" s="247"/>
      <c r="N11" s="247"/>
      <c r="O11" s="247"/>
      <c r="P11" s="247"/>
    </row>
    <row r="12" ht="48" spans="1:16">
      <c r="A12" s="141" t="s">
        <v>123</v>
      </c>
      <c r="B12" s="133">
        <v>2013402</v>
      </c>
      <c r="C12" s="133" t="s">
        <v>226</v>
      </c>
      <c r="D12" s="141" t="s">
        <v>230</v>
      </c>
      <c r="E12" s="156">
        <v>45000</v>
      </c>
      <c r="F12" s="156">
        <v>45000</v>
      </c>
      <c r="G12" s="156">
        <v>45000</v>
      </c>
      <c r="H12" s="247"/>
      <c r="I12" s="247"/>
      <c r="J12" s="247"/>
      <c r="K12" s="247"/>
      <c r="L12" s="247"/>
      <c r="M12" s="247"/>
      <c r="N12" s="247"/>
      <c r="O12" s="247"/>
      <c r="P12" s="247"/>
    </row>
    <row r="13" ht="48" spans="1:16">
      <c r="A13" s="141" t="s">
        <v>123</v>
      </c>
      <c r="B13" s="133">
        <v>2013402</v>
      </c>
      <c r="C13" s="133" t="s">
        <v>226</v>
      </c>
      <c r="D13" s="141" t="s">
        <v>231</v>
      </c>
      <c r="E13" s="156">
        <v>20000</v>
      </c>
      <c r="F13" s="156">
        <v>20000</v>
      </c>
      <c r="G13" s="156">
        <v>20000</v>
      </c>
      <c r="H13" s="247"/>
      <c r="I13" s="247"/>
      <c r="J13" s="247"/>
      <c r="K13" s="247"/>
      <c r="L13" s="247"/>
      <c r="M13" s="247"/>
      <c r="N13" s="247"/>
      <c r="O13" s="247"/>
      <c r="P13" s="247"/>
    </row>
    <row r="14" ht="48" spans="1:16">
      <c r="A14" s="141" t="s">
        <v>123</v>
      </c>
      <c r="B14" s="133">
        <v>2013402</v>
      </c>
      <c r="C14" s="133" t="s">
        <v>226</v>
      </c>
      <c r="D14" s="141" t="s">
        <v>232</v>
      </c>
      <c r="E14" s="156">
        <v>45000</v>
      </c>
      <c r="F14" s="156">
        <v>45000</v>
      </c>
      <c r="G14" s="156">
        <v>45000</v>
      </c>
      <c r="H14" s="247"/>
      <c r="I14" s="247"/>
      <c r="J14" s="247"/>
      <c r="K14" s="247"/>
      <c r="L14" s="247"/>
      <c r="M14" s="247"/>
      <c r="N14" s="247"/>
      <c r="O14" s="247"/>
      <c r="P14" s="247"/>
    </row>
    <row r="15" ht="48" spans="1:16">
      <c r="A15" s="141" t="s">
        <v>123</v>
      </c>
      <c r="B15" s="133">
        <v>2013402</v>
      </c>
      <c r="C15" s="133" t="s">
        <v>226</v>
      </c>
      <c r="D15" s="141" t="s">
        <v>233</v>
      </c>
      <c r="E15" s="156">
        <v>30000</v>
      </c>
      <c r="F15" s="156">
        <v>30000</v>
      </c>
      <c r="G15" s="156">
        <v>30000</v>
      </c>
      <c r="H15" s="247"/>
      <c r="I15" s="247"/>
      <c r="J15" s="247"/>
      <c r="K15" s="247"/>
      <c r="L15" s="247"/>
      <c r="M15" s="247"/>
      <c r="N15" s="247"/>
      <c r="O15" s="247"/>
      <c r="P15" s="247"/>
    </row>
    <row r="16" ht="48" spans="1:16">
      <c r="A16" s="141">
        <v>108001</v>
      </c>
      <c r="B16" s="133">
        <v>2013502</v>
      </c>
      <c r="C16" s="133" t="s">
        <v>234</v>
      </c>
      <c r="D16" s="141" t="s">
        <v>235</v>
      </c>
      <c r="E16" s="156">
        <v>75000</v>
      </c>
      <c r="F16" s="156">
        <v>75000</v>
      </c>
      <c r="G16" s="156">
        <v>75000</v>
      </c>
      <c r="H16" s="247"/>
      <c r="I16" s="247"/>
      <c r="J16" s="247"/>
      <c r="K16" s="247"/>
      <c r="L16" s="247"/>
      <c r="M16" s="247"/>
      <c r="N16" s="247"/>
      <c r="O16" s="247"/>
      <c r="P16" s="24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showGridLines="0" showZeros="0" topLeftCell="G1" workbookViewId="0">
      <selection activeCell="AC1" sqref="AC1:AD1"/>
    </sheetView>
  </sheetViews>
  <sheetFormatPr defaultColWidth="9" defaultRowHeight="11.25"/>
  <cols>
    <col min="1" max="1" width="14" customWidth="1"/>
    <col min="2" max="2" width="15.2888888888889" customWidth="1"/>
    <col min="5" max="5" width="13.8555555555556" customWidth="1"/>
    <col min="6" max="6" width="14" customWidth="1"/>
    <col min="7" max="7" width="14.2888888888889" customWidth="1"/>
    <col min="8" max="8" width="12.7111111111111" customWidth="1"/>
    <col min="14" max="14" width="13.2888888888889" customWidth="1"/>
    <col min="15" max="15" width="12.2888888888889" customWidth="1"/>
    <col min="17" max="17" width="13" customWidth="1"/>
    <col min="19" max="19" width="13" customWidth="1"/>
    <col min="20" max="20" width="12.1444444444444" customWidth="1"/>
    <col min="30" max="30" width="13.4222222222222" customWidth="1"/>
  </cols>
  <sheetData>
    <row r="1" ht="12.1" customHeight="1" spans="1:30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253"/>
      <c r="R1" s="188"/>
      <c r="S1" s="188"/>
      <c r="T1" s="188"/>
      <c r="U1" s="188"/>
      <c r="V1" s="188"/>
      <c r="W1" s="188"/>
      <c r="X1" s="188"/>
      <c r="Y1" s="188"/>
      <c r="Z1" s="188"/>
      <c r="AA1" s="253"/>
      <c r="AB1" s="253"/>
      <c r="AC1" s="245" t="s">
        <v>236</v>
      </c>
      <c r="AD1" s="245"/>
    </row>
    <row r="2" ht="18.7" customHeight="1" spans="1:30">
      <c r="A2" s="211" t="s">
        <v>237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</row>
    <row r="3" ht="12.1" customHeight="1" spans="1:30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253"/>
      <c r="R3" s="191"/>
      <c r="S3" s="191"/>
      <c r="T3" s="191"/>
      <c r="U3" s="191"/>
      <c r="V3" s="191"/>
      <c r="W3" s="191"/>
      <c r="X3" s="191"/>
      <c r="Y3" s="191"/>
      <c r="Z3" s="191"/>
      <c r="AA3" s="253"/>
      <c r="AB3" s="253"/>
      <c r="AC3" s="255" t="s">
        <v>87</v>
      </c>
      <c r="AD3" s="255"/>
    </row>
    <row r="4" ht="37.4" customHeight="1" spans="1:30">
      <c r="A4" s="193" t="s">
        <v>88</v>
      </c>
      <c r="B4" s="193" t="s">
        <v>223</v>
      </c>
      <c r="C4" s="193" t="s">
        <v>89</v>
      </c>
      <c r="D4" s="193" t="s">
        <v>238</v>
      </c>
      <c r="E4" s="193" t="s">
        <v>156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</row>
    <row r="5" customHeight="1" spans="1:30">
      <c r="A5" s="193"/>
      <c r="B5" s="193"/>
      <c r="C5" s="193"/>
      <c r="D5" s="193"/>
      <c r="E5" s="193" t="s">
        <v>239</v>
      </c>
      <c r="F5" s="226" t="s">
        <v>189</v>
      </c>
      <c r="G5" s="226" t="s">
        <v>190</v>
      </c>
      <c r="H5" s="226" t="s">
        <v>240</v>
      </c>
      <c r="I5" s="226" t="s">
        <v>241</v>
      </c>
      <c r="J5" s="226" t="s">
        <v>191</v>
      </c>
      <c r="K5" s="226" t="s">
        <v>192</v>
      </c>
      <c r="L5" s="226" t="s">
        <v>193</v>
      </c>
      <c r="M5" s="226" t="s">
        <v>242</v>
      </c>
      <c r="N5" s="226" t="s">
        <v>194</v>
      </c>
      <c r="O5" s="204" t="s">
        <v>195</v>
      </c>
      <c r="P5" s="204" t="s">
        <v>243</v>
      </c>
      <c r="Q5" s="204" t="s">
        <v>196</v>
      </c>
      <c r="R5" s="204" t="s">
        <v>244</v>
      </c>
      <c r="S5" s="204" t="s">
        <v>198</v>
      </c>
      <c r="T5" s="204" t="s">
        <v>199</v>
      </c>
      <c r="U5" s="254" t="s">
        <v>201</v>
      </c>
      <c r="V5" s="204" t="s">
        <v>245</v>
      </c>
      <c r="W5" s="204" t="s">
        <v>246</v>
      </c>
      <c r="X5" s="204" t="s">
        <v>247</v>
      </c>
      <c r="Y5" s="204" t="s">
        <v>200</v>
      </c>
      <c r="Z5" s="204" t="s">
        <v>248</v>
      </c>
      <c r="AA5" s="204" t="s">
        <v>204</v>
      </c>
      <c r="AB5" s="204" t="s">
        <v>205</v>
      </c>
      <c r="AC5" s="193" t="s">
        <v>249</v>
      </c>
      <c r="AD5" s="193" t="s">
        <v>207</v>
      </c>
    </row>
    <row r="6" customHeight="1" spans="1:30">
      <c r="A6" s="193"/>
      <c r="B6" s="193"/>
      <c r="C6" s="193"/>
      <c r="D6" s="193"/>
      <c r="E6" s="193"/>
      <c r="F6" s="226"/>
      <c r="G6" s="226"/>
      <c r="H6" s="226"/>
      <c r="I6" s="226"/>
      <c r="J6" s="226"/>
      <c r="K6" s="226"/>
      <c r="L6" s="226"/>
      <c r="M6" s="226"/>
      <c r="N6" s="226"/>
      <c r="O6" s="204"/>
      <c r="P6" s="204"/>
      <c r="Q6" s="204"/>
      <c r="R6" s="204"/>
      <c r="S6" s="204"/>
      <c r="T6" s="204"/>
      <c r="U6" s="254"/>
      <c r="V6" s="204"/>
      <c r="W6" s="204"/>
      <c r="X6" s="204"/>
      <c r="Y6" s="204"/>
      <c r="Z6" s="204"/>
      <c r="AA6" s="204"/>
      <c r="AB6" s="204"/>
      <c r="AC6" s="193"/>
      <c r="AD6" s="193"/>
    </row>
    <row r="7" customHeight="1" spans="1:30">
      <c r="A7" s="193"/>
      <c r="B7" s="193"/>
      <c r="C7" s="193"/>
      <c r="D7" s="193"/>
      <c r="E7" s="193"/>
      <c r="F7" s="226"/>
      <c r="G7" s="226"/>
      <c r="H7" s="226"/>
      <c r="I7" s="226"/>
      <c r="J7" s="226"/>
      <c r="K7" s="226"/>
      <c r="L7" s="226"/>
      <c r="M7" s="226"/>
      <c r="N7" s="226"/>
      <c r="O7" s="204"/>
      <c r="P7" s="204"/>
      <c r="Q7" s="204"/>
      <c r="R7" s="204"/>
      <c r="S7" s="204"/>
      <c r="T7" s="204"/>
      <c r="U7" s="254"/>
      <c r="V7" s="204"/>
      <c r="W7" s="204"/>
      <c r="X7" s="204"/>
      <c r="Y7" s="204"/>
      <c r="Z7" s="204"/>
      <c r="AA7" s="204"/>
      <c r="AB7" s="204"/>
      <c r="AC7" s="193"/>
      <c r="AD7" s="193"/>
    </row>
    <row r="8" ht="42.8" customHeight="1" spans="1:30">
      <c r="A8" s="133"/>
      <c r="B8" s="133"/>
      <c r="C8" s="141" t="s">
        <v>122</v>
      </c>
      <c r="D8" s="141" t="s">
        <v>107</v>
      </c>
      <c r="E8" s="156">
        <v>305000</v>
      </c>
      <c r="F8" s="156">
        <v>125000</v>
      </c>
      <c r="G8" s="247"/>
      <c r="H8" s="247"/>
      <c r="I8" s="156">
        <v>0</v>
      </c>
      <c r="J8" s="156">
        <v>0</v>
      </c>
      <c r="K8" s="247"/>
      <c r="L8" s="156">
        <v>0</v>
      </c>
      <c r="M8" s="156">
        <v>0</v>
      </c>
      <c r="N8" s="247"/>
      <c r="O8" s="247"/>
      <c r="P8" s="248"/>
      <c r="Q8" s="156">
        <v>10000</v>
      </c>
      <c r="R8" s="248"/>
      <c r="S8" s="156">
        <v>43000</v>
      </c>
      <c r="T8" s="156">
        <v>30000</v>
      </c>
      <c r="U8" s="156">
        <v>6500</v>
      </c>
      <c r="V8" s="248"/>
      <c r="W8" s="248"/>
      <c r="X8" s="248"/>
      <c r="Y8" s="248"/>
      <c r="Z8" s="248"/>
      <c r="AA8" s="248"/>
      <c r="AB8" s="248"/>
      <c r="AC8" s="248"/>
      <c r="AD8" s="156">
        <v>90500</v>
      </c>
    </row>
    <row r="9" ht="72" spans="1:30">
      <c r="A9" s="133"/>
      <c r="B9" s="133"/>
      <c r="C9" s="141" t="s">
        <v>108</v>
      </c>
      <c r="D9" s="141" t="s">
        <v>109</v>
      </c>
      <c r="E9" s="156">
        <v>305000</v>
      </c>
      <c r="F9" s="156">
        <v>125000</v>
      </c>
      <c r="G9" s="247"/>
      <c r="H9" s="247"/>
      <c r="I9" s="156">
        <v>0</v>
      </c>
      <c r="J9" s="156">
        <v>0</v>
      </c>
      <c r="K9" s="247"/>
      <c r="L9" s="156">
        <v>0</v>
      </c>
      <c r="M9" s="156">
        <v>0</v>
      </c>
      <c r="N9" s="247"/>
      <c r="O9" s="247"/>
      <c r="P9" s="247"/>
      <c r="Q9" s="156">
        <v>10000</v>
      </c>
      <c r="R9" s="247"/>
      <c r="S9" s="156">
        <v>43000</v>
      </c>
      <c r="T9" s="156">
        <v>30000</v>
      </c>
      <c r="U9" s="156">
        <v>6500</v>
      </c>
      <c r="V9" s="247"/>
      <c r="W9" s="247"/>
      <c r="X9" s="247"/>
      <c r="Y9" s="247"/>
      <c r="Z9" s="247"/>
      <c r="AA9" s="247"/>
      <c r="AB9" s="247"/>
      <c r="AC9" s="247"/>
      <c r="AD9" s="156">
        <v>90500</v>
      </c>
    </row>
    <row r="10" ht="60" spans="1:30">
      <c r="A10" s="133">
        <v>2013402</v>
      </c>
      <c r="B10" s="133">
        <v>2013402</v>
      </c>
      <c r="C10" s="141" t="s">
        <v>123</v>
      </c>
      <c r="D10" s="141" t="s">
        <v>250</v>
      </c>
      <c r="E10" s="156">
        <v>40000</v>
      </c>
      <c r="F10" s="156">
        <v>10000</v>
      </c>
      <c r="G10" s="247"/>
      <c r="H10" s="247"/>
      <c r="I10" s="156">
        <v>0</v>
      </c>
      <c r="J10" s="156">
        <v>0</v>
      </c>
      <c r="K10" s="247"/>
      <c r="L10" s="156">
        <v>0</v>
      </c>
      <c r="M10" s="156">
        <v>0</v>
      </c>
      <c r="N10" s="247"/>
      <c r="O10" s="247"/>
      <c r="P10" s="247"/>
      <c r="Q10" s="156">
        <v>0</v>
      </c>
      <c r="R10" s="247"/>
      <c r="S10" s="156">
        <v>13000</v>
      </c>
      <c r="T10" s="156">
        <v>0</v>
      </c>
      <c r="U10" s="156">
        <v>2000</v>
      </c>
      <c r="V10" s="247"/>
      <c r="W10" s="247"/>
      <c r="X10" s="247"/>
      <c r="Y10" s="247"/>
      <c r="Z10" s="247"/>
      <c r="AA10" s="247"/>
      <c r="AB10" s="247"/>
      <c r="AC10" s="247"/>
      <c r="AD10" s="156">
        <v>15000</v>
      </c>
    </row>
    <row r="11" ht="48" spans="1:30">
      <c r="A11" s="133">
        <v>2013402</v>
      </c>
      <c r="B11" s="133">
        <v>2013402</v>
      </c>
      <c r="C11" s="141" t="s">
        <v>123</v>
      </c>
      <c r="D11" s="141" t="s">
        <v>251</v>
      </c>
      <c r="E11" s="156">
        <v>30000</v>
      </c>
      <c r="F11" s="156">
        <v>0</v>
      </c>
      <c r="G11" s="247"/>
      <c r="H11" s="247"/>
      <c r="I11" s="156">
        <v>0</v>
      </c>
      <c r="J11" s="156">
        <v>0</v>
      </c>
      <c r="K11" s="247"/>
      <c r="L11" s="156">
        <v>0</v>
      </c>
      <c r="M11" s="156">
        <v>0</v>
      </c>
      <c r="N11" s="247"/>
      <c r="O11" s="247"/>
      <c r="P11" s="247"/>
      <c r="Q11" s="156">
        <v>0</v>
      </c>
      <c r="R11" s="247"/>
      <c r="S11" s="156">
        <v>0</v>
      </c>
      <c r="T11" s="156">
        <v>20000</v>
      </c>
      <c r="U11" s="156">
        <v>0</v>
      </c>
      <c r="V11" s="247"/>
      <c r="W11" s="247"/>
      <c r="X11" s="247"/>
      <c r="Y11" s="247"/>
      <c r="Z11" s="247"/>
      <c r="AA11" s="247"/>
      <c r="AB11" s="247"/>
      <c r="AC11" s="247"/>
      <c r="AD11" s="156">
        <v>10000</v>
      </c>
    </row>
    <row r="12" ht="84" spans="1:30">
      <c r="A12" s="133">
        <v>2013402</v>
      </c>
      <c r="B12" s="133">
        <v>2013402</v>
      </c>
      <c r="C12" s="141" t="s">
        <v>123</v>
      </c>
      <c r="D12" s="141" t="s">
        <v>252</v>
      </c>
      <c r="E12" s="156">
        <v>95000</v>
      </c>
      <c r="F12" s="156">
        <v>55000</v>
      </c>
      <c r="G12" s="247"/>
      <c r="H12" s="247"/>
      <c r="I12" s="156">
        <v>0</v>
      </c>
      <c r="J12" s="156">
        <v>0</v>
      </c>
      <c r="K12" s="247"/>
      <c r="L12" s="156">
        <v>0</v>
      </c>
      <c r="M12" s="156">
        <v>0</v>
      </c>
      <c r="N12" s="247"/>
      <c r="O12" s="247"/>
      <c r="P12" s="247"/>
      <c r="Q12" s="156">
        <v>10000</v>
      </c>
      <c r="R12" s="247"/>
      <c r="S12" s="156">
        <v>0</v>
      </c>
      <c r="T12" s="156">
        <v>0</v>
      </c>
      <c r="U12" s="156">
        <v>2000</v>
      </c>
      <c r="V12" s="247"/>
      <c r="W12" s="247"/>
      <c r="X12" s="247"/>
      <c r="Y12" s="247"/>
      <c r="Z12" s="247"/>
      <c r="AA12" s="247"/>
      <c r="AB12" s="247"/>
      <c r="AC12" s="247"/>
      <c r="AD12" s="156">
        <v>28000</v>
      </c>
    </row>
    <row r="13" ht="60" spans="1:30">
      <c r="A13" s="133">
        <v>2013402</v>
      </c>
      <c r="B13" s="133">
        <v>2013402</v>
      </c>
      <c r="C13" s="141" t="s">
        <v>123</v>
      </c>
      <c r="D13" s="141" t="s">
        <v>230</v>
      </c>
      <c r="E13" s="156">
        <v>45000</v>
      </c>
      <c r="F13" s="156">
        <v>15000</v>
      </c>
      <c r="G13" s="247"/>
      <c r="H13" s="247"/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247"/>
      <c r="P13" s="247"/>
      <c r="Q13" s="247"/>
      <c r="R13" s="247"/>
      <c r="S13" s="156">
        <v>15000</v>
      </c>
      <c r="T13" s="156">
        <v>10000</v>
      </c>
      <c r="U13" s="156">
        <v>0</v>
      </c>
      <c r="V13" s="247"/>
      <c r="W13" s="247"/>
      <c r="X13" s="247"/>
      <c r="Y13" s="247"/>
      <c r="Z13" s="247"/>
      <c r="AA13" s="247"/>
      <c r="AB13" s="247"/>
      <c r="AC13" s="247"/>
      <c r="AD13" s="156">
        <v>5000</v>
      </c>
    </row>
    <row r="14" ht="63" customHeight="1" spans="1:30">
      <c r="A14" s="133">
        <v>2013402</v>
      </c>
      <c r="B14" s="133">
        <v>2013402</v>
      </c>
      <c r="C14" s="141" t="s">
        <v>123</v>
      </c>
      <c r="D14" s="141" t="s">
        <v>231</v>
      </c>
      <c r="E14" s="156">
        <v>20000</v>
      </c>
      <c r="F14" s="156">
        <v>10000</v>
      </c>
      <c r="G14" s="247"/>
      <c r="H14" s="247"/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247"/>
      <c r="P14" s="247"/>
      <c r="Q14" s="247"/>
      <c r="R14" s="247"/>
      <c r="S14" s="156">
        <v>0</v>
      </c>
      <c r="T14" s="156">
        <v>0</v>
      </c>
      <c r="U14" s="156">
        <v>0</v>
      </c>
      <c r="V14" s="247"/>
      <c r="W14" s="247"/>
      <c r="X14" s="247"/>
      <c r="Y14" s="247"/>
      <c r="Z14" s="247"/>
      <c r="AA14" s="247"/>
      <c r="AB14" s="247"/>
      <c r="AC14" s="247"/>
      <c r="AD14" s="156">
        <v>10000</v>
      </c>
    </row>
    <row r="15" ht="36" spans="1:30">
      <c r="A15" s="133">
        <v>2013402</v>
      </c>
      <c r="B15" s="133">
        <v>2013402</v>
      </c>
      <c r="C15" s="141" t="s">
        <v>123</v>
      </c>
      <c r="D15" s="141" t="s">
        <v>253</v>
      </c>
      <c r="E15" s="156">
        <v>45000</v>
      </c>
      <c r="F15" s="156">
        <v>20000</v>
      </c>
      <c r="G15" s="247"/>
      <c r="H15" s="247"/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247"/>
      <c r="P15" s="247"/>
      <c r="Q15" s="247"/>
      <c r="R15" s="247"/>
      <c r="S15" s="156">
        <v>10000</v>
      </c>
      <c r="T15" s="156">
        <v>0</v>
      </c>
      <c r="U15" s="156">
        <v>0</v>
      </c>
      <c r="V15" s="247"/>
      <c r="W15" s="247"/>
      <c r="X15" s="247"/>
      <c r="Y15" s="247"/>
      <c r="Z15" s="247"/>
      <c r="AA15" s="247"/>
      <c r="AB15" s="247"/>
      <c r="AC15" s="247"/>
      <c r="AD15" s="156">
        <v>15000</v>
      </c>
    </row>
    <row r="16" ht="60" spans="1:30">
      <c r="A16" s="133">
        <v>2013402</v>
      </c>
      <c r="B16" s="133">
        <v>2013402</v>
      </c>
      <c r="C16" s="141" t="s">
        <v>123</v>
      </c>
      <c r="D16" s="141" t="s">
        <v>254</v>
      </c>
      <c r="E16" s="156">
        <v>30000</v>
      </c>
      <c r="F16" s="156">
        <v>15000</v>
      </c>
      <c r="G16" s="247"/>
      <c r="H16" s="247"/>
      <c r="I16" s="156">
        <v>0</v>
      </c>
      <c r="J16" s="156">
        <v>0</v>
      </c>
      <c r="K16" s="156"/>
      <c r="L16" s="156">
        <v>0</v>
      </c>
      <c r="M16" s="156">
        <v>0</v>
      </c>
      <c r="N16" s="156">
        <v>0</v>
      </c>
      <c r="O16" s="247"/>
      <c r="P16" s="247"/>
      <c r="Q16" s="247"/>
      <c r="R16" s="247"/>
      <c r="S16" s="156">
        <v>5000</v>
      </c>
      <c r="T16" s="156">
        <v>0</v>
      </c>
      <c r="U16" s="156">
        <v>2500</v>
      </c>
      <c r="V16" s="247"/>
      <c r="W16" s="247"/>
      <c r="X16" s="247"/>
      <c r="Y16" s="247"/>
      <c r="Z16" s="247"/>
      <c r="AA16" s="247"/>
      <c r="AB16" s="247"/>
      <c r="AC16" s="247"/>
      <c r="AD16" s="156">
        <v>7500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showZeros="0" topLeftCell="C1" workbookViewId="0">
      <selection activeCell="W1" sqref="W1:Z1"/>
    </sheetView>
  </sheetViews>
  <sheetFormatPr defaultColWidth="9" defaultRowHeight="11.25"/>
  <cols>
    <col min="1" max="1" width="12.7111111111111" customWidth="1"/>
    <col min="2" max="3" width="14.8555555555556" customWidth="1"/>
    <col min="5" max="5" width="14.4222222222222" customWidth="1"/>
    <col min="7" max="7" width="12.4222222222222" customWidth="1"/>
    <col min="8" max="8" width="13" customWidth="1"/>
    <col min="13" max="13" width="12.7111111111111" customWidth="1"/>
  </cols>
  <sheetData>
    <row r="1" ht="12.1" customHeight="1" spans="1:26">
      <c r="A1" s="188"/>
      <c r="B1" s="188"/>
      <c r="C1" s="188"/>
      <c r="D1" s="188"/>
      <c r="E1" s="188"/>
      <c r="F1" s="188"/>
      <c r="G1" s="188"/>
      <c r="H1" s="188"/>
      <c r="I1" s="196"/>
      <c r="J1" s="188"/>
      <c r="K1" s="188"/>
      <c r="L1" s="188"/>
      <c r="M1" s="188"/>
      <c r="N1" s="188"/>
      <c r="O1" s="188"/>
      <c r="P1" s="188"/>
      <c r="Q1" s="188"/>
      <c r="R1" s="188"/>
      <c r="S1" s="198"/>
      <c r="T1" s="245"/>
      <c r="U1" s="245"/>
      <c r="V1" s="1"/>
      <c r="W1" s="245" t="s">
        <v>255</v>
      </c>
      <c r="X1" s="245"/>
      <c r="Y1" s="245"/>
      <c r="Z1" s="245"/>
    </row>
    <row r="2" ht="18.7" customHeight="1" spans="1:26">
      <c r="A2" s="211" t="s">
        <v>256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ht="12.1" customHeight="1" spans="1:26">
      <c r="A3" s="191"/>
      <c r="B3" s="191"/>
      <c r="C3" s="191"/>
      <c r="D3" s="191"/>
      <c r="E3" s="191"/>
      <c r="F3" s="191"/>
      <c r="G3" s="191"/>
      <c r="H3" s="191"/>
      <c r="I3" s="196"/>
      <c r="J3" s="191"/>
      <c r="K3" s="191"/>
      <c r="L3" s="191"/>
      <c r="M3" s="191"/>
      <c r="N3" s="191"/>
      <c r="O3" s="191"/>
      <c r="P3" s="191"/>
      <c r="Q3" s="191"/>
      <c r="R3" s="191"/>
      <c r="S3" s="201"/>
      <c r="T3" s="249"/>
      <c r="U3" s="249"/>
      <c r="V3" s="1"/>
      <c r="W3" s="250"/>
      <c r="X3" s="250"/>
      <c r="Y3" s="250"/>
      <c r="Z3" s="252" t="s">
        <v>87</v>
      </c>
    </row>
    <row r="4" ht="23.95" customHeight="1" spans="1:26">
      <c r="A4" s="193" t="s">
        <v>88</v>
      </c>
      <c r="B4" s="193" t="s">
        <v>223</v>
      </c>
      <c r="C4" s="224" t="s">
        <v>89</v>
      </c>
      <c r="D4" s="193" t="s">
        <v>257</v>
      </c>
      <c r="E4" s="204" t="s">
        <v>157</v>
      </c>
      <c r="F4" s="204"/>
      <c r="G4" s="204"/>
      <c r="H4" s="204"/>
      <c r="I4" s="204"/>
      <c r="J4" s="204"/>
      <c r="K4" s="204"/>
      <c r="L4" s="204"/>
      <c r="M4" s="204"/>
      <c r="N4" s="214" t="s">
        <v>159</v>
      </c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</row>
    <row r="5" customHeight="1" spans="1:26">
      <c r="A5" s="193"/>
      <c r="B5" s="193"/>
      <c r="C5" s="193"/>
      <c r="D5" s="193"/>
      <c r="E5" s="226" t="s">
        <v>105</v>
      </c>
      <c r="F5" s="226" t="s">
        <v>213</v>
      </c>
      <c r="G5" s="226" t="s">
        <v>214</v>
      </c>
      <c r="H5" s="226" t="s">
        <v>215</v>
      </c>
      <c r="I5" s="204" t="s">
        <v>258</v>
      </c>
      <c r="J5" s="204" t="s">
        <v>217</v>
      </c>
      <c r="K5" s="204" t="s">
        <v>218</v>
      </c>
      <c r="L5" s="204" t="s">
        <v>219</v>
      </c>
      <c r="M5" s="204" t="s">
        <v>259</v>
      </c>
      <c r="N5" s="204" t="s">
        <v>105</v>
      </c>
      <c r="O5" s="204" t="s">
        <v>260</v>
      </c>
      <c r="P5" s="204" t="s">
        <v>261</v>
      </c>
      <c r="Q5" s="204" t="s">
        <v>262</v>
      </c>
      <c r="R5" s="204" t="s">
        <v>263</v>
      </c>
      <c r="S5" s="146" t="s">
        <v>264</v>
      </c>
      <c r="T5" s="146" t="s">
        <v>265</v>
      </c>
      <c r="U5" s="146" t="s">
        <v>266</v>
      </c>
      <c r="V5" s="204" t="s">
        <v>267</v>
      </c>
      <c r="W5" s="204" t="s">
        <v>268</v>
      </c>
      <c r="X5" s="204" t="s">
        <v>269</v>
      </c>
      <c r="Y5" s="204" t="s">
        <v>270</v>
      </c>
      <c r="Z5" s="204" t="s">
        <v>271</v>
      </c>
    </row>
    <row r="6" ht="33.8" customHeight="1" spans="1:26">
      <c r="A6" s="193"/>
      <c r="B6" s="193"/>
      <c r="C6" s="193"/>
      <c r="D6" s="193"/>
      <c r="E6" s="226"/>
      <c r="F6" s="226"/>
      <c r="G6" s="226"/>
      <c r="H6" s="226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146"/>
      <c r="T6" s="146"/>
      <c r="U6" s="146"/>
      <c r="V6" s="204"/>
      <c r="W6" s="204"/>
      <c r="X6" s="204"/>
      <c r="Y6" s="204"/>
      <c r="Z6" s="204"/>
    </row>
    <row r="7" ht="62.35" customHeight="1" spans="1:26">
      <c r="A7" s="146"/>
      <c r="B7" s="146"/>
      <c r="C7" s="141" t="s">
        <v>122</v>
      </c>
      <c r="D7" s="141" t="s">
        <v>107</v>
      </c>
      <c r="E7" s="156">
        <v>75000</v>
      </c>
      <c r="F7" s="247"/>
      <c r="G7" s="247"/>
      <c r="H7" s="247"/>
      <c r="I7" s="248"/>
      <c r="J7" s="248"/>
      <c r="K7" s="248"/>
      <c r="L7" s="248"/>
      <c r="M7" s="156">
        <v>75000</v>
      </c>
      <c r="N7" s="248"/>
      <c r="O7" s="248"/>
      <c r="P7" s="248"/>
      <c r="Q7" s="248"/>
      <c r="R7" s="248"/>
      <c r="S7" s="248"/>
      <c r="T7" s="248"/>
      <c r="U7" s="248"/>
      <c r="V7" s="251"/>
      <c r="W7" s="251"/>
      <c r="X7" s="251"/>
      <c r="Y7" s="251"/>
      <c r="Z7" s="251"/>
    </row>
    <row r="8" ht="49.6" customHeight="1" spans="1:26">
      <c r="A8" s="247"/>
      <c r="B8" s="247"/>
      <c r="C8" s="141" t="s">
        <v>108</v>
      </c>
      <c r="D8" s="141" t="s">
        <v>109</v>
      </c>
      <c r="E8" s="156">
        <v>75000</v>
      </c>
      <c r="F8" s="247"/>
      <c r="G8" s="247"/>
      <c r="H8" s="247"/>
      <c r="I8" s="247"/>
      <c r="J8" s="247"/>
      <c r="K8" s="247"/>
      <c r="L8" s="247"/>
      <c r="M8" s="156">
        <v>75000</v>
      </c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</row>
    <row r="9" ht="48" spans="1:26">
      <c r="A9" s="133">
        <v>2013502</v>
      </c>
      <c r="B9" s="133" t="s">
        <v>234</v>
      </c>
      <c r="C9" s="141" t="s">
        <v>123</v>
      </c>
      <c r="D9" s="141" t="s">
        <v>272</v>
      </c>
      <c r="E9" s="156">
        <v>75000</v>
      </c>
      <c r="F9" s="247"/>
      <c r="G9" s="247"/>
      <c r="H9" s="247"/>
      <c r="I9" s="247"/>
      <c r="J9" s="247"/>
      <c r="K9" s="247"/>
      <c r="L9" s="247"/>
      <c r="M9" s="156">
        <v>75000</v>
      </c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topLeftCell="I1" workbookViewId="0">
      <selection activeCell="Y1" sqref="Y1:Z1"/>
    </sheetView>
  </sheetViews>
  <sheetFormatPr defaultColWidth="9" defaultRowHeight="11.25" outlineLevelRow="7"/>
  <sheetData>
    <row r="1" ht="12.1" customHeight="1" spans="1:26">
      <c r="A1" s="188"/>
      <c r="B1" s="188"/>
      <c r="C1" s="188"/>
      <c r="D1" s="188"/>
      <c r="E1" s="188"/>
      <c r="F1" s="188"/>
      <c r="G1" s="188"/>
      <c r="H1" s="188"/>
      <c r="I1" s="196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245" t="s">
        <v>273</v>
      </c>
      <c r="Z1" s="245"/>
    </row>
    <row r="2" ht="18.7" customHeight="1" spans="1:26">
      <c r="A2" s="211" t="s">
        <v>274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ht="12.1" customHeight="1" spans="1:26">
      <c r="A3" s="191"/>
      <c r="B3" s="191"/>
      <c r="C3" s="191"/>
      <c r="D3" s="191"/>
      <c r="E3" s="191"/>
      <c r="F3" s="191"/>
      <c r="G3" s="191"/>
      <c r="H3" s="191"/>
      <c r="I3" s="196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200" t="s">
        <v>87</v>
      </c>
      <c r="Z3" s="200"/>
    </row>
    <row r="4" ht="25.5" customHeight="1" spans="1:26">
      <c r="A4" s="193" t="s">
        <v>88</v>
      </c>
      <c r="B4" s="193" t="s">
        <v>223</v>
      </c>
      <c r="C4" s="193" t="s">
        <v>89</v>
      </c>
      <c r="D4" s="193" t="s">
        <v>257</v>
      </c>
      <c r="E4" s="214" t="s">
        <v>160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04" t="s">
        <v>158</v>
      </c>
      <c r="W4" s="204" t="s">
        <v>161</v>
      </c>
      <c r="X4" s="204" t="s">
        <v>162</v>
      </c>
      <c r="Y4" s="246" t="s">
        <v>163</v>
      </c>
      <c r="Z4" s="246" t="s">
        <v>164</v>
      </c>
    </row>
    <row r="5" customHeight="1" spans="1:26">
      <c r="A5" s="193"/>
      <c r="B5" s="193"/>
      <c r="C5" s="193"/>
      <c r="D5" s="193"/>
      <c r="E5" s="226" t="s">
        <v>105</v>
      </c>
      <c r="F5" s="226" t="s">
        <v>260</v>
      </c>
      <c r="G5" s="226" t="s">
        <v>261</v>
      </c>
      <c r="H5" s="226" t="s">
        <v>262</v>
      </c>
      <c r="I5" s="204" t="s">
        <v>263</v>
      </c>
      <c r="J5" s="204" t="s">
        <v>264</v>
      </c>
      <c r="K5" s="204" t="s">
        <v>265</v>
      </c>
      <c r="L5" s="204" t="s">
        <v>266</v>
      </c>
      <c r="M5" s="204" t="s">
        <v>275</v>
      </c>
      <c r="N5" s="204" t="s">
        <v>276</v>
      </c>
      <c r="O5" s="204" t="s">
        <v>277</v>
      </c>
      <c r="P5" s="204" t="s">
        <v>278</v>
      </c>
      <c r="Q5" s="204" t="s">
        <v>267</v>
      </c>
      <c r="R5" s="204" t="s">
        <v>268</v>
      </c>
      <c r="S5" s="204" t="s">
        <v>269</v>
      </c>
      <c r="T5" s="204" t="s">
        <v>270</v>
      </c>
      <c r="U5" s="204" t="s">
        <v>279</v>
      </c>
      <c r="V5" s="204"/>
      <c r="W5" s="204"/>
      <c r="X5" s="204"/>
      <c r="Y5" s="204"/>
      <c r="Z5" s="204"/>
    </row>
    <row r="6" ht="31.6" customHeight="1" spans="1:26">
      <c r="A6" s="193"/>
      <c r="B6" s="193"/>
      <c r="C6" s="193"/>
      <c r="D6" s="193"/>
      <c r="E6" s="226"/>
      <c r="F6" s="226"/>
      <c r="G6" s="226"/>
      <c r="H6" s="226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</row>
    <row r="7" ht="66.75" customHeight="1" spans="1:26">
      <c r="A7" s="146"/>
      <c r="B7" s="146"/>
      <c r="C7" s="141" t="s">
        <v>108</v>
      </c>
      <c r="D7" s="141" t="s">
        <v>109</v>
      </c>
      <c r="E7" s="142" t="s">
        <v>280</v>
      </c>
      <c r="F7" s="142" t="s">
        <v>280</v>
      </c>
      <c r="G7" s="142" t="s">
        <v>280</v>
      </c>
      <c r="H7" s="142" t="s">
        <v>280</v>
      </c>
      <c r="I7" s="142" t="s">
        <v>280</v>
      </c>
      <c r="J7" s="142" t="s">
        <v>280</v>
      </c>
      <c r="K7" s="142" t="s">
        <v>280</v>
      </c>
      <c r="L7" s="142" t="s">
        <v>280</v>
      </c>
      <c r="M7" s="142" t="s">
        <v>280</v>
      </c>
      <c r="N7" s="142" t="s">
        <v>280</v>
      </c>
      <c r="O7" s="142" t="s">
        <v>280</v>
      </c>
      <c r="P7" s="142" t="s">
        <v>280</v>
      </c>
      <c r="Q7" s="142" t="s">
        <v>280</v>
      </c>
      <c r="R7" s="142" t="s">
        <v>280</v>
      </c>
      <c r="S7" s="142" t="s">
        <v>280</v>
      </c>
      <c r="T7" s="142" t="s">
        <v>280</v>
      </c>
      <c r="U7" s="142" t="s">
        <v>280</v>
      </c>
      <c r="V7" s="142" t="s">
        <v>280</v>
      </c>
      <c r="W7" s="142" t="s">
        <v>280</v>
      </c>
      <c r="X7" s="142" t="s">
        <v>280</v>
      </c>
      <c r="Y7" s="142" t="s">
        <v>280</v>
      </c>
      <c r="Z7" s="142" t="s">
        <v>280</v>
      </c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topLeftCell="B1" workbookViewId="0">
      <selection activeCell="U1" sqref="U1"/>
    </sheetView>
  </sheetViews>
  <sheetFormatPr defaultColWidth="9.28888888888889" defaultRowHeight="11.25"/>
  <cols>
    <col min="1" max="2" width="10.1444444444444" style="1" customWidth="1"/>
    <col min="3" max="3" width="35.7111111111111" style="1" customWidth="1"/>
    <col min="4" max="4" width="12.1444444444444" style="1" customWidth="1"/>
    <col min="5" max="21" width="9.14444444444444" style="1" customWidth="1"/>
    <col min="22" max="16384" width="9.28888888888889" style="1"/>
  </cols>
  <sheetData>
    <row r="1" ht="24.8" customHeight="1" spans="1:2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8"/>
      <c r="Q1" s="218"/>
      <c r="R1" s="218"/>
      <c r="S1" s="196"/>
      <c r="T1" s="196"/>
      <c r="U1" s="244" t="s">
        <v>281</v>
      </c>
    </row>
    <row r="2" ht="24.8" customHeight="1" spans="1:21">
      <c r="A2" s="211" t="s">
        <v>282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ht="24.8" customHeight="1" spans="1:21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9"/>
      <c r="Q3" s="219"/>
      <c r="R3" s="219"/>
      <c r="S3" s="223"/>
      <c r="T3" s="209" t="s">
        <v>87</v>
      </c>
      <c r="U3" s="209"/>
    </row>
    <row r="4" ht="24.8" customHeight="1" spans="1:21">
      <c r="A4" s="213" t="s">
        <v>88</v>
      </c>
      <c r="B4" s="194" t="s">
        <v>89</v>
      </c>
      <c r="C4" s="214" t="s">
        <v>115</v>
      </c>
      <c r="D4" s="241" t="s">
        <v>116</v>
      </c>
      <c r="E4" s="193" t="s">
        <v>117</v>
      </c>
      <c r="F4" s="193"/>
      <c r="G4" s="193"/>
      <c r="H4" s="194"/>
      <c r="I4" s="193" t="s">
        <v>118</v>
      </c>
      <c r="J4" s="193"/>
      <c r="K4" s="193"/>
      <c r="L4" s="193"/>
      <c r="M4" s="193"/>
      <c r="N4" s="193"/>
      <c r="O4" s="193"/>
      <c r="P4" s="193"/>
      <c r="Q4" s="193"/>
      <c r="R4" s="193"/>
      <c r="S4" s="224" t="s">
        <v>283</v>
      </c>
      <c r="T4" s="207" t="s">
        <v>120</v>
      </c>
      <c r="U4" s="225" t="s">
        <v>121</v>
      </c>
    </row>
    <row r="5" ht="24.8" customHeight="1" spans="1:21">
      <c r="A5" s="213"/>
      <c r="B5" s="194"/>
      <c r="C5" s="214"/>
      <c r="D5" s="242"/>
      <c r="E5" s="207" t="s">
        <v>105</v>
      </c>
      <c r="F5" s="207" t="s">
        <v>153</v>
      </c>
      <c r="G5" s="207" t="s">
        <v>154</v>
      </c>
      <c r="H5" s="207" t="s">
        <v>155</v>
      </c>
      <c r="I5" s="207" t="s">
        <v>105</v>
      </c>
      <c r="J5" s="220" t="s">
        <v>156</v>
      </c>
      <c r="K5" s="243" t="s">
        <v>157</v>
      </c>
      <c r="L5" s="220" t="s">
        <v>158</v>
      </c>
      <c r="M5" s="243" t="s">
        <v>159</v>
      </c>
      <c r="N5" s="207" t="s">
        <v>160</v>
      </c>
      <c r="O5" s="207" t="s">
        <v>161</v>
      </c>
      <c r="P5" s="207" t="s">
        <v>162</v>
      </c>
      <c r="Q5" s="207" t="s">
        <v>163</v>
      </c>
      <c r="R5" s="207" t="s">
        <v>164</v>
      </c>
      <c r="S5" s="193"/>
      <c r="T5" s="193"/>
      <c r="U5" s="226"/>
    </row>
    <row r="6" ht="30.75" customHeight="1" spans="1:21">
      <c r="A6" s="213"/>
      <c r="B6" s="194"/>
      <c r="C6" s="214"/>
      <c r="D6" s="242"/>
      <c r="E6" s="193"/>
      <c r="F6" s="193"/>
      <c r="G6" s="193"/>
      <c r="H6" s="193"/>
      <c r="I6" s="193"/>
      <c r="J6" s="221"/>
      <c r="K6" s="220"/>
      <c r="L6" s="221"/>
      <c r="M6" s="220"/>
      <c r="N6" s="193"/>
      <c r="O6" s="193"/>
      <c r="P6" s="193"/>
      <c r="Q6" s="193"/>
      <c r="R6" s="193"/>
      <c r="S6" s="193"/>
      <c r="T6" s="193"/>
      <c r="U6" s="226"/>
    </row>
    <row r="7" ht="24.8" customHeight="1" spans="1:21">
      <c r="A7" s="146"/>
      <c r="B7" s="133">
        <v>108001</v>
      </c>
      <c r="C7" s="141" t="s">
        <v>284</v>
      </c>
      <c r="D7" s="142" t="s">
        <v>280</v>
      </c>
      <c r="E7" s="142" t="s">
        <v>280</v>
      </c>
      <c r="F7" s="142" t="s">
        <v>280</v>
      </c>
      <c r="G7" s="142" t="s">
        <v>280</v>
      </c>
      <c r="H7" s="142" t="s">
        <v>280</v>
      </c>
      <c r="I7" s="142" t="s">
        <v>280</v>
      </c>
      <c r="J7" s="142" t="s">
        <v>280</v>
      </c>
      <c r="K7" s="142" t="s">
        <v>280</v>
      </c>
      <c r="L7" s="142" t="s">
        <v>280</v>
      </c>
      <c r="M7" s="142" t="s">
        <v>280</v>
      </c>
      <c r="N7" s="142" t="s">
        <v>280</v>
      </c>
      <c r="O7" s="142" t="s">
        <v>280</v>
      </c>
      <c r="P7" s="142" t="s">
        <v>280</v>
      </c>
      <c r="Q7" s="142" t="s">
        <v>280</v>
      </c>
      <c r="R7" s="142" t="s">
        <v>280</v>
      </c>
      <c r="S7" s="142" t="s">
        <v>280</v>
      </c>
      <c r="T7" s="142" t="s">
        <v>280</v>
      </c>
      <c r="U7" s="142" t="s">
        <v>280</v>
      </c>
    </row>
    <row r="8" customFormat="1" ht="32.95" customHeight="1"/>
    <row r="9" ht="19.05" customHeight="1" spans="1:21">
      <c r="A9" s="216"/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196"/>
      <c r="T9" s="196"/>
      <c r="U9" s="227"/>
    </row>
    <row r="10" ht="19.05" customHeight="1" spans="1:21">
      <c r="A10" s="216"/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196"/>
      <c r="T10" s="196"/>
      <c r="U10" s="227"/>
    </row>
    <row r="11" ht="19.05" customHeight="1" spans="1:21">
      <c r="A11" s="216"/>
      <c r="B11" s="216"/>
      <c r="C11" s="217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196"/>
      <c r="T11" s="196"/>
      <c r="U11" s="227"/>
    </row>
    <row r="12" ht="19.05" customHeight="1" spans="1:21">
      <c r="A12" s="216"/>
      <c r="B12" s="216"/>
      <c r="C12" s="217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196"/>
      <c r="T12" s="196"/>
      <c r="U12" s="227"/>
    </row>
    <row r="13" ht="19.05" customHeight="1" spans="1:21">
      <c r="A13" s="216"/>
      <c r="B13" s="216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196"/>
      <c r="T13" s="196"/>
      <c r="U13" s="227"/>
    </row>
    <row r="14" ht="19.05" customHeight="1" spans="1:21">
      <c r="A14" s="216"/>
      <c r="B14" s="216"/>
      <c r="C14" s="217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196"/>
      <c r="T14" s="196"/>
      <c r="U14" s="227"/>
    </row>
    <row r="15" ht="19.05" customHeight="1" spans="1:21">
      <c r="A15" s="216"/>
      <c r="B15" s="216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196"/>
      <c r="T15" s="196"/>
      <c r="U15" s="227"/>
    </row>
    <row r="16" ht="19.05" customHeight="1" spans="1:21">
      <c r="A16" s="216"/>
      <c r="B16" s="216"/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196"/>
      <c r="T16" s="196"/>
      <c r="U16" s="227"/>
    </row>
    <row r="17" ht="19.05" customHeight="1" spans="1:21">
      <c r="A17" s="216"/>
      <c r="B17" s="216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196"/>
      <c r="T17" s="196"/>
      <c r="U17" s="227"/>
    </row>
    <row r="18" ht="19.05" customHeight="1" spans="1:21">
      <c r="A18" s="216"/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196"/>
      <c r="T18" s="196"/>
      <c r="U18" s="227"/>
    </row>
    <row r="19" ht="12.75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12.75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12.75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12.75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12.75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12.75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12.75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12.75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12.75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12.75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12.75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12.75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12.75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12.75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12.75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12.75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12.75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12.75" customHeight="1" spans="1:21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444444444444" customWidth="1"/>
    <col min="2" max="2" width="32.1444444444444" customWidth="1"/>
    <col min="3" max="3" width="25.2888888888889" customWidth="1"/>
  </cols>
  <sheetData>
    <row r="1" customHeight="1" spans="3:3">
      <c r="C1" s="58" t="s">
        <v>285</v>
      </c>
    </row>
    <row r="2" ht="23.95" customHeight="1" spans="1:3">
      <c r="A2" s="232" t="s">
        <v>286</v>
      </c>
      <c r="B2" s="232"/>
      <c r="C2" s="232"/>
    </row>
    <row r="3" ht="18" customHeight="1" spans="1:3">
      <c r="A3" s="232"/>
      <c r="B3" s="232"/>
      <c r="C3" s="232"/>
    </row>
    <row r="4" ht="18" customHeight="1" spans="1:3">
      <c r="A4" s="233" t="s">
        <v>287</v>
      </c>
      <c r="B4" s="232"/>
      <c r="C4" s="234" t="s">
        <v>87</v>
      </c>
    </row>
    <row r="5" ht="25.5" customHeight="1" spans="1:3">
      <c r="A5" s="235" t="s">
        <v>288</v>
      </c>
      <c r="B5" s="235" t="s">
        <v>289</v>
      </c>
      <c r="C5" s="235" t="s">
        <v>290</v>
      </c>
    </row>
    <row r="6" s="1" customFormat="1" ht="25.5" customHeight="1" spans="1:3">
      <c r="A6" s="236" t="s">
        <v>105</v>
      </c>
      <c r="B6" s="237">
        <v>105500</v>
      </c>
      <c r="C6" s="228"/>
    </row>
    <row r="7" s="1" customFormat="1" ht="25.5" customHeight="1" spans="1:3">
      <c r="A7" s="238" t="s">
        <v>291</v>
      </c>
      <c r="B7" s="239" t="s">
        <v>280</v>
      </c>
      <c r="C7" s="228"/>
    </row>
    <row r="8" s="1" customFormat="1" ht="25.5" customHeight="1" spans="1:3">
      <c r="A8" s="238" t="s">
        <v>292</v>
      </c>
      <c r="B8" s="240">
        <v>105500</v>
      </c>
      <c r="C8" s="228"/>
    </row>
    <row r="9" s="1" customFormat="1" ht="25.5" customHeight="1" spans="1:3">
      <c r="A9" s="238" t="s">
        <v>293</v>
      </c>
      <c r="B9" s="239" t="s">
        <v>280</v>
      </c>
      <c r="C9" s="228"/>
    </row>
    <row r="10" s="1" customFormat="1" ht="25.5" customHeight="1" spans="1:3">
      <c r="A10" s="238" t="s">
        <v>294</v>
      </c>
      <c r="B10" s="239" t="s">
        <v>280</v>
      </c>
      <c r="C10" s="228"/>
    </row>
    <row r="11" s="1" customFormat="1" ht="25.5" customHeight="1" spans="1:3">
      <c r="A11" s="238" t="s">
        <v>295</v>
      </c>
      <c r="B11" s="239" t="s">
        <v>280</v>
      </c>
      <c r="C11" s="22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.28888888888889" defaultRowHeight="11.25"/>
  <cols>
    <col min="1" max="1" width="31.1444444444444" style="1" customWidth="1"/>
    <col min="2" max="2" width="33.7111111111111" style="1" customWidth="1"/>
    <col min="3" max="3" width="21.4222222222222" style="1" customWidth="1"/>
    <col min="4" max="4" width="21.2888888888889" style="1" customWidth="1"/>
    <col min="5" max="6" width="11" style="1" customWidth="1"/>
    <col min="7" max="8" width="10" style="1" customWidth="1"/>
    <col min="9" max="9" width="10.1444444444444" style="1" customWidth="1"/>
    <col min="10" max="10" width="11.7111111111111" style="1" customWidth="1"/>
    <col min="11" max="13" width="10.1444444444444" style="1" customWidth="1"/>
    <col min="14" max="14" width="6.85555555555556" style="1" customWidth="1"/>
    <col min="15" max="16384" width="9.28888888888889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196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196"/>
      <c r="O2"/>
      <c r="P2"/>
      <c r="Q2"/>
      <c r="R2"/>
      <c r="S2"/>
      <c r="T2"/>
      <c r="U2"/>
    </row>
    <row r="3" ht="23.1" customHeight="1" spans="1:2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197" t="s">
        <v>296</v>
      </c>
    </row>
    <row r="4" ht="23.1" customHeight="1" spans="1:21">
      <c r="A4" s="190" t="s">
        <v>297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ht="23.1" customHeight="1" spans="1:21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227"/>
      <c r="T5" s="227"/>
      <c r="U5" s="231" t="s">
        <v>87</v>
      </c>
    </row>
    <row r="6" ht="30.75" customHeight="1" spans="1:21">
      <c r="A6" s="193" t="s">
        <v>90</v>
      </c>
      <c r="B6" s="193" t="s">
        <v>224</v>
      </c>
      <c r="C6" s="193" t="s">
        <v>298</v>
      </c>
      <c r="D6" s="194" t="s">
        <v>299</v>
      </c>
      <c r="E6" s="193" t="s">
        <v>300</v>
      </c>
      <c r="F6" s="193"/>
      <c r="G6" s="193"/>
      <c r="H6" s="193"/>
      <c r="I6" s="194" t="s">
        <v>301</v>
      </c>
      <c r="J6" s="229"/>
      <c r="K6" s="229"/>
      <c r="L6" s="229"/>
      <c r="M6" s="229"/>
      <c r="N6" s="229"/>
      <c r="O6" s="224"/>
      <c r="P6" s="193" t="s">
        <v>206</v>
      </c>
      <c r="Q6" s="193"/>
      <c r="R6" s="193" t="s">
        <v>302</v>
      </c>
      <c r="S6" s="193"/>
      <c r="T6" s="193"/>
      <c r="U6" s="193"/>
    </row>
    <row r="7" customFormat="1" ht="30.75" customHeight="1" spans="1:21">
      <c r="A7" s="193"/>
      <c r="B7" s="193"/>
      <c r="C7" s="193"/>
      <c r="D7" s="193"/>
      <c r="E7" s="146" t="s">
        <v>303</v>
      </c>
      <c r="F7" s="193" t="s">
        <v>304</v>
      </c>
      <c r="G7" s="193" t="s">
        <v>305</v>
      </c>
      <c r="H7" s="193" t="s">
        <v>306</v>
      </c>
      <c r="I7" s="230" t="s">
        <v>307</v>
      </c>
      <c r="J7" s="230" t="s">
        <v>308</v>
      </c>
      <c r="K7" s="230" t="s">
        <v>309</v>
      </c>
      <c r="L7" s="230" t="s">
        <v>310</v>
      </c>
      <c r="M7" s="230" t="s">
        <v>311</v>
      </c>
      <c r="N7" s="230" t="s">
        <v>97</v>
      </c>
      <c r="O7" s="230" t="s">
        <v>303</v>
      </c>
      <c r="P7" s="193" t="s">
        <v>312</v>
      </c>
      <c r="Q7" s="193" t="s">
        <v>313</v>
      </c>
      <c r="R7" s="193" t="s">
        <v>105</v>
      </c>
      <c r="S7" s="193" t="s">
        <v>314</v>
      </c>
      <c r="T7" s="230" t="s">
        <v>309</v>
      </c>
      <c r="U7" s="204" t="s">
        <v>315</v>
      </c>
    </row>
    <row r="8" ht="23.3" customHeight="1" spans="1:21">
      <c r="A8" s="193"/>
      <c r="B8" s="193"/>
      <c r="C8" s="193"/>
      <c r="D8" s="193"/>
      <c r="E8" s="146"/>
      <c r="F8" s="193"/>
      <c r="G8" s="193"/>
      <c r="H8" s="193"/>
      <c r="I8" s="207"/>
      <c r="J8" s="207"/>
      <c r="K8" s="207"/>
      <c r="L8" s="207"/>
      <c r="M8" s="207"/>
      <c r="N8" s="207"/>
      <c r="O8" s="207"/>
      <c r="P8" s="193"/>
      <c r="Q8" s="193"/>
      <c r="R8" s="193"/>
      <c r="S8" s="193"/>
      <c r="T8" s="207"/>
      <c r="U8" s="204"/>
    </row>
    <row r="9" ht="32.3" customHeight="1" spans="1:21">
      <c r="A9" s="141" t="s">
        <v>284</v>
      </c>
      <c r="B9" s="228"/>
      <c r="C9" s="142" t="s">
        <v>280</v>
      </c>
      <c r="D9" s="142" t="s">
        <v>280</v>
      </c>
      <c r="E9" s="142" t="s">
        <v>280</v>
      </c>
      <c r="F9" s="142" t="s">
        <v>280</v>
      </c>
      <c r="G9" s="142" t="s">
        <v>280</v>
      </c>
      <c r="H9" s="142" t="s">
        <v>280</v>
      </c>
      <c r="I9" s="142" t="s">
        <v>280</v>
      </c>
      <c r="J9" s="142" t="s">
        <v>280</v>
      </c>
      <c r="K9" s="142" t="s">
        <v>280</v>
      </c>
      <c r="L9" s="142" t="s">
        <v>280</v>
      </c>
      <c r="M9" s="142" t="s">
        <v>280</v>
      </c>
      <c r="N9" s="142" t="s">
        <v>280</v>
      </c>
      <c r="O9" s="142" t="s">
        <v>280</v>
      </c>
      <c r="P9" s="142" t="s">
        <v>280</v>
      </c>
      <c r="Q9" s="142" t="s">
        <v>280</v>
      </c>
      <c r="R9" s="142" t="s">
        <v>280</v>
      </c>
      <c r="S9" s="142" t="s">
        <v>280</v>
      </c>
      <c r="T9" s="142" t="s">
        <v>280</v>
      </c>
      <c r="U9" s="142" t="s">
        <v>280</v>
      </c>
    </row>
    <row r="10" ht="23.1" customHeight="1" spans="1:2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196"/>
      <c r="O10"/>
      <c r="P10"/>
      <c r="Q10"/>
      <c r="R10"/>
      <c r="S10"/>
      <c r="T10"/>
      <c r="U10"/>
    </row>
    <row r="11" ht="23.1" customHeight="1" spans="1:2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96"/>
      <c r="O11"/>
      <c r="P11"/>
      <c r="Q11"/>
      <c r="R11"/>
      <c r="S11"/>
      <c r="T11"/>
      <c r="U11"/>
    </row>
    <row r="12" ht="23.1" customHeight="1" spans="1:2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196"/>
      <c r="O12"/>
      <c r="P12"/>
      <c r="Q12"/>
      <c r="R12"/>
      <c r="S12"/>
      <c r="T12"/>
      <c r="U12"/>
    </row>
    <row r="13" ht="23.1" customHeight="1" spans="1:21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196"/>
      <c r="O13"/>
      <c r="P13"/>
      <c r="Q13"/>
      <c r="R13"/>
      <c r="S13"/>
      <c r="T13"/>
      <c r="U13"/>
    </row>
    <row r="14" ht="23.1" customHeight="1" spans="1:21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196"/>
      <c r="O14"/>
      <c r="P14"/>
      <c r="Q14"/>
      <c r="R14"/>
      <c r="S14"/>
      <c r="T14"/>
      <c r="U14"/>
    </row>
    <row r="15" ht="23.1" customHeight="1" spans="1:21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196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6"/>
  <sheetViews>
    <sheetView showGridLines="0" showZeros="0" workbookViewId="0">
      <selection activeCell="U1" sqref="U1"/>
    </sheetView>
  </sheetViews>
  <sheetFormatPr defaultColWidth="9.28888888888889" defaultRowHeight="11.25"/>
  <cols>
    <col min="1" max="2" width="11.1444444444444" style="1" customWidth="1"/>
    <col min="3" max="3" width="35.7111111111111" style="1" customWidth="1"/>
    <col min="4" max="4" width="13.4222222222222" style="1" customWidth="1"/>
    <col min="5" max="21" width="9" style="1" customWidth="1"/>
    <col min="22" max="25" width="6.85555555555556" style="1" customWidth="1"/>
    <col min="26" max="16384" width="9.28888888888889" style="1"/>
  </cols>
  <sheetData>
    <row r="1" ht="24.8" customHeight="1" spans="1:25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8"/>
      <c r="Q1" s="218"/>
      <c r="R1" s="218"/>
      <c r="S1" s="196"/>
      <c r="T1" s="196"/>
      <c r="U1" s="222" t="s">
        <v>316</v>
      </c>
      <c r="V1" s="196"/>
      <c r="W1" s="196"/>
      <c r="X1" s="196"/>
      <c r="Y1" s="196"/>
    </row>
    <row r="2" ht="24.8" customHeight="1" spans="1:25">
      <c r="A2" s="211" t="s">
        <v>317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96"/>
      <c r="W2" s="196"/>
      <c r="X2" s="196"/>
      <c r="Y2" s="196"/>
    </row>
    <row r="3" ht="24.8" customHeight="1" spans="1:25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9"/>
      <c r="Q3" s="219"/>
      <c r="R3" s="219"/>
      <c r="S3" s="223"/>
      <c r="T3" s="209" t="s">
        <v>87</v>
      </c>
      <c r="U3" s="209"/>
      <c r="V3" s="196"/>
      <c r="W3" s="196"/>
      <c r="X3" s="196"/>
      <c r="Y3" s="196"/>
    </row>
    <row r="4" ht="24.8" customHeight="1" spans="1:25">
      <c r="A4" s="213" t="s">
        <v>88</v>
      </c>
      <c r="B4" s="193" t="s">
        <v>89</v>
      </c>
      <c r="C4" s="214" t="s">
        <v>115</v>
      </c>
      <c r="D4" s="215" t="s">
        <v>116</v>
      </c>
      <c r="E4" s="193" t="s">
        <v>117</v>
      </c>
      <c r="F4" s="193"/>
      <c r="G4" s="193"/>
      <c r="H4" s="194"/>
      <c r="I4" s="193" t="s">
        <v>118</v>
      </c>
      <c r="J4" s="193"/>
      <c r="K4" s="193"/>
      <c r="L4" s="193"/>
      <c r="M4" s="193"/>
      <c r="N4" s="193"/>
      <c r="O4" s="193"/>
      <c r="P4" s="193"/>
      <c r="Q4" s="193"/>
      <c r="R4" s="193"/>
      <c r="S4" s="224" t="s">
        <v>283</v>
      </c>
      <c r="T4" s="207" t="s">
        <v>120</v>
      </c>
      <c r="U4" s="225" t="s">
        <v>121</v>
      </c>
      <c r="V4" s="196"/>
      <c r="W4" s="196"/>
      <c r="X4" s="196"/>
      <c r="Y4" s="196"/>
    </row>
    <row r="5" ht="24.8" customHeight="1" spans="1:25">
      <c r="A5" s="213"/>
      <c r="B5" s="193"/>
      <c r="C5" s="214"/>
      <c r="D5" s="146"/>
      <c r="E5" s="207" t="s">
        <v>105</v>
      </c>
      <c r="F5" s="207" t="s">
        <v>153</v>
      </c>
      <c r="G5" s="207" t="s">
        <v>154</v>
      </c>
      <c r="H5" s="207" t="s">
        <v>155</v>
      </c>
      <c r="I5" s="207" t="s">
        <v>105</v>
      </c>
      <c r="J5" s="220" t="s">
        <v>156</v>
      </c>
      <c r="K5" s="220" t="s">
        <v>157</v>
      </c>
      <c r="L5" s="220" t="s">
        <v>158</v>
      </c>
      <c r="M5" s="220" t="s">
        <v>159</v>
      </c>
      <c r="N5" s="207" t="s">
        <v>160</v>
      </c>
      <c r="O5" s="207" t="s">
        <v>161</v>
      </c>
      <c r="P5" s="207" t="s">
        <v>162</v>
      </c>
      <c r="Q5" s="207" t="s">
        <v>163</v>
      </c>
      <c r="R5" s="207" t="s">
        <v>164</v>
      </c>
      <c r="S5" s="193"/>
      <c r="T5" s="193"/>
      <c r="U5" s="226"/>
      <c r="V5" s="196"/>
      <c r="W5" s="196"/>
      <c r="X5" s="196"/>
      <c r="Y5" s="196"/>
    </row>
    <row r="6" ht="30.75" customHeight="1" spans="1:25">
      <c r="A6" s="213"/>
      <c r="B6" s="193"/>
      <c r="C6" s="214"/>
      <c r="D6" s="146"/>
      <c r="E6" s="193"/>
      <c r="F6" s="193"/>
      <c r="G6" s="193"/>
      <c r="H6" s="193"/>
      <c r="I6" s="193"/>
      <c r="J6" s="221"/>
      <c r="K6" s="221"/>
      <c r="L6" s="221"/>
      <c r="M6" s="221"/>
      <c r="N6" s="193"/>
      <c r="O6" s="193"/>
      <c r="P6" s="193"/>
      <c r="Q6" s="193"/>
      <c r="R6" s="193"/>
      <c r="S6" s="193"/>
      <c r="T6" s="193"/>
      <c r="U6" s="226"/>
      <c r="V6" s="196"/>
      <c r="W6" s="196"/>
      <c r="X6" s="196"/>
      <c r="Y6" s="196"/>
    </row>
    <row r="7" ht="24.8" customHeight="1" spans="1:25">
      <c r="A7" s="146"/>
      <c r="B7" s="142"/>
      <c r="C7" s="141" t="s">
        <v>284</v>
      </c>
      <c r="D7" s="142" t="s">
        <v>280</v>
      </c>
      <c r="E7" s="142" t="s">
        <v>280</v>
      </c>
      <c r="F7" s="142" t="s">
        <v>280</v>
      </c>
      <c r="G7" s="142" t="s">
        <v>280</v>
      </c>
      <c r="H7" s="142" t="s">
        <v>280</v>
      </c>
      <c r="I7" s="142" t="s">
        <v>280</v>
      </c>
      <c r="J7" s="142" t="s">
        <v>280</v>
      </c>
      <c r="K7" s="142" t="s">
        <v>280</v>
      </c>
      <c r="L7" s="142" t="s">
        <v>280</v>
      </c>
      <c r="M7" s="142" t="s">
        <v>280</v>
      </c>
      <c r="N7" s="142" t="s">
        <v>280</v>
      </c>
      <c r="O7" s="142" t="s">
        <v>280</v>
      </c>
      <c r="P7" s="142" t="s">
        <v>280</v>
      </c>
      <c r="Q7" s="142" t="s">
        <v>280</v>
      </c>
      <c r="R7" s="142" t="s">
        <v>280</v>
      </c>
      <c r="S7" s="142" t="s">
        <v>280</v>
      </c>
      <c r="T7" s="142" t="s">
        <v>280</v>
      </c>
      <c r="U7" s="142" t="s">
        <v>280</v>
      </c>
      <c r="V7" s="196"/>
      <c r="W7" s="196"/>
      <c r="X7" s="196"/>
      <c r="Y7" s="196"/>
    </row>
    <row r="8" customFormat="1" ht="32.3" customHeight="1"/>
    <row r="9" ht="19.05" customHeight="1" spans="1:25">
      <c r="A9" s="216"/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196"/>
      <c r="T9" s="196"/>
      <c r="U9" s="227"/>
      <c r="V9" s="196"/>
      <c r="W9" s="196"/>
      <c r="X9" s="196"/>
      <c r="Y9" s="196"/>
    </row>
    <row r="10" ht="19.05" customHeight="1" spans="1:25">
      <c r="A10" s="216"/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196"/>
      <c r="T10" s="196"/>
      <c r="U10" s="227"/>
      <c r="V10" s="196"/>
      <c r="W10" s="196"/>
      <c r="X10" s="196"/>
      <c r="Y10" s="196"/>
    </row>
    <row r="11" ht="19.05" customHeight="1" spans="1:25">
      <c r="A11" s="216"/>
      <c r="B11" s="216"/>
      <c r="C11" s="217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196"/>
      <c r="T11" s="196"/>
      <c r="U11" s="227"/>
      <c r="V11" s="196"/>
      <c r="W11" s="196"/>
      <c r="X11" s="196"/>
      <c r="Y11" s="196"/>
    </row>
    <row r="12" ht="19.05" customHeight="1" spans="1:25">
      <c r="A12" s="216"/>
      <c r="B12" s="216"/>
      <c r="C12" s="217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196"/>
      <c r="T12" s="196"/>
      <c r="U12" s="227"/>
      <c r="V12" s="196"/>
      <c r="W12" s="196"/>
      <c r="X12" s="196"/>
      <c r="Y12" s="196"/>
    </row>
    <row r="13" ht="19.05" customHeight="1" spans="1:25">
      <c r="A13" s="216"/>
      <c r="B13" s="216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196"/>
      <c r="T13" s="196"/>
      <c r="U13" s="227"/>
      <c r="V13" s="196"/>
      <c r="W13" s="196"/>
      <c r="X13" s="196"/>
      <c r="Y13" s="196"/>
    </row>
    <row r="14" ht="19.05" customHeight="1" spans="1:25">
      <c r="A14" s="216"/>
      <c r="B14" s="216"/>
      <c r="C14" s="217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196"/>
      <c r="T14" s="196"/>
      <c r="U14" s="227"/>
      <c r="V14" s="196"/>
      <c r="W14" s="196"/>
      <c r="X14" s="196"/>
      <c r="Y14" s="196"/>
    </row>
    <row r="15" ht="19.05" customHeight="1" spans="1:25">
      <c r="A15" s="216"/>
      <c r="B15" s="216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196"/>
      <c r="T15" s="196"/>
      <c r="U15" s="227"/>
      <c r="V15" s="196"/>
      <c r="W15" s="196"/>
      <c r="X15" s="196"/>
      <c r="Y15" s="196"/>
    </row>
    <row r="16" ht="19.05" customHeight="1" spans="1:25">
      <c r="A16" s="216"/>
      <c r="B16" s="216"/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196"/>
      <c r="T16" s="196"/>
      <c r="U16" s="227"/>
      <c r="V16" s="196"/>
      <c r="W16" s="196"/>
      <c r="X16" s="196"/>
      <c r="Y16" s="196"/>
    </row>
    <row r="17" ht="19.05" customHeight="1" spans="1:25">
      <c r="A17" s="216"/>
      <c r="B17" s="216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196"/>
      <c r="T17" s="196"/>
      <c r="U17" s="227"/>
      <c r="V17" s="196"/>
      <c r="W17" s="196"/>
      <c r="X17" s="196"/>
      <c r="Y17" s="196"/>
    </row>
    <row r="18" ht="19.05" customHeight="1" spans="1:25">
      <c r="A18" s="216"/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196"/>
      <c r="T18" s="196"/>
      <c r="U18" s="227"/>
      <c r="V18" s="196"/>
      <c r="W18" s="196"/>
      <c r="X18" s="196"/>
      <c r="Y18" s="196"/>
    </row>
    <row r="19" ht="12.75" customHeight="1" spans="1: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ht="12.75" customHeight="1" spans="1: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ht="12.75" customHeight="1" spans="1: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ht="12.75" customHeight="1" spans="1: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ht="12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12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12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ht="12.75" customHeight="1" spans="1: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ht="12.75" customHeight="1" spans="1: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ht="12.75" customHeight="1" spans="1: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ht="12.75" customHeight="1" spans="1: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ht="12.75" customHeight="1" spans="1: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ht="12.75" customHeight="1" spans="1: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ht="12.75" customHeight="1" spans="1: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ht="12.75" customHeight="1" spans="1: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ht="12.75" customHeight="1" spans="1: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ht="12.75" customHeight="1" spans="1: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ht="12.75" customHeight="1" spans="1:2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workbookViewId="0">
      <selection activeCell="R1" sqref="R1:S1"/>
    </sheetView>
  </sheetViews>
  <sheetFormatPr defaultColWidth="9.14444444444444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888888888889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8888888888889" style="1" customWidth="1"/>
    <col min="16" max="16" width="9.14444444444444" style="1" customWidth="1"/>
    <col min="17" max="17" width="7.85555555555556" style="1" customWidth="1"/>
    <col min="18" max="18" width="7.42222222222222" style="1" customWidth="1"/>
    <col min="19" max="19" width="7.85555555555556" style="1" customWidth="1"/>
    <col min="20" max="247" width="6.71111111111111" style="1" customWidth="1"/>
    <col min="248" max="16384" width="9.14444444444444" style="1"/>
  </cols>
  <sheetData>
    <row r="1" ht="23.1" customHeight="1" spans="1:247">
      <c r="A1" s="187"/>
      <c r="B1" s="188"/>
      <c r="C1" s="188"/>
      <c r="D1" s="188"/>
      <c r="E1" s="189"/>
      <c r="F1" s="188"/>
      <c r="G1" s="188"/>
      <c r="H1" s="188"/>
      <c r="I1" s="188"/>
      <c r="J1" s="188"/>
      <c r="K1" s="188"/>
      <c r="L1" s="188"/>
      <c r="O1" s="198"/>
      <c r="P1" s="197"/>
      <c r="Q1" s="197"/>
      <c r="R1" s="208" t="s">
        <v>318</v>
      </c>
      <c r="S1" s="208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</row>
    <row r="2" ht="23.1" customHeight="1" spans="2:247">
      <c r="B2" s="190" t="s">
        <v>319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</row>
    <row r="3" ht="23.1" customHeight="1" spans="2:247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9"/>
      <c r="N3" s="200"/>
      <c r="O3" s="201"/>
      <c r="P3" s="197"/>
      <c r="Q3" s="197"/>
      <c r="R3" s="209" t="s">
        <v>320</v>
      </c>
      <c r="S3" s="209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</row>
    <row r="4" ht="23.1" customHeight="1" spans="1:247">
      <c r="A4" s="192" t="s">
        <v>321</v>
      </c>
      <c r="B4" s="193" t="s">
        <v>90</v>
      </c>
      <c r="C4" s="193" t="s">
        <v>224</v>
      </c>
      <c r="D4" s="193" t="s">
        <v>322</v>
      </c>
      <c r="E4" s="193" t="s">
        <v>323</v>
      </c>
      <c r="F4" s="193" t="s">
        <v>324</v>
      </c>
      <c r="G4" s="194" t="s">
        <v>325</v>
      </c>
      <c r="H4" s="194" t="s">
        <v>91</v>
      </c>
      <c r="I4" s="202" t="s">
        <v>92</v>
      </c>
      <c r="J4" s="202"/>
      <c r="K4" s="202"/>
      <c r="L4" s="203" t="s">
        <v>93</v>
      </c>
      <c r="M4" s="204" t="s">
        <v>94</v>
      </c>
      <c r="N4" s="204" t="s">
        <v>95</v>
      </c>
      <c r="O4" s="204"/>
      <c r="P4" s="193" t="s">
        <v>96</v>
      </c>
      <c r="Q4" s="193" t="s">
        <v>97</v>
      </c>
      <c r="R4" s="207" t="s">
        <v>98</v>
      </c>
      <c r="S4" s="205" t="s">
        <v>99</v>
      </c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</row>
    <row r="5" ht="23.1" customHeight="1" spans="1:247">
      <c r="A5" s="192"/>
      <c r="B5" s="193"/>
      <c r="C5" s="193"/>
      <c r="D5" s="193"/>
      <c r="E5" s="193"/>
      <c r="F5" s="193"/>
      <c r="G5" s="194"/>
      <c r="H5" s="193"/>
      <c r="I5" s="205" t="s">
        <v>225</v>
      </c>
      <c r="J5" s="206" t="s">
        <v>101</v>
      </c>
      <c r="K5" s="207" t="s">
        <v>102</v>
      </c>
      <c r="L5" s="204"/>
      <c r="M5" s="204"/>
      <c r="N5" s="204"/>
      <c r="O5" s="204"/>
      <c r="P5" s="193"/>
      <c r="Q5" s="193"/>
      <c r="R5" s="193"/>
      <c r="S5" s="204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</row>
    <row r="6" ht="19.55" customHeight="1" spans="1:247">
      <c r="A6" s="192"/>
      <c r="B6" s="193"/>
      <c r="C6" s="193"/>
      <c r="D6" s="193"/>
      <c r="E6" s="193"/>
      <c r="F6" s="193"/>
      <c r="G6" s="194"/>
      <c r="H6" s="193"/>
      <c r="I6" s="204"/>
      <c r="J6" s="194"/>
      <c r="K6" s="193"/>
      <c r="L6" s="204"/>
      <c r="M6" s="204"/>
      <c r="N6" s="204" t="s">
        <v>103</v>
      </c>
      <c r="O6" s="204" t="s">
        <v>104</v>
      </c>
      <c r="P6" s="193"/>
      <c r="Q6" s="193"/>
      <c r="R6" s="193"/>
      <c r="S6" s="204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</row>
    <row r="7" ht="39.75" customHeight="1" spans="1:247">
      <c r="A7" s="192"/>
      <c r="B7" s="193"/>
      <c r="C7" s="193"/>
      <c r="D7" s="193"/>
      <c r="E7" s="193"/>
      <c r="F7" s="193"/>
      <c r="G7" s="194"/>
      <c r="H7" s="193"/>
      <c r="I7" s="204"/>
      <c r="J7" s="194"/>
      <c r="K7" s="193"/>
      <c r="L7" s="204"/>
      <c r="M7" s="204"/>
      <c r="N7" s="204"/>
      <c r="O7" s="204"/>
      <c r="P7" s="193"/>
      <c r="Q7" s="193"/>
      <c r="R7" s="193"/>
      <c r="S7" s="204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</row>
    <row r="8" customFormat="1" ht="27.7" customHeight="1" spans="1:19">
      <c r="A8" s="142" t="s">
        <v>108</v>
      </c>
      <c r="B8" s="142" t="s">
        <v>284</v>
      </c>
      <c r="C8" s="142"/>
      <c r="D8" s="142"/>
      <c r="E8" s="142"/>
      <c r="F8" s="195"/>
      <c r="G8" s="142"/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95">
        <v>0</v>
      </c>
      <c r="O8" s="181">
        <v>0</v>
      </c>
      <c r="P8" s="181">
        <v>0</v>
      </c>
      <c r="Q8" s="181">
        <v>0</v>
      </c>
      <c r="R8" s="181">
        <v>0</v>
      </c>
      <c r="S8" s="181">
        <v>0</v>
      </c>
    </row>
    <row r="9" ht="23.1" customHeight="1" spans="1:247">
      <c r="A9" s="196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</row>
    <row r="10" ht="23.1" customHeight="1" spans="1:247">
      <c r="A10" s="196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</row>
    <row r="11" ht="23.1" customHeight="1" spans="1:247">
      <c r="A11" s="196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</row>
    <row r="12" ht="23.1" customHeight="1" spans="1:247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</row>
    <row r="13" ht="23.1" customHeight="1" spans="1:247">
      <c r="A13" s="196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</row>
    <row r="14" ht="23.1" customHeight="1" spans="1:247">
      <c r="A14" s="19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</row>
    <row r="15" ht="23.1" customHeight="1" spans="1:247">
      <c r="A15" s="196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</row>
    <row r="16" ht="23.1" customHeight="1" spans="1:247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E1" workbookViewId="0">
      <selection activeCell="S1" sqref="S1"/>
    </sheetView>
  </sheetViews>
  <sheetFormatPr defaultColWidth="9.14444444444444" defaultRowHeight="11.25"/>
  <cols>
    <col min="1" max="2" width="16.1444444444444" style="1" customWidth="1"/>
    <col min="3" max="3" width="37.2888888888889" style="1" customWidth="1"/>
    <col min="4" max="4" width="14.7111111111111" style="1" customWidth="1"/>
    <col min="5" max="5" width="17" style="1" customWidth="1"/>
    <col min="6" max="19" width="12.7111111111111" style="1" customWidth="1"/>
    <col min="20" max="16384" width="9.14444444444444" style="1"/>
  </cols>
  <sheetData>
    <row r="1" ht="25.5" customHeight="1" spans="1:20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44" t="s">
        <v>326</v>
      </c>
      <c r="T1" s="143"/>
    </row>
    <row r="2" ht="25.5" customHeight="1" spans="1:20">
      <c r="A2" s="130" t="s">
        <v>327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43"/>
    </row>
    <row r="3" ht="25.5" customHeight="1" spans="1:20">
      <c r="A3" s="131"/>
      <c r="B3" s="132"/>
      <c r="C3" s="132"/>
      <c r="D3" s="132"/>
      <c r="E3" s="132"/>
      <c r="F3" s="132"/>
      <c r="G3" s="132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45" t="s">
        <v>87</v>
      </c>
      <c r="T3" s="143"/>
    </row>
    <row r="4" ht="19.55" customHeight="1" spans="1:20">
      <c r="A4" s="138" t="s">
        <v>88</v>
      </c>
      <c r="B4" s="133" t="s">
        <v>89</v>
      </c>
      <c r="C4" s="134" t="s">
        <v>115</v>
      </c>
      <c r="D4" s="136" t="s">
        <v>116</v>
      </c>
      <c r="E4" s="136" t="s">
        <v>328</v>
      </c>
      <c r="F4" s="137" t="s">
        <v>329</v>
      </c>
      <c r="G4" s="136" t="s">
        <v>330</v>
      </c>
      <c r="H4" s="139" t="s">
        <v>331</v>
      </c>
      <c r="I4" s="139" t="s">
        <v>332</v>
      </c>
      <c r="J4" s="139" t="s">
        <v>333</v>
      </c>
      <c r="K4" s="139" t="s">
        <v>162</v>
      </c>
      <c r="L4" s="139" t="s">
        <v>334</v>
      </c>
      <c r="M4" s="139" t="s">
        <v>155</v>
      </c>
      <c r="N4" s="139" t="s">
        <v>163</v>
      </c>
      <c r="O4" s="139" t="s">
        <v>158</v>
      </c>
      <c r="P4" s="139" t="s">
        <v>335</v>
      </c>
      <c r="Q4" s="139" t="s">
        <v>336</v>
      </c>
      <c r="R4" s="139" t="s">
        <v>337</v>
      </c>
      <c r="S4" s="133" t="s">
        <v>164</v>
      </c>
      <c r="T4" s="143"/>
    </row>
    <row r="5" ht="14.95" customHeight="1" spans="1:20">
      <c r="A5" s="138"/>
      <c r="B5" s="133"/>
      <c r="C5" s="138"/>
      <c r="D5" s="139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3"/>
      <c r="T5" s="143"/>
    </row>
    <row r="6" ht="14.95" customHeight="1" spans="1:20">
      <c r="A6" s="138"/>
      <c r="B6" s="133"/>
      <c r="C6" s="138"/>
      <c r="D6" s="139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3"/>
      <c r="T6" s="143"/>
    </row>
    <row r="7" s="184" customFormat="1" ht="25.5" customHeight="1" spans="1:25">
      <c r="A7" s="135"/>
      <c r="B7" s="141"/>
      <c r="C7" s="135" t="s">
        <v>105</v>
      </c>
      <c r="D7" s="185">
        <v>2597673.92</v>
      </c>
      <c r="E7" s="186">
        <v>1624081.92</v>
      </c>
      <c r="F7" s="186">
        <v>893492</v>
      </c>
      <c r="G7" s="186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80100</v>
      </c>
      <c r="N7" s="186">
        <v>0</v>
      </c>
      <c r="O7" s="186">
        <v>0</v>
      </c>
      <c r="P7" s="186">
        <v>0</v>
      </c>
      <c r="Q7" s="186">
        <v>0</v>
      </c>
      <c r="R7" s="186">
        <v>0</v>
      </c>
      <c r="S7" s="186">
        <v>0</v>
      </c>
      <c r="T7" s="1"/>
      <c r="U7" s="1"/>
      <c r="V7" s="1"/>
      <c r="W7" s="1"/>
      <c r="X7" s="1"/>
      <c r="Y7" s="1"/>
    </row>
    <row r="8" ht="39.4" customHeight="1" spans="1:20">
      <c r="A8" s="135"/>
      <c r="B8" s="141" t="s">
        <v>122</v>
      </c>
      <c r="C8" s="135" t="s">
        <v>107</v>
      </c>
      <c r="D8" s="185">
        <v>2597673.92</v>
      </c>
      <c r="E8" s="186">
        <v>1624081.92</v>
      </c>
      <c r="F8" s="186">
        <v>893492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80100</v>
      </c>
      <c r="N8" s="186">
        <v>0</v>
      </c>
      <c r="O8" s="186">
        <v>0</v>
      </c>
      <c r="P8" s="186">
        <v>0</v>
      </c>
      <c r="Q8" s="186">
        <v>0</v>
      </c>
      <c r="R8" s="186">
        <v>0</v>
      </c>
      <c r="S8" s="186">
        <v>0</v>
      </c>
      <c r="T8" s="143"/>
    </row>
    <row r="9" ht="25.5" customHeight="1" spans="1:20">
      <c r="A9" s="135"/>
      <c r="B9" s="141" t="s">
        <v>108</v>
      </c>
      <c r="C9" s="135" t="s">
        <v>109</v>
      </c>
      <c r="D9" s="185">
        <v>2597673.92</v>
      </c>
      <c r="E9" s="186">
        <v>1624081.92</v>
      </c>
      <c r="F9" s="186">
        <v>893492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80100</v>
      </c>
      <c r="N9" s="186">
        <v>0</v>
      </c>
      <c r="O9" s="186">
        <v>0</v>
      </c>
      <c r="P9" s="186">
        <v>0</v>
      </c>
      <c r="Q9" s="186">
        <v>0</v>
      </c>
      <c r="R9" s="186">
        <v>0</v>
      </c>
      <c r="S9" s="186">
        <v>0</v>
      </c>
      <c r="T9" s="143"/>
    </row>
    <row r="10" ht="25.5" customHeight="1" spans="1:20">
      <c r="A10" s="135">
        <v>2013401</v>
      </c>
      <c r="B10" s="141" t="s">
        <v>123</v>
      </c>
      <c r="C10" s="135" t="s">
        <v>110</v>
      </c>
      <c r="D10" s="185">
        <v>2217673.92</v>
      </c>
      <c r="E10" s="186">
        <v>1624081.92</v>
      </c>
      <c r="F10" s="186">
        <v>588492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5100</v>
      </c>
      <c r="N10" s="186">
        <v>0</v>
      </c>
      <c r="O10" s="186">
        <v>0</v>
      </c>
      <c r="P10" s="186">
        <v>0</v>
      </c>
      <c r="Q10" s="186">
        <v>0</v>
      </c>
      <c r="R10" s="186">
        <v>0</v>
      </c>
      <c r="S10" s="186">
        <v>0</v>
      </c>
      <c r="T10" s="143"/>
    </row>
    <row r="11" ht="25.5" customHeight="1" spans="1:20">
      <c r="A11" s="135">
        <v>2013402</v>
      </c>
      <c r="B11" s="141" t="s">
        <v>123</v>
      </c>
      <c r="C11" s="135" t="s">
        <v>111</v>
      </c>
      <c r="D11" s="185">
        <v>305000</v>
      </c>
      <c r="E11" s="186">
        <v>0</v>
      </c>
      <c r="F11" s="186">
        <v>305000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86">
        <v>0</v>
      </c>
      <c r="R11" s="186">
        <v>0</v>
      </c>
      <c r="S11" s="186">
        <v>0</v>
      </c>
      <c r="T11" s="143"/>
    </row>
    <row r="12" ht="25.5" customHeight="1" spans="1:20">
      <c r="A12" s="135">
        <v>2013502</v>
      </c>
      <c r="B12" s="141" t="s">
        <v>123</v>
      </c>
      <c r="C12" s="135" t="s">
        <v>112</v>
      </c>
      <c r="D12" s="185">
        <v>75000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75000</v>
      </c>
      <c r="N12" s="186">
        <v>0</v>
      </c>
      <c r="O12" s="186">
        <v>0</v>
      </c>
      <c r="P12" s="186">
        <v>0</v>
      </c>
      <c r="Q12" s="186">
        <v>0</v>
      </c>
      <c r="R12" s="186">
        <v>0</v>
      </c>
      <c r="S12" s="186">
        <v>0</v>
      </c>
      <c r="T12" s="143"/>
    </row>
    <row r="13" ht="25.5" customHeight="1" spans="1:20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</row>
    <row r="14" ht="25.5" customHeight="1" spans="1:20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</row>
    <row r="15" ht="25.5" customHeight="1" spans="1:20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</row>
    <row r="16" ht="25.5" customHeight="1" spans="1:20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ht="25.5" customHeight="1" spans="1:20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</row>
    <row r="18" ht="25.5" customHeight="1" spans="1:20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</row>
    <row r="19" ht="25.5" customHeight="1" spans="1:20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</row>
    <row r="20" ht="25.5" customHeight="1" spans="1:20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</row>
    <row r="21" ht="25.5" customHeight="1" spans="1:20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</row>
    <row r="22" ht="25.5" customHeight="1" spans="1:20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ht="25.5" customHeight="1" spans="1:20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I11" sqref="I11"/>
    </sheetView>
  </sheetViews>
  <sheetFormatPr defaultColWidth="9.14444444444444" defaultRowHeight="11.25"/>
  <cols>
    <col min="1" max="1" width="9.14444444444444" style="1"/>
    <col min="2" max="2" width="13.4222222222222" style="1" customWidth="1"/>
    <col min="3" max="3" width="25.4222222222222" style="1" customWidth="1"/>
    <col min="4" max="4" width="14.8555555555556" style="1" customWidth="1"/>
    <col min="5" max="5" width="12.7111111111111" style="1" customWidth="1"/>
    <col min="6" max="6" width="17.1444444444444" style="1" customWidth="1"/>
    <col min="7" max="7" width="12.2888888888889" style="1" customWidth="1"/>
    <col min="8" max="8" width="11.8555555555556" style="1" customWidth="1"/>
    <col min="9" max="9" width="12.7111111111111" style="1" customWidth="1"/>
    <col min="10" max="10" width="13.7111111111111" style="1" customWidth="1"/>
    <col min="11" max="11" width="12.7111111111111" style="1" customWidth="1"/>
    <col min="12" max="12" width="12.8555555555556" style="1" customWidth="1"/>
    <col min="13" max="13" width="11.7111111111111" style="1" customWidth="1"/>
    <col min="14" max="14" width="12.8555555555556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2:17">
      <c r="B1" s="197"/>
      <c r="C1" s="244"/>
      <c r="D1" s="244"/>
      <c r="E1" s="244"/>
      <c r="F1" s="244"/>
      <c r="G1" s="244"/>
      <c r="H1" s="244"/>
      <c r="I1" s="196"/>
      <c r="J1" s="196"/>
      <c r="K1" s="196"/>
      <c r="L1" s="244"/>
      <c r="M1" s="197"/>
      <c r="N1" s="197"/>
      <c r="O1" s="244" t="s">
        <v>85</v>
      </c>
      <c r="P1" s="197"/>
      <c r="Q1" s="197"/>
    </row>
    <row r="2" ht="23.1" customHeight="1" spans="2:17">
      <c r="B2" s="211" t="s">
        <v>86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97"/>
      <c r="Q2" s="197"/>
    </row>
    <row r="3" ht="23.1" customHeight="1" spans="2:17">
      <c r="B3" s="197"/>
      <c r="C3" s="322"/>
      <c r="D3" s="322"/>
      <c r="E3" s="191"/>
      <c r="F3" s="191"/>
      <c r="G3" s="191"/>
      <c r="H3" s="191"/>
      <c r="I3" s="196"/>
      <c r="J3" s="196"/>
      <c r="K3" s="196"/>
      <c r="L3" s="322"/>
      <c r="M3" s="197"/>
      <c r="N3" s="200" t="s">
        <v>87</v>
      </c>
      <c r="O3" s="200"/>
      <c r="P3" s="197"/>
      <c r="Q3" s="197"/>
    </row>
    <row r="4" ht="23.1" customHeight="1" spans="1:17">
      <c r="A4" s="146" t="s">
        <v>88</v>
      </c>
      <c r="B4" s="146" t="s">
        <v>89</v>
      </c>
      <c r="C4" s="146" t="s">
        <v>90</v>
      </c>
      <c r="D4" s="215" t="s">
        <v>91</v>
      </c>
      <c r="E4" s="204" t="s">
        <v>92</v>
      </c>
      <c r="F4" s="204"/>
      <c r="G4" s="204"/>
      <c r="H4" s="263" t="s">
        <v>93</v>
      </c>
      <c r="I4" s="204" t="s">
        <v>94</v>
      </c>
      <c r="J4" s="204" t="s">
        <v>95</v>
      </c>
      <c r="K4" s="204"/>
      <c r="L4" s="146" t="s">
        <v>96</v>
      </c>
      <c r="M4" s="146" t="s">
        <v>97</v>
      </c>
      <c r="N4" s="324" t="s">
        <v>98</v>
      </c>
      <c r="O4" s="205" t="s">
        <v>99</v>
      </c>
      <c r="P4" s="197"/>
      <c r="Q4" s="197"/>
    </row>
    <row r="5" ht="46.55" customHeight="1" spans="1:17">
      <c r="A5" s="146"/>
      <c r="B5" s="146"/>
      <c r="C5" s="146"/>
      <c r="D5" s="146"/>
      <c r="E5" s="225" t="s">
        <v>100</v>
      </c>
      <c r="F5" s="327" t="s">
        <v>101</v>
      </c>
      <c r="G5" s="206" t="s">
        <v>102</v>
      </c>
      <c r="H5" s="204"/>
      <c r="I5" s="204"/>
      <c r="J5" s="204"/>
      <c r="K5" s="204"/>
      <c r="L5" s="146"/>
      <c r="M5" s="146"/>
      <c r="N5" s="146"/>
      <c r="O5" s="204"/>
      <c r="P5" s="197"/>
      <c r="Q5" s="197"/>
    </row>
    <row r="6" ht="46.55" customHeight="1" spans="1:17">
      <c r="A6" s="146"/>
      <c r="B6" s="146"/>
      <c r="C6" s="146"/>
      <c r="D6" s="146"/>
      <c r="E6" s="226"/>
      <c r="F6" s="215"/>
      <c r="G6" s="194"/>
      <c r="H6" s="204"/>
      <c r="I6" s="204"/>
      <c r="J6" s="204" t="s">
        <v>103</v>
      </c>
      <c r="K6" s="204" t="s">
        <v>104</v>
      </c>
      <c r="L6" s="146"/>
      <c r="M6" s="146"/>
      <c r="N6" s="146"/>
      <c r="O6" s="204"/>
      <c r="P6" s="197"/>
      <c r="Q6" s="197"/>
    </row>
    <row r="7" s="184" customFormat="1" ht="29.25" customHeight="1" spans="1:19">
      <c r="A7" s="228"/>
      <c r="B7" s="142"/>
      <c r="C7" s="142" t="s">
        <v>105</v>
      </c>
      <c r="D7" s="275">
        <v>2597673.92</v>
      </c>
      <c r="E7" s="275">
        <v>2597673.92</v>
      </c>
      <c r="F7" s="275">
        <v>2597673.92</v>
      </c>
      <c r="G7" s="328">
        <v>0</v>
      </c>
      <c r="H7" s="328">
        <v>0</v>
      </c>
      <c r="I7" s="328">
        <v>0</v>
      </c>
      <c r="J7" s="328">
        <v>0</v>
      </c>
      <c r="K7" s="328">
        <v>0</v>
      </c>
      <c r="L7" s="328">
        <v>0</v>
      </c>
      <c r="M7" s="328"/>
      <c r="N7" s="328">
        <v>0</v>
      </c>
      <c r="O7" s="328">
        <v>0</v>
      </c>
      <c r="P7" s="1"/>
      <c r="Q7" s="1"/>
      <c r="R7" s="1"/>
      <c r="S7" s="1"/>
    </row>
    <row r="8" ht="29.25" customHeight="1" spans="1:17">
      <c r="A8" s="228"/>
      <c r="B8" s="142" t="s">
        <v>106</v>
      </c>
      <c r="C8" s="142" t="s">
        <v>107</v>
      </c>
      <c r="D8" s="275">
        <v>2597673.92</v>
      </c>
      <c r="E8" s="275">
        <v>2597673.92</v>
      </c>
      <c r="F8" s="275">
        <v>2597673.92</v>
      </c>
      <c r="G8" s="328">
        <v>0</v>
      </c>
      <c r="H8" s="328">
        <v>0</v>
      </c>
      <c r="I8" s="328">
        <v>0</v>
      </c>
      <c r="J8" s="328">
        <v>0</v>
      </c>
      <c r="K8" s="328">
        <v>0</v>
      </c>
      <c r="L8" s="328">
        <v>0</v>
      </c>
      <c r="M8" s="328"/>
      <c r="N8" s="328">
        <v>0</v>
      </c>
      <c r="O8" s="328">
        <v>0</v>
      </c>
      <c r="P8" s="197"/>
      <c r="Q8" s="197"/>
    </row>
    <row r="9" ht="29.25" customHeight="1" spans="1:17">
      <c r="A9" s="228"/>
      <c r="B9" s="142" t="s">
        <v>108</v>
      </c>
      <c r="C9" s="142" t="s">
        <v>109</v>
      </c>
      <c r="D9" s="275">
        <v>2597673.92</v>
      </c>
      <c r="E9" s="275">
        <v>2597673.92</v>
      </c>
      <c r="F9" s="275">
        <v>2597673.92</v>
      </c>
      <c r="G9" s="328">
        <v>0</v>
      </c>
      <c r="H9" s="328">
        <v>0</v>
      </c>
      <c r="I9" s="328">
        <v>0</v>
      </c>
      <c r="J9" s="328">
        <v>0</v>
      </c>
      <c r="K9" s="328">
        <v>0</v>
      </c>
      <c r="L9" s="328">
        <v>0</v>
      </c>
      <c r="M9" s="328"/>
      <c r="N9" s="328">
        <v>0</v>
      </c>
      <c r="O9" s="328">
        <v>0</v>
      </c>
      <c r="P9" s="197"/>
      <c r="Q9" s="197"/>
    </row>
    <row r="10" ht="23.1" customHeight="1" spans="1:17">
      <c r="A10" s="146">
        <v>2013401</v>
      </c>
      <c r="B10" s="142" t="s">
        <v>108</v>
      </c>
      <c r="C10" s="142" t="s">
        <v>110</v>
      </c>
      <c r="D10" s="275">
        <v>2217674</v>
      </c>
      <c r="E10" s="275">
        <v>2217674</v>
      </c>
      <c r="F10" s="275">
        <v>2217674</v>
      </c>
      <c r="G10" s="326"/>
      <c r="H10" s="329"/>
      <c r="I10" s="329"/>
      <c r="J10" s="329"/>
      <c r="K10" s="326"/>
      <c r="L10" s="328"/>
      <c r="M10" s="328"/>
      <c r="N10" s="326"/>
      <c r="O10" s="326"/>
      <c r="P10" s="197"/>
      <c r="Q10" s="197"/>
    </row>
    <row r="11" ht="23.1" customHeight="1" spans="1:17">
      <c r="A11" s="146">
        <v>2013402</v>
      </c>
      <c r="B11" s="142" t="s">
        <v>108</v>
      </c>
      <c r="C11" s="142" t="s">
        <v>111</v>
      </c>
      <c r="D11" s="275">
        <v>305000</v>
      </c>
      <c r="E11" s="275">
        <v>305000</v>
      </c>
      <c r="F11" s="275">
        <v>305000</v>
      </c>
      <c r="G11" s="326"/>
      <c r="H11" s="326"/>
      <c r="I11" s="329"/>
      <c r="J11" s="329"/>
      <c r="K11" s="329"/>
      <c r="L11" s="326"/>
      <c r="M11" s="326"/>
      <c r="N11" s="326"/>
      <c r="O11" s="326"/>
      <c r="P11" s="197"/>
      <c r="Q11" s="197"/>
    </row>
    <row r="12" ht="23.1" customHeight="1" spans="1:17">
      <c r="A12" s="146">
        <v>2013502</v>
      </c>
      <c r="B12" s="142" t="s">
        <v>108</v>
      </c>
      <c r="C12" s="142" t="s">
        <v>112</v>
      </c>
      <c r="D12" s="275">
        <v>75000</v>
      </c>
      <c r="E12" s="275">
        <v>75000</v>
      </c>
      <c r="F12" s="275">
        <v>75000</v>
      </c>
      <c r="G12" s="326"/>
      <c r="H12" s="326"/>
      <c r="I12" s="329"/>
      <c r="J12" s="329"/>
      <c r="K12" s="329"/>
      <c r="L12" s="326"/>
      <c r="M12" s="326"/>
      <c r="N12" s="326"/>
      <c r="O12" s="326"/>
      <c r="P12" s="197"/>
      <c r="Q12" s="197"/>
    </row>
    <row r="13" ht="23.1" customHeight="1" spans="2:17">
      <c r="B13" s="197"/>
      <c r="C13" s="197"/>
      <c r="D13" s="197"/>
      <c r="E13" s="197"/>
      <c r="F13" s="197"/>
      <c r="G13" s="197"/>
      <c r="H13" s="197"/>
      <c r="I13" s="196"/>
      <c r="J13" s="196"/>
      <c r="K13" s="196"/>
      <c r="L13" s="197"/>
      <c r="M13" s="197"/>
      <c r="N13" s="197"/>
      <c r="O13" s="197"/>
      <c r="P13" s="197"/>
      <c r="Q13" s="197"/>
    </row>
  </sheetData>
  <sheetProtection formatCells="0" formatColumns="0" formatRows="0"/>
  <mergeCells count="17">
    <mergeCell ref="B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4444444444444" defaultRowHeight="11.25"/>
  <cols>
    <col min="1" max="2" width="13" style="1" customWidth="1"/>
    <col min="3" max="3" width="47.2888888888889" style="1" customWidth="1"/>
    <col min="4" max="4" width="17.8555555555556" style="1" customWidth="1"/>
    <col min="5" max="5" width="17.1444444444444" style="1" customWidth="1"/>
    <col min="6" max="6" width="18.2888888888889" style="1" customWidth="1"/>
    <col min="7" max="7" width="17" style="1" customWidth="1"/>
    <col min="8" max="12" width="14" style="1" customWidth="1"/>
    <col min="13" max="13" width="14.1444444444444" style="1" customWidth="1"/>
    <col min="14" max="16384" width="9.14444444444444" style="1"/>
  </cols>
  <sheetData>
    <row r="1" ht="23.3" customHeight="1" spans="1:12">
      <c r="A1" s="147"/>
      <c r="B1" s="149"/>
      <c r="C1" s="129"/>
      <c r="D1" s="169"/>
      <c r="E1" s="169"/>
      <c r="F1" s="169"/>
      <c r="G1" s="169"/>
      <c r="H1" s="169"/>
      <c r="I1" s="169"/>
      <c r="J1" s="169"/>
      <c r="K1" s="174" t="s">
        <v>338</v>
      </c>
      <c r="L1" s="174"/>
    </row>
    <row r="2" ht="23.3" customHeight="1" spans="1:12">
      <c r="A2" s="150" t="s">
        <v>339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ht="23.3" customHeight="1" spans="1:12">
      <c r="A3" s="152"/>
      <c r="B3" s="153"/>
      <c r="C3" s="153"/>
      <c r="D3" s="153"/>
      <c r="E3" s="178"/>
      <c r="F3" s="178"/>
      <c r="G3" s="178"/>
      <c r="H3" s="178"/>
      <c r="I3" s="178"/>
      <c r="K3" s="182"/>
      <c r="L3" s="183" t="s">
        <v>87</v>
      </c>
    </row>
    <row r="4" ht="23.3" customHeight="1" spans="1:12">
      <c r="A4" s="133" t="s">
        <v>88</v>
      </c>
      <c r="B4" s="133" t="s">
        <v>89</v>
      </c>
      <c r="C4" s="134" t="s">
        <v>115</v>
      </c>
      <c r="D4" s="170" t="s">
        <v>116</v>
      </c>
      <c r="E4" s="133" t="s">
        <v>328</v>
      </c>
      <c r="F4" s="133"/>
      <c r="G4" s="133"/>
      <c r="H4" s="133"/>
      <c r="I4" s="133"/>
      <c r="J4" s="133" t="s">
        <v>332</v>
      </c>
      <c r="K4" s="133"/>
      <c r="L4" s="133"/>
    </row>
    <row r="5" ht="36.7" customHeight="1" spans="1:12">
      <c r="A5" s="133"/>
      <c r="B5" s="133"/>
      <c r="C5" s="138"/>
      <c r="D5" s="172"/>
      <c r="E5" s="133" t="s">
        <v>105</v>
      </c>
      <c r="F5" s="133" t="s">
        <v>340</v>
      </c>
      <c r="G5" s="133" t="s">
        <v>170</v>
      </c>
      <c r="H5" s="133" t="s">
        <v>171</v>
      </c>
      <c r="I5" s="133" t="s">
        <v>172</v>
      </c>
      <c r="J5" s="133" t="s">
        <v>105</v>
      </c>
      <c r="K5" s="133" t="s">
        <v>153</v>
      </c>
      <c r="L5" s="133" t="s">
        <v>341</v>
      </c>
    </row>
    <row r="6" ht="23.3" customHeight="1" spans="1:12">
      <c r="A6" s="179"/>
      <c r="B6" s="180"/>
      <c r="C6" s="179" t="s">
        <v>105</v>
      </c>
      <c r="D6" s="181">
        <v>1624081.92</v>
      </c>
      <c r="E6" s="181">
        <v>1624081.92</v>
      </c>
      <c r="F6" s="181">
        <v>1114656</v>
      </c>
      <c r="G6" s="181">
        <v>374407.2</v>
      </c>
      <c r="H6" s="181">
        <v>133758.72</v>
      </c>
      <c r="I6" s="181">
        <v>1260</v>
      </c>
      <c r="J6" s="181">
        <v>0</v>
      </c>
      <c r="K6" s="181">
        <v>0</v>
      </c>
      <c r="L6" s="99">
        <v>0</v>
      </c>
    </row>
    <row r="7" ht="23.3" customHeight="1" spans="1:12">
      <c r="A7" s="179"/>
      <c r="B7" s="180" t="s">
        <v>122</v>
      </c>
      <c r="C7" s="179" t="s">
        <v>107</v>
      </c>
      <c r="D7" s="181">
        <v>1624081.92</v>
      </c>
      <c r="E7" s="181">
        <v>1624081.92</v>
      </c>
      <c r="F7" s="181">
        <v>1114656</v>
      </c>
      <c r="G7" s="181">
        <v>374407.2</v>
      </c>
      <c r="H7" s="181">
        <v>133758.72</v>
      </c>
      <c r="I7" s="181">
        <v>1260</v>
      </c>
      <c r="J7" s="181">
        <v>0</v>
      </c>
      <c r="K7" s="181">
        <v>0</v>
      </c>
      <c r="L7" s="99">
        <v>0</v>
      </c>
    </row>
    <row r="8" ht="23.3" customHeight="1" spans="1:12">
      <c r="A8" s="179"/>
      <c r="B8" s="180" t="s">
        <v>108</v>
      </c>
      <c r="C8" s="179" t="s">
        <v>109</v>
      </c>
      <c r="D8" s="181">
        <v>1624081.92</v>
      </c>
      <c r="E8" s="181">
        <v>1624081.92</v>
      </c>
      <c r="F8" s="181">
        <v>1114656</v>
      </c>
      <c r="G8" s="181">
        <v>374407.2</v>
      </c>
      <c r="H8" s="181">
        <v>133758.72</v>
      </c>
      <c r="I8" s="181">
        <v>1260</v>
      </c>
      <c r="J8" s="181">
        <v>0</v>
      </c>
      <c r="K8" s="181">
        <v>0</v>
      </c>
      <c r="L8" s="99">
        <v>0</v>
      </c>
    </row>
    <row r="9" ht="23.3" customHeight="1" spans="1:12">
      <c r="A9" s="179">
        <v>2013401</v>
      </c>
      <c r="B9" s="180" t="s">
        <v>123</v>
      </c>
      <c r="C9" s="179" t="s">
        <v>110</v>
      </c>
      <c r="D9" s="181">
        <v>1624081.92</v>
      </c>
      <c r="E9" s="181">
        <v>1624081.92</v>
      </c>
      <c r="F9" s="181">
        <v>1114656</v>
      </c>
      <c r="G9" s="181">
        <v>374407.2</v>
      </c>
      <c r="H9" s="181">
        <v>133758.72</v>
      </c>
      <c r="I9" s="181">
        <v>1260</v>
      </c>
      <c r="J9" s="181">
        <v>0</v>
      </c>
      <c r="K9" s="181">
        <v>0</v>
      </c>
      <c r="L9" s="99">
        <v>0</v>
      </c>
    </row>
    <row r="10" ht="23.3" customHeight="1" spans="1:12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</row>
    <row r="11" ht="23.3" customHeight="1" spans="1:12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ht="23.3" customHeight="1" spans="1:12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ht="23.3" customHeight="1" spans="1:12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ht="23.3" customHeight="1" spans="1:12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ht="23.3" customHeight="1" spans="1:12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ht="23.3" customHeight="1" spans="1:12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ht="23.3" customHeight="1" spans="1:12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ht="23.3" customHeight="1" spans="1:12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ht="23.3" customHeight="1" spans="1:12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ht="23.3" customHeight="1" spans="1:12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ht="23.3" customHeight="1" spans="1:12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ht="23.3" customHeight="1" spans="1:12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ht="23.3" customHeight="1" spans="1:12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ht="23.3" customHeight="1" spans="1:12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4444444444444" defaultRowHeight="11.25"/>
  <cols>
    <col min="1" max="2" width="13" style="1" customWidth="1"/>
    <col min="3" max="3" width="38.4222222222222" style="1" customWidth="1"/>
    <col min="4" max="4" width="14.8555555555556" style="1" customWidth="1"/>
    <col min="5" max="5" width="14.2888888888889" style="1" customWidth="1"/>
    <col min="6" max="6" width="16.1444444444444" style="1" customWidth="1"/>
    <col min="7" max="7" width="12.8555555555556" style="1" customWidth="1"/>
    <col min="8" max="9" width="10.7111111111111" style="1" customWidth="1"/>
    <col min="10" max="11" width="15.1444444444444" style="1" customWidth="1"/>
    <col min="12" max="12" width="10.7111111111111" style="1" customWidth="1"/>
    <col min="13" max="13" width="16" style="1" customWidth="1"/>
    <col min="14" max="14" width="13.1444444444444" style="1" customWidth="1"/>
    <col min="15" max="17" width="10.7111111111111" style="1" customWidth="1"/>
    <col min="18" max="16384" width="9.14444444444444" style="1"/>
  </cols>
  <sheetData>
    <row r="1" ht="22.6" customHeight="1" spans="1:18">
      <c r="A1" s="147"/>
      <c r="B1" s="149"/>
      <c r="C1" s="12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4" t="s">
        <v>342</v>
      </c>
      <c r="Q1" s="174"/>
      <c r="R1" s="143"/>
    </row>
    <row r="2" ht="22.6" customHeight="1" spans="1:18">
      <c r="A2" s="150" t="s">
        <v>343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43"/>
    </row>
    <row r="3" ht="22.6" customHeight="1" spans="1:18">
      <c r="A3" s="152"/>
      <c r="B3" s="153"/>
      <c r="C3" s="153"/>
      <c r="D3" s="153"/>
      <c r="E3" s="153"/>
      <c r="F3" s="153"/>
      <c r="G3" s="153"/>
      <c r="H3" s="169"/>
      <c r="I3" s="169"/>
      <c r="J3" s="169"/>
      <c r="K3" s="169"/>
      <c r="L3" s="169"/>
      <c r="M3" s="169"/>
      <c r="N3" s="169"/>
      <c r="O3" s="169"/>
      <c r="P3" s="175" t="s">
        <v>87</v>
      </c>
      <c r="Q3" s="175"/>
      <c r="R3" s="143"/>
    </row>
    <row r="4" ht="22.6" customHeight="1" spans="1:18">
      <c r="A4" s="138" t="s">
        <v>88</v>
      </c>
      <c r="B4" s="170" t="s">
        <v>89</v>
      </c>
      <c r="C4" s="171" t="s">
        <v>115</v>
      </c>
      <c r="D4" s="134" t="s">
        <v>91</v>
      </c>
      <c r="E4" s="138" t="s">
        <v>329</v>
      </c>
      <c r="F4" s="138"/>
      <c r="G4" s="138"/>
      <c r="H4" s="138"/>
      <c r="I4" s="138"/>
      <c r="J4" s="138"/>
      <c r="K4" s="138"/>
      <c r="L4" s="138"/>
      <c r="M4" s="138"/>
      <c r="N4" s="138"/>
      <c r="O4" s="176" t="s">
        <v>332</v>
      </c>
      <c r="P4" s="176"/>
      <c r="Q4" s="176"/>
      <c r="R4" s="143"/>
    </row>
    <row r="5" ht="39.1" customHeight="1" spans="1:18">
      <c r="A5" s="138"/>
      <c r="B5" s="172"/>
      <c r="C5" s="173"/>
      <c r="D5" s="138"/>
      <c r="E5" s="170" t="s">
        <v>105</v>
      </c>
      <c r="F5" s="135" t="s">
        <v>344</v>
      </c>
      <c r="G5" s="135" t="s">
        <v>198</v>
      </c>
      <c r="H5" s="135" t="s">
        <v>199</v>
      </c>
      <c r="I5" s="135" t="s">
        <v>248</v>
      </c>
      <c r="J5" s="135" t="s">
        <v>201</v>
      </c>
      <c r="K5" s="135" t="s">
        <v>197</v>
      </c>
      <c r="L5" s="135" t="s">
        <v>204</v>
      </c>
      <c r="M5" s="135" t="s">
        <v>345</v>
      </c>
      <c r="N5" s="135" t="s">
        <v>207</v>
      </c>
      <c r="O5" s="177" t="s">
        <v>105</v>
      </c>
      <c r="P5" s="133" t="s">
        <v>346</v>
      </c>
      <c r="Q5" s="133" t="s">
        <v>341</v>
      </c>
      <c r="R5" s="143"/>
    </row>
    <row r="6" ht="22.6" customHeight="1" spans="1:18">
      <c r="A6" s="133"/>
      <c r="B6" s="141"/>
      <c r="C6" s="133" t="s">
        <v>105</v>
      </c>
      <c r="D6" s="156">
        <v>588492</v>
      </c>
      <c r="E6" s="156">
        <v>588492</v>
      </c>
      <c r="F6" s="156">
        <v>289692</v>
      </c>
      <c r="G6" s="156">
        <v>45000</v>
      </c>
      <c r="H6" s="156">
        <v>0</v>
      </c>
      <c r="I6" s="156">
        <v>0</v>
      </c>
      <c r="J6" s="156">
        <v>99000</v>
      </c>
      <c r="K6" s="156">
        <v>0</v>
      </c>
      <c r="L6" s="156">
        <v>0</v>
      </c>
      <c r="M6" s="156">
        <v>18000</v>
      </c>
      <c r="N6" s="156">
        <v>136800</v>
      </c>
      <c r="O6" s="156">
        <v>0</v>
      </c>
      <c r="P6" s="156">
        <v>0</v>
      </c>
      <c r="Q6" s="156">
        <v>0</v>
      </c>
      <c r="R6" s="143"/>
    </row>
    <row r="7" customFormat="1" ht="22.6" customHeight="1" spans="1:17">
      <c r="A7" s="133"/>
      <c r="B7" s="141" t="s">
        <v>122</v>
      </c>
      <c r="C7" s="133" t="s">
        <v>107</v>
      </c>
      <c r="D7" s="156">
        <v>588492</v>
      </c>
      <c r="E7" s="156">
        <v>588492</v>
      </c>
      <c r="F7" s="156">
        <v>289692</v>
      </c>
      <c r="G7" s="156">
        <v>45000</v>
      </c>
      <c r="H7" s="156">
        <v>0</v>
      </c>
      <c r="I7" s="156">
        <v>0</v>
      </c>
      <c r="J7" s="156">
        <v>99000</v>
      </c>
      <c r="K7" s="156">
        <v>0</v>
      </c>
      <c r="L7" s="156">
        <v>0</v>
      </c>
      <c r="M7" s="156">
        <v>18000</v>
      </c>
      <c r="N7" s="156">
        <v>136800</v>
      </c>
      <c r="O7" s="156">
        <v>0</v>
      </c>
      <c r="P7" s="156">
        <v>0</v>
      </c>
      <c r="Q7" s="156">
        <v>0</v>
      </c>
    </row>
    <row r="8" ht="22.6" customHeight="1" spans="1:18">
      <c r="A8" s="133"/>
      <c r="B8" s="141" t="s">
        <v>108</v>
      </c>
      <c r="C8" s="133" t="s">
        <v>109</v>
      </c>
      <c r="D8" s="156">
        <v>588492</v>
      </c>
      <c r="E8" s="156">
        <v>588492</v>
      </c>
      <c r="F8" s="156">
        <v>289692</v>
      </c>
      <c r="G8" s="156">
        <v>45000</v>
      </c>
      <c r="H8" s="156">
        <v>0</v>
      </c>
      <c r="I8" s="156">
        <v>0</v>
      </c>
      <c r="J8" s="156">
        <v>99000</v>
      </c>
      <c r="K8" s="156">
        <v>0</v>
      </c>
      <c r="L8" s="156">
        <v>0</v>
      </c>
      <c r="M8" s="156">
        <v>18000</v>
      </c>
      <c r="N8" s="156">
        <v>136800</v>
      </c>
      <c r="O8" s="156">
        <v>0</v>
      </c>
      <c r="P8" s="156">
        <v>0</v>
      </c>
      <c r="Q8" s="156">
        <v>0</v>
      </c>
      <c r="R8" s="143"/>
    </row>
    <row r="9" ht="22.6" customHeight="1" spans="1:18">
      <c r="A9" s="133">
        <v>2013401</v>
      </c>
      <c r="B9" s="141" t="s">
        <v>123</v>
      </c>
      <c r="C9" s="133" t="s">
        <v>110</v>
      </c>
      <c r="D9" s="156">
        <v>588492</v>
      </c>
      <c r="E9" s="156">
        <v>588492</v>
      </c>
      <c r="F9" s="156">
        <v>289692</v>
      </c>
      <c r="G9" s="156">
        <v>45000</v>
      </c>
      <c r="H9" s="156">
        <v>0</v>
      </c>
      <c r="I9" s="156">
        <v>0</v>
      </c>
      <c r="J9" s="156">
        <v>99000</v>
      </c>
      <c r="K9" s="156">
        <v>0</v>
      </c>
      <c r="L9" s="156">
        <v>0</v>
      </c>
      <c r="M9" s="156">
        <v>18000</v>
      </c>
      <c r="N9" s="156">
        <v>136800</v>
      </c>
      <c r="O9" s="156">
        <v>0</v>
      </c>
      <c r="P9" s="156">
        <v>0</v>
      </c>
      <c r="Q9" s="156">
        <v>0</v>
      </c>
      <c r="R9" s="143"/>
    </row>
    <row r="10" ht="22.6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2.6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2.6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2.6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2.6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2.6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2.6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2.6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2.6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2.6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ht="22.6" customHeight="1" spans="1:18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ht="22.6" customHeight="1" spans="1:18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ht="22.6" customHeight="1" spans="1:18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ht="22.6" customHeight="1" spans="1:1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ht="22.6" customHeight="1" spans="1:1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ht="22.6" customHeight="1" spans="1:18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tabSelected="1" workbookViewId="0">
      <selection activeCell="F16" sqref="F16"/>
    </sheetView>
  </sheetViews>
  <sheetFormatPr defaultColWidth="9.14444444444444" defaultRowHeight="11.25"/>
  <cols>
    <col min="1" max="2" width="15.2888888888889" customWidth="1"/>
    <col min="3" max="3" width="49.4222222222222" customWidth="1"/>
    <col min="4" max="4" width="18.1444444444444" customWidth="1"/>
    <col min="5" max="9" width="17.2888888888889" customWidth="1"/>
  </cols>
  <sheetData>
    <row r="1" ht="22.6" customHeight="1" spans="1:9">
      <c r="A1" s="147"/>
      <c r="B1" s="149"/>
      <c r="C1" s="129"/>
      <c r="D1" s="129"/>
      <c r="E1" s="129"/>
      <c r="F1" s="129"/>
      <c r="G1" s="129"/>
      <c r="H1" s="129"/>
      <c r="I1" s="168" t="s">
        <v>347</v>
      </c>
    </row>
    <row r="2" ht="22.6" customHeight="1" spans="1:9">
      <c r="A2" s="130" t="s">
        <v>348</v>
      </c>
      <c r="B2" s="130"/>
      <c r="C2" s="130"/>
      <c r="D2" s="130"/>
      <c r="E2" s="130"/>
      <c r="F2" s="130"/>
      <c r="G2" s="130"/>
      <c r="H2" s="130"/>
      <c r="I2" s="130"/>
    </row>
    <row r="3" ht="22.6" customHeight="1" spans="1:9">
      <c r="A3" s="159"/>
      <c r="B3" s="160"/>
      <c r="C3" s="160"/>
      <c r="D3" s="160"/>
      <c r="E3" s="160"/>
      <c r="F3" s="161"/>
      <c r="G3" s="161"/>
      <c r="H3" s="161"/>
      <c r="I3" s="157" t="s">
        <v>87</v>
      </c>
    </row>
    <row r="4" ht="22.6" customHeight="1" spans="1:9">
      <c r="A4" s="138" t="s">
        <v>88</v>
      </c>
      <c r="B4" s="138" t="s">
        <v>89</v>
      </c>
      <c r="C4" s="134" t="s">
        <v>115</v>
      </c>
      <c r="D4" s="162" t="s">
        <v>91</v>
      </c>
      <c r="E4" s="163" t="s">
        <v>349</v>
      </c>
      <c r="F4" s="164" t="s">
        <v>217</v>
      </c>
      <c r="G4" s="164" t="s">
        <v>219</v>
      </c>
      <c r="H4" s="164" t="s">
        <v>350</v>
      </c>
      <c r="I4" s="164" t="s">
        <v>220</v>
      </c>
    </row>
    <row r="5" ht="38.25" customHeight="1" spans="1:9">
      <c r="A5" s="138"/>
      <c r="B5" s="138"/>
      <c r="C5" s="138"/>
      <c r="D5" s="165"/>
      <c r="E5" s="164"/>
      <c r="F5" s="164"/>
      <c r="G5" s="164"/>
      <c r="H5" s="164"/>
      <c r="I5" s="164"/>
    </row>
    <row r="6" s="1" customFormat="1" ht="22.6" customHeight="1" spans="1:9">
      <c r="A6" s="138"/>
      <c r="B6" s="166"/>
      <c r="C6" s="138" t="s">
        <v>105</v>
      </c>
      <c r="D6" s="167">
        <v>5100</v>
      </c>
      <c r="E6" s="167">
        <v>5100</v>
      </c>
      <c r="F6" s="167">
        <v>0</v>
      </c>
      <c r="G6" s="167">
        <v>0</v>
      </c>
      <c r="H6" s="167">
        <v>0</v>
      </c>
      <c r="I6" s="167">
        <v>0</v>
      </c>
    </row>
    <row r="7" ht="22.6" customHeight="1" spans="1:9">
      <c r="A7" s="138"/>
      <c r="B7" s="166" t="s">
        <v>122</v>
      </c>
      <c r="C7" s="138" t="s">
        <v>107</v>
      </c>
      <c r="D7" s="167">
        <v>5100</v>
      </c>
      <c r="E7" s="167">
        <v>5100</v>
      </c>
      <c r="F7" s="167">
        <v>0</v>
      </c>
      <c r="G7" s="167">
        <v>0</v>
      </c>
      <c r="H7" s="167">
        <v>0</v>
      </c>
      <c r="I7" s="167">
        <v>0</v>
      </c>
    </row>
    <row r="8" ht="22.6" customHeight="1" spans="1:9">
      <c r="A8" s="138"/>
      <c r="B8" s="166" t="s">
        <v>108</v>
      </c>
      <c r="C8" s="138" t="s">
        <v>109</v>
      </c>
      <c r="D8" s="167">
        <v>5100</v>
      </c>
      <c r="E8" s="167">
        <v>5100</v>
      </c>
      <c r="F8" s="167">
        <v>0</v>
      </c>
      <c r="G8" s="167">
        <v>0</v>
      </c>
      <c r="H8" s="167">
        <v>0</v>
      </c>
      <c r="I8" s="167">
        <v>0</v>
      </c>
    </row>
    <row r="9" ht="22.6" customHeight="1" spans="1:9">
      <c r="A9" s="138">
        <v>2013401</v>
      </c>
      <c r="B9" s="166" t="s">
        <v>123</v>
      </c>
      <c r="C9" s="138" t="s">
        <v>110</v>
      </c>
      <c r="D9" s="167">
        <v>5100</v>
      </c>
      <c r="E9" s="167">
        <v>5100</v>
      </c>
      <c r="F9" s="167">
        <v>0</v>
      </c>
      <c r="G9" s="167">
        <v>0</v>
      </c>
      <c r="H9" s="167">
        <v>0</v>
      </c>
      <c r="I9" s="167">
        <v>0</v>
      </c>
    </row>
    <row r="10" ht="22.6" customHeight="1" spans="1:12">
      <c r="A10" s="143"/>
      <c r="B10" s="143"/>
      <c r="C10" s="143"/>
      <c r="D10" s="143"/>
      <c r="E10" s="143"/>
      <c r="F10" s="143"/>
      <c r="G10" s="143"/>
      <c r="H10" s="143"/>
      <c r="I10" s="143"/>
      <c r="J10" s="1"/>
      <c r="L10" s="1"/>
    </row>
    <row r="11" ht="22.6" customHeight="1" spans="1:12">
      <c r="A11" s="143"/>
      <c r="B11" s="143"/>
      <c r="C11" s="143"/>
      <c r="D11" s="143"/>
      <c r="E11" s="143"/>
      <c r="F11" s="143"/>
      <c r="G11" s="143"/>
      <c r="H11" s="143"/>
      <c r="I11" s="143"/>
      <c r="K11" s="1"/>
      <c r="L11" s="1"/>
    </row>
    <row r="12" ht="22.6" customHeight="1" spans="1:11">
      <c r="A12" s="143"/>
      <c r="B12" s="143"/>
      <c r="C12" s="143"/>
      <c r="D12" s="143"/>
      <c r="E12" s="143"/>
      <c r="F12" s="143"/>
      <c r="G12" s="143"/>
      <c r="H12" s="143"/>
      <c r="I12" s="143"/>
      <c r="J12" s="1"/>
      <c r="K12" s="1"/>
    </row>
    <row r="13" ht="22.6" customHeight="1" spans="1:9">
      <c r="A13" s="143"/>
      <c r="B13" s="143"/>
      <c r="C13" s="143"/>
      <c r="D13" s="143"/>
      <c r="E13" s="143"/>
      <c r="F13" s="143"/>
      <c r="G13" s="143"/>
      <c r="H13" s="143"/>
      <c r="I13" s="143"/>
    </row>
    <row r="14" ht="22.6" customHeight="1" spans="1:9">
      <c r="A14" s="143"/>
      <c r="B14" s="143"/>
      <c r="C14" s="143"/>
      <c r="D14" s="143"/>
      <c r="E14" s="143"/>
      <c r="F14" s="143"/>
      <c r="G14" s="143"/>
      <c r="H14" s="143"/>
      <c r="I14" s="143"/>
    </row>
    <row r="15" ht="22.6" customHeight="1" spans="1:9">
      <c r="A15" s="143"/>
      <c r="B15" s="143"/>
      <c r="C15" s="143"/>
      <c r="D15" s="143"/>
      <c r="E15" s="143"/>
      <c r="F15" s="143"/>
      <c r="G15" s="143"/>
      <c r="H15" s="143"/>
      <c r="I15" s="143"/>
    </row>
    <row r="16" ht="22.6" customHeight="1" spans="1:9">
      <c r="A16" s="143"/>
      <c r="B16" s="143"/>
      <c r="C16" s="143"/>
      <c r="D16" s="143"/>
      <c r="E16" s="143"/>
      <c r="F16" s="143"/>
      <c r="G16" s="143"/>
      <c r="H16" s="143"/>
      <c r="I16" s="143"/>
    </row>
    <row r="17" ht="22.6" customHeight="1" spans="1:9">
      <c r="A17" s="143"/>
      <c r="B17" s="143"/>
      <c r="C17" s="143"/>
      <c r="D17" s="143"/>
      <c r="E17" s="143"/>
      <c r="F17" s="143"/>
      <c r="G17" s="143"/>
      <c r="H17" s="143"/>
      <c r="I17" s="143"/>
    </row>
    <row r="18" ht="22.6" customHeight="1" spans="1:9">
      <c r="A18" s="143"/>
      <c r="B18" s="143"/>
      <c r="C18" s="143"/>
      <c r="D18" s="143"/>
      <c r="E18" s="143"/>
      <c r="F18" s="143"/>
      <c r="G18" s="143"/>
      <c r="H18" s="143"/>
      <c r="I18" s="143"/>
    </row>
    <row r="19" ht="22.6" customHeight="1" spans="1:9">
      <c r="A19" s="143"/>
      <c r="B19" s="143"/>
      <c r="C19" s="143"/>
      <c r="D19" s="143"/>
      <c r="E19" s="143"/>
      <c r="F19" s="143"/>
      <c r="G19" s="143"/>
      <c r="H19" s="143"/>
      <c r="I19" s="143"/>
    </row>
    <row r="20" ht="22.6" customHeight="1" spans="1:9">
      <c r="A20" s="143"/>
      <c r="B20" s="143"/>
      <c r="C20" s="143"/>
      <c r="D20" s="143"/>
      <c r="E20" s="143"/>
      <c r="F20" s="143"/>
      <c r="G20" s="143"/>
      <c r="H20" s="143"/>
      <c r="I20" s="143"/>
    </row>
    <row r="21" ht="22.6" customHeight="1" spans="1:9">
      <c r="A21" s="143"/>
      <c r="B21" s="143"/>
      <c r="C21" s="143"/>
      <c r="D21" s="143"/>
      <c r="E21" s="143"/>
      <c r="F21" s="143"/>
      <c r="G21" s="143"/>
      <c r="H21" s="143"/>
      <c r="I21" s="143"/>
    </row>
    <row r="22" ht="22.6" customHeight="1" spans="1:9">
      <c r="A22" s="143"/>
      <c r="B22" s="143"/>
      <c r="C22" s="143"/>
      <c r="D22" s="143"/>
      <c r="E22" s="143"/>
      <c r="F22" s="143"/>
      <c r="G22" s="143"/>
      <c r="H22" s="143"/>
      <c r="I22" s="143"/>
    </row>
    <row r="23" ht="22.6" customHeight="1" spans="1:9">
      <c r="A23" s="143"/>
      <c r="B23" s="143"/>
      <c r="C23" s="143"/>
      <c r="D23" s="143"/>
      <c r="E23" s="143"/>
      <c r="F23" s="143"/>
      <c r="G23" s="143"/>
      <c r="H23" s="143"/>
      <c r="I23" s="14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topLeftCell="E1" workbookViewId="0">
      <selection activeCell="Q1" sqref="Q1:R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5" width="13.8555555555556" style="1" customWidth="1"/>
    <col min="6" max="6" width="13.4222222222222" style="1" customWidth="1"/>
    <col min="7" max="18" width="10.4222222222222" style="1" customWidth="1"/>
    <col min="19" max="16384" width="9.14444444444444" style="1"/>
  </cols>
  <sheetData>
    <row r="1" ht="23.3" customHeight="1" spans="1:19">
      <c r="A1" s="147"/>
      <c r="B1" s="147"/>
      <c r="C1" s="14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44" t="s">
        <v>351</v>
      </c>
      <c r="R1" s="144"/>
      <c r="S1" s="143"/>
    </row>
    <row r="2" ht="23.3" customHeight="1" spans="1:19">
      <c r="A2" s="150" t="s">
        <v>352</v>
      </c>
      <c r="B2" s="150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3"/>
    </row>
    <row r="3" ht="23.3" customHeight="1" spans="1:19">
      <c r="A3" s="152"/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29"/>
      <c r="N3" s="129"/>
      <c r="O3" s="129"/>
      <c r="P3" s="129"/>
      <c r="Q3" s="157" t="s">
        <v>87</v>
      </c>
      <c r="R3" s="157"/>
      <c r="S3" s="143"/>
    </row>
    <row r="4" ht="23.3" customHeight="1" spans="1:19">
      <c r="A4" s="138" t="s">
        <v>88</v>
      </c>
      <c r="B4" s="138" t="s">
        <v>223</v>
      </c>
      <c r="C4" s="138" t="s">
        <v>89</v>
      </c>
      <c r="D4" s="133" t="s">
        <v>353</v>
      </c>
      <c r="E4" s="158" t="s">
        <v>329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 t="s">
        <v>332</v>
      </c>
      <c r="Q4" s="158"/>
      <c r="R4" s="158"/>
      <c r="S4" s="143"/>
    </row>
    <row r="5" ht="36.7" customHeight="1" spans="1:19">
      <c r="A5" s="138"/>
      <c r="B5" s="138"/>
      <c r="C5" s="138"/>
      <c r="D5" s="133"/>
      <c r="E5" s="133" t="s">
        <v>105</v>
      </c>
      <c r="F5" s="133" t="s">
        <v>344</v>
      </c>
      <c r="G5" s="133" t="s">
        <v>198</v>
      </c>
      <c r="H5" s="133" t="s">
        <v>199</v>
      </c>
      <c r="I5" s="133" t="s">
        <v>354</v>
      </c>
      <c r="J5" s="133" t="s">
        <v>248</v>
      </c>
      <c r="K5" s="133" t="s">
        <v>201</v>
      </c>
      <c r="L5" s="133" t="s">
        <v>355</v>
      </c>
      <c r="M5" s="133" t="s">
        <v>204</v>
      </c>
      <c r="N5" s="133" t="s">
        <v>345</v>
      </c>
      <c r="O5" s="133" t="s">
        <v>259</v>
      </c>
      <c r="P5" s="133" t="s">
        <v>105</v>
      </c>
      <c r="Q5" s="133" t="s">
        <v>346</v>
      </c>
      <c r="R5" s="133" t="s">
        <v>341</v>
      </c>
      <c r="S5" s="143"/>
    </row>
    <row r="6" ht="23.3" customHeight="1" spans="1:19">
      <c r="A6" s="133"/>
      <c r="B6" s="133"/>
      <c r="C6" s="141"/>
      <c r="D6" s="141" t="s">
        <v>105</v>
      </c>
      <c r="E6" s="156">
        <v>305000</v>
      </c>
      <c r="F6" s="156">
        <v>125000</v>
      </c>
      <c r="G6" s="156">
        <v>43000</v>
      </c>
      <c r="H6" s="156">
        <v>30000</v>
      </c>
      <c r="I6" s="156">
        <v>0</v>
      </c>
      <c r="J6" s="156">
        <v>0</v>
      </c>
      <c r="K6" s="156">
        <v>6500</v>
      </c>
      <c r="L6" s="156">
        <v>0</v>
      </c>
      <c r="M6" s="156">
        <v>0</v>
      </c>
      <c r="N6" s="156">
        <v>10000</v>
      </c>
      <c r="O6" s="156">
        <v>90500</v>
      </c>
      <c r="P6" s="156">
        <v>0</v>
      </c>
      <c r="Q6" s="156">
        <v>0</v>
      </c>
      <c r="R6" s="156">
        <v>0</v>
      </c>
      <c r="S6" s="143"/>
    </row>
    <row r="7" customFormat="1" ht="23.3" customHeight="1" spans="1:18">
      <c r="A7" s="133"/>
      <c r="B7" s="133"/>
      <c r="C7" s="141" t="s">
        <v>122</v>
      </c>
      <c r="D7" s="141" t="s">
        <v>107</v>
      </c>
      <c r="E7" s="156">
        <v>305000</v>
      </c>
      <c r="F7" s="156">
        <v>125000</v>
      </c>
      <c r="G7" s="156">
        <v>43000</v>
      </c>
      <c r="H7" s="156">
        <v>30000</v>
      </c>
      <c r="I7" s="156">
        <v>0</v>
      </c>
      <c r="J7" s="156">
        <v>0</v>
      </c>
      <c r="K7" s="156">
        <v>6500</v>
      </c>
      <c r="L7" s="156">
        <v>0</v>
      </c>
      <c r="M7" s="156">
        <v>0</v>
      </c>
      <c r="N7" s="156">
        <v>10000</v>
      </c>
      <c r="O7" s="156">
        <v>90500</v>
      </c>
      <c r="P7" s="156">
        <v>0</v>
      </c>
      <c r="Q7" s="156">
        <v>0</v>
      </c>
      <c r="R7" s="156">
        <v>0</v>
      </c>
    </row>
    <row r="8" ht="23.3" customHeight="1" spans="1:19">
      <c r="A8" s="133"/>
      <c r="B8" s="133"/>
      <c r="C8" s="141" t="s">
        <v>108</v>
      </c>
      <c r="D8" s="141" t="s">
        <v>109</v>
      </c>
      <c r="E8" s="156">
        <v>305000</v>
      </c>
      <c r="F8" s="156">
        <v>125000</v>
      </c>
      <c r="G8" s="156">
        <v>43000</v>
      </c>
      <c r="H8" s="156">
        <v>30000</v>
      </c>
      <c r="I8" s="156">
        <v>0</v>
      </c>
      <c r="J8" s="156">
        <v>0</v>
      </c>
      <c r="K8" s="156">
        <v>6500</v>
      </c>
      <c r="L8" s="156">
        <v>0</v>
      </c>
      <c r="M8" s="156">
        <v>0</v>
      </c>
      <c r="N8" s="156">
        <v>10000</v>
      </c>
      <c r="O8" s="156">
        <v>90500</v>
      </c>
      <c r="P8" s="156">
        <v>0</v>
      </c>
      <c r="Q8" s="156">
        <v>0</v>
      </c>
      <c r="R8" s="156">
        <v>0</v>
      </c>
      <c r="S8" s="143"/>
    </row>
    <row r="9" ht="23.3" customHeight="1" spans="1:19">
      <c r="A9" s="133">
        <v>2013402</v>
      </c>
      <c r="B9" s="133" t="s">
        <v>226</v>
      </c>
      <c r="C9" s="141" t="s">
        <v>123</v>
      </c>
      <c r="D9" s="141" t="s">
        <v>250</v>
      </c>
      <c r="E9" s="156">
        <v>40000</v>
      </c>
      <c r="F9" s="156">
        <v>10000</v>
      </c>
      <c r="G9" s="156">
        <v>13000</v>
      </c>
      <c r="H9" s="156">
        <v>0</v>
      </c>
      <c r="I9" s="156">
        <v>0</v>
      </c>
      <c r="J9" s="156">
        <v>0</v>
      </c>
      <c r="K9" s="156">
        <v>2000</v>
      </c>
      <c r="L9" s="156">
        <v>0</v>
      </c>
      <c r="M9" s="156">
        <v>0</v>
      </c>
      <c r="N9" s="156">
        <v>0</v>
      </c>
      <c r="O9" s="156">
        <v>15000</v>
      </c>
      <c r="P9" s="156">
        <v>0</v>
      </c>
      <c r="Q9" s="156">
        <v>0</v>
      </c>
      <c r="R9" s="156">
        <v>0</v>
      </c>
      <c r="S9" s="143"/>
    </row>
    <row r="10" ht="23.3" customHeight="1" spans="1:19">
      <c r="A10" s="133">
        <v>2013402</v>
      </c>
      <c r="B10" s="133" t="s">
        <v>226</v>
      </c>
      <c r="C10" s="141" t="s">
        <v>123</v>
      </c>
      <c r="D10" s="141" t="s">
        <v>251</v>
      </c>
      <c r="E10" s="156">
        <v>30000</v>
      </c>
      <c r="F10" s="156">
        <v>0</v>
      </c>
      <c r="G10" s="156">
        <v>0</v>
      </c>
      <c r="H10" s="156">
        <v>20000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10000</v>
      </c>
      <c r="P10" s="156">
        <v>0</v>
      </c>
      <c r="Q10" s="156">
        <v>0</v>
      </c>
      <c r="R10" s="156">
        <v>0</v>
      </c>
      <c r="S10" s="143"/>
    </row>
    <row r="11" ht="23.3" customHeight="1" spans="1:19">
      <c r="A11" s="133">
        <v>2013402</v>
      </c>
      <c r="B11" s="133" t="s">
        <v>226</v>
      </c>
      <c r="C11" s="141" t="s">
        <v>123</v>
      </c>
      <c r="D11" s="141" t="s">
        <v>252</v>
      </c>
      <c r="E11" s="156">
        <v>95000</v>
      </c>
      <c r="F11" s="156">
        <v>55000</v>
      </c>
      <c r="G11" s="156">
        <v>0</v>
      </c>
      <c r="H11" s="156">
        <v>0</v>
      </c>
      <c r="I11" s="156">
        <v>0</v>
      </c>
      <c r="J11" s="156">
        <v>0</v>
      </c>
      <c r="K11" s="156">
        <v>2000</v>
      </c>
      <c r="L11" s="156">
        <v>0</v>
      </c>
      <c r="M11" s="156">
        <v>0</v>
      </c>
      <c r="N11" s="156">
        <v>10000</v>
      </c>
      <c r="O11" s="156">
        <v>28000</v>
      </c>
      <c r="P11" s="156">
        <v>0</v>
      </c>
      <c r="Q11" s="156">
        <v>0</v>
      </c>
      <c r="R11" s="156">
        <v>0</v>
      </c>
      <c r="S11" s="143"/>
    </row>
    <row r="12" ht="23.3" customHeight="1" spans="1:19">
      <c r="A12" s="133">
        <v>2013402</v>
      </c>
      <c r="B12" s="133" t="s">
        <v>226</v>
      </c>
      <c r="C12" s="141" t="s">
        <v>123</v>
      </c>
      <c r="D12" s="141" t="s">
        <v>356</v>
      </c>
      <c r="E12" s="156">
        <v>45000</v>
      </c>
      <c r="F12" s="156">
        <v>15000</v>
      </c>
      <c r="G12" s="156">
        <v>15000</v>
      </c>
      <c r="H12" s="156">
        <v>10000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5000</v>
      </c>
      <c r="P12" s="156">
        <v>0</v>
      </c>
      <c r="Q12" s="156">
        <v>0</v>
      </c>
      <c r="R12" s="156">
        <v>0</v>
      </c>
      <c r="S12" s="143"/>
    </row>
    <row r="13" ht="23.3" customHeight="1" spans="1:19">
      <c r="A13" s="133">
        <v>2013402</v>
      </c>
      <c r="B13" s="133" t="s">
        <v>226</v>
      </c>
      <c r="C13" s="141" t="s">
        <v>123</v>
      </c>
      <c r="D13" s="141" t="s">
        <v>357</v>
      </c>
      <c r="E13" s="156">
        <v>20000</v>
      </c>
      <c r="F13" s="156">
        <v>10000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10000</v>
      </c>
      <c r="P13" s="156">
        <v>0</v>
      </c>
      <c r="Q13" s="156">
        <v>0</v>
      </c>
      <c r="R13" s="156">
        <v>0</v>
      </c>
      <c r="S13" s="143"/>
    </row>
    <row r="14" ht="23.3" customHeight="1" spans="1:19">
      <c r="A14" s="133">
        <v>2013402</v>
      </c>
      <c r="B14" s="133" t="s">
        <v>226</v>
      </c>
      <c r="C14" s="141" t="s">
        <v>123</v>
      </c>
      <c r="D14" s="141" t="s">
        <v>253</v>
      </c>
      <c r="E14" s="156">
        <v>45000</v>
      </c>
      <c r="F14" s="156">
        <v>20000</v>
      </c>
      <c r="G14" s="156">
        <v>10000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15000</v>
      </c>
      <c r="P14" s="156">
        <v>0</v>
      </c>
      <c r="Q14" s="156">
        <v>0</v>
      </c>
      <c r="R14" s="156">
        <v>0</v>
      </c>
      <c r="S14" s="143"/>
    </row>
    <row r="15" ht="23.3" customHeight="1" spans="1:19">
      <c r="A15" s="133">
        <v>2013402</v>
      </c>
      <c r="B15" s="133" t="s">
        <v>226</v>
      </c>
      <c r="C15" s="141" t="s">
        <v>123</v>
      </c>
      <c r="D15" s="141" t="s">
        <v>254</v>
      </c>
      <c r="E15" s="156">
        <v>30000</v>
      </c>
      <c r="F15" s="156">
        <v>15000</v>
      </c>
      <c r="G15" s="156">
        <v>5000</v>
      </c>
      <c r="H15" s="156">
        <v>0</v>
      </c>
      <c r="I15" s="156">
        <v>0</v>
      </c>
      <c r="J15" s="156">
        <v>0</v>
      </c>
      <c r="K15" s="156">
        <v>2500</v>
      </c>
      <c r="L15" s="156">
        <v>0</v>
      </c>
      <c r="M15" s="156">
        <v>0</v>
      </c>
      <c r="N15" s="156">
        <v>0</v>
      </c>
      <c r="O15" s="156">
        <v>7500</v>
      </c>
      <c r="P15" s="156">
        <v>0</v>
      </c>
      <c r="Q15" s="156">
        <v>0</v>
      </c>
      <c r="R15" s="156">
        <v>0</v>
      </c>
      <c r="S15" s="143"/>
    </row>
    <row r="16" ht="23.3" customHeight="1" spans="1:19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</row>
    <row r="17" ht="23.3" customHeight="1" spans="1:19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</row>
    <row r="18" ht="23.3" customHeight="1" spans="1:19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ht="23.3" customHeight="1" spans="1:19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</row>
    <row r="20" ht="23.3" customHeight="1" spans="1:19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</row>
    <row r="21" ht="23.3" customHeight="1" spans="1:19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</row>
    <row r="22" ht="23.3" customHeight="1" spans="1:19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ht="23.3" customHeight="1" spans="1:19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</row>
    <row r="24" ht="23.3" customHeight="1" spans="1:19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7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E1" workbookViewId="0">
      <selection activeCell="P1" sqref="P1:Q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16" width="12.2888888888889" style="1" customWidth="1"/>
    <col min="17" max="17" width="13" style="1" customWidth="1"/>
    <col min="18" max="16384" width="9.14444444444444" style="1"/>
  </cols>
  <sheetData>
    <row r="1" ht="23.3" customHeight="1" spans="1:18">
      <c r="A1" s="147"/>
      <c r="B1" s="148"/>
      <c r="C1" s="14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44" t="s">
        <v>358</v>
      </c>
      <c r="Q1" s="144"/>
      <c r="R1" s="143"/>
    </row>
    <row r="2" ht="23.3" customHeight="1" spans="1:18">
      <c r="A2" s="150" t="s">
        <v>359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43"/>
    </row>
    <row r="3" ht="23.3" customHeight="1" spans="1:18">
      <c r="A3" s="152"/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29"/>
      <c r="N3" s="129"/>
      <c r="O3" s="129"/>
      <c r="P3" s="157" t="s">
        <v>87</v>
      </c>
      <c r="Q3" s="157"/>
      <c r="R3" s="143"/>
    </row>
    <row r="4" ht="35.35" customHeight="1" spans="1:18">
      <c r="A4" s="138" t="s">
        <v>88</v>
      </c>
      <c r="B4" s="138" t="s">
        <v>223</v>
      </c>
      <c r="C4" s="134" t="s">
        <v>89</v>
      </c>
      <c r="D4" s="135" t="s">
        <v>353</v>
      </c>
      <c r="E4" s="154" t="s">
        <v>155</v>
      </c>
      <c r="F4" s="154"/>
      <c r="G4" s="154"/>
      <c r="H4" s="154"/>
      <c r="I4" s="154"/>
      <c r="J4" s="154" t="s">
        <v>330</v>
      </c>
      <c r="K4" s="154"/>
      <c r="L4" s="154"/>
      <c r="M4" s="158"/>
      <c r="N4" s="158"/>
      <c r="O4" s="158"/>
      <c r="P4" s="158"/>
      <c r="Q4" s="133" t="s">
        <v>333</v>
      </c>
      <c r="R4" s="143"/>
    </row>
    <row r="5" ht="36.7" customHeight="1" spans="1:18">
      <c r="A5" s="138"/>
      <c r="B5" s="138"/>
      <c r="C5" s="138"/>
      <c r="D5" s="133"/>
      <c r="E5" s="133" t="s">
        <v>105</v>
      </c>
      <c r="F5" s="133" t="s">
        <v>360</v>
      </c>
      <c r="G5" s="133" t="s">
        <v>217</v>
      </c>
      <c r="H5" s="133" t="s">
        <v>219</v>
      </c>
      <c r="I5" s="133" t="s">
        <v>259</v>
      </c>
      <c r="J5" s="133" t="s">
        <v>105</v>
      </c>
      <c r="K5" s="133" t="s">
        <v>260</v>
      </c>
      <c r="L5" s="133" t="s">
        <v>263</v>
      </c>
      <c r="M5" s="133" t="s">
        <v>267</v>
      </c>
      <c r="N5" s="133" t="s">
        <v>361</v>
      </c>
      <c r="O5" s="133" t="s">
        <v>264</v>
      </c>
      <c r="P5" s="133" t="s">
        <v>279</v>
      </c>
      <c r="Q5" s="133" t="s">
        <v>362</v>
      </c>
      <c r="R5" s="143"/>
    </row>
    <row r="6" ht="23.3" customHeight="1" spans="1:18">
      <c r="A6" s="133"/>
      <c r="B6" s="133"/>
      <c r="C6" s="141"/>
      <c r="D6" s="141" t="s">
        <v>105</v>
      </c>
      <c r="E6" s="156">
        <v>75000</v>
      </c>
      <c r="F6" s="156">
        <v>75000</v>
      </c>
      <c r="G6" s="156">
        <v>0</v>
      </c>
      <c r="H6" s="156">
        <v>0</v>
      </c>
      <c r="I6" s="156">
        <v>0</v>
      </c>
      <c r="J6" s="156">
        <v>0</v>
      </c>
      <c r="K6" s="156">
        <v>0</v>
      </c>
      <c r="L6" s="156">
        <v>0</v>
      </c>
      <c r="M6" s="156">
        <v>0</v>
      </c>
      <c r="N6" s="156">
        <v>0</v>
      </c>
      <c r="O6" s="156">
        <v>0</v>
      </c>
      <c r="P6" s="156">
        <v>0</v>
      </c>
      <c r="Q6" s="156">
        <v>0</v>
      </c>
      <c r="R6" s="143"/>
    </row>
    <row r="7" customFormat="1" ht="23.3" customHeight="1" spans="1:17">
      <c r="A7" s="133"/>
      <c r="B7" s="133"/>
      <c r="C7" s="141" t="s">
        <v>122</v>
      </c>
      <c r="D7" s="141" t="s">
        <v>107</v>
      </c>
      <c r="E7" s="156">
        <v>75000</v>
      </c>
      <c r="F7" s="156">
        <v>75000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</row>
    <row r="8" ht="23.3" customHeight="1" spans="1:18">
      <c r="A8" s="133"/>
      <c r="B8" s="133"/>
      <c r="C8" s="141" t="s">
        <v>108</v>
      </c>
      <c r="D8" s="141" t="s">
        <v>109</v>
      </c>
      <c r="E8" s="156">
        <v>75000</v>
      </c>
      <c r="F8" s="156">
        <v>75000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43"/>
    </row>
    <row r="9" ht="36" customHeight="1" spans="1:18">
      <c r="A9" s="133">
        <v>2013502</v>
      </c>
      <c r="B9" s="133" t="s">
        <v>234</v>
      </c>
      <c r="C9" s="141" t="s">
        <v>123</v>
      </c>
      <c r="D9" s="141" t="s">
        <v>272</v>
      </c>
      <c r="E9" s="156">
        <v>75000</v>
      </c>
      <c r="F9" s="156">
        <v>75000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43"/>
    </row>
    <row r="10" ht="23.3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3.3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3.3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3.3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3.3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3.3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3.3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3.3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3.3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3.3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ht="23.3" customHeight="1" spans="1:18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ht="23.3" customHeight="1" spans="1:18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ht="23.3" customHeight="1" spans="1:18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ht="23.3" customHeight="1" spans="1:1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ht="23.3" customHeight="1" spans="1:1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E1" workbookViewId="0">
      <selection activeCell="Q1" sqref="Q1:R1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2" width="12.2888888888889" style="1" customWidth="1"/>
    <col min="13" max="13" width="13.7111111111111" style="1" customWidth="1"/>
    <col min="14" max="16" width="12.2888888888889" style="1" customWidth="1"/>
    <col min="17" max="18" width="11.8555555555556" style="1" customWidth="1"/>
    <col min="19" max="16384" width="9.28888888888889" style="1"/>
  </cols>
  <sheetData>
    <row r="1" ht="23.3" customHeight="1" spans="1:18">
      <c r="A1" s="147"/>
      <c r="B1" s="148"/>
      <c r="C1" s="14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/>
      <c r="Q1" s="144" t="s">
        <v>363</v>
      </c>
      <c r="R1" s="144"/>
    </row>
    <row r="2" ht="23.3" customHeight="1" spans="1:18">
      <c r="A2" s="150" t="s">
        <v>364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5"/>
    </row>
    <row r="3" ht="23.3" customHeight="1" spans="1:18">
      <c r="A3" s="152"/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29"/>
      <c r="N3" s="129"/>
      <c r="O3" s="129"/>
      <c r="P3"/>
      <c r="Q3" s="145" t="s">
        <v>87</v>
      </c>
      <c r="R3" s="145"/>
    </row>
    <row r="4" ht="36" customHeight="1" spans="1:18">
      <c r="A4" s="138" t="s">
        <v>88</v>
      </c>
      <c r="B4" s="138" t="s">
        <v>223</v>
      </c>
      <c r="C4" s="134" t="s">
        <v>89</v>
      </c>
      <c r="D4" s="135" t="s">
        <v>353</v>
      </c>
      <c r="E4" s="154" t="s">
        <v>331</v>
      </c>
      <c r="F4" s="154"/>
      <c r="G4" s="154"/>
      <c r="H4" s="154"/>
      <c r="I4" s="154"/>
      <c r="J4" s="154"/>
      <c r="K4" s="154"/>
      <c r="L4" s="154"/>
      <c r="M4" s="139" t="s">
        <v>333</v>
      </c>
      <c r="N4" s="139" t="s">
        <v>158</v>
      </c>
      <c r="O4" s="139" t="s">
        <v>162</v>
      </c>
      <c r="P4" s="139" t="s">
        <v>334</v>
      </c>
      <c r="Q4" s="139" t="s">
        <v>163</v>
      </c>
      <c r="R4" s="133" t="s">
        <v>164</v>
      </c>
    </row>
    <row r="5" ht="36.7" customHeight="1" spans="1:18">
      <c r="A5" s="138"/>
      <c r="B5" s="138"/>
      <c r="C5" s="138"/>
      <c r="D5" s="133"/>
      <c r="E5" s="133" t="s">
        <v>105</v>
      </c>
      <c r="F5" s="133" t="s">
        <v>260</v>
      </c>
      <c r="G5" s="133" t="s">
        <v>263</v>
      </c>
      <c r="H5" s="133" t="s">
        <v>267</v>
      </c>
      <c r="I5" s="133" t="s">
        <v>365</v>
      </c>
      <c r="J5" s="133" t="s">
        <v>361</v>
      </c>
      <c r="K5" s="133" t="s">
        <v>264</v>
      </c>
      <c r="L5" s="133" t="s">
        <v>279</v>
      </c>
      <c r="M5" s="139" t="s">
        <v>366</v>
      </c>
      <c r="N5" s="139"/>
      <c r="O5" s="139"/>
      <c r="P5" s="139"/>
      <c r="Q5" s="139"/>
      <c r="R5" s="133"/>
    </row>
    <row r="6" ht="23.3" customHeight="1" spans="1:18">
      <c r="A6" s="133"/>
      <c r="B6" s="133"/>
      <c r="C6" s="141" t="s">
        <v>108</v>
      </c>
      <c r="D6" s="141" t="s">
        <v>284</v>
      </c>
      <c r="E6" s="142" t="s">
        <v>280</v>
      </c>
      <c r="F6" s="142" t="s">
        <v>280</v>
      </c>
      <c r="G6" s="142" t="s">
        <v>280</v>
      </c>
      <c r="H6" s="142" t="s">
        <v>280</v>
      </c>
      <c r="I6" s="142" t="s">
        <v>280</v>
      </c>
      <c r="J6" s="142" t="s">
        <v>280</v>
      </c>
      <c r="K6" s="142" t="s">
        <v>280</v>
      </c>
      <c r="L6" s="142" t="s">
        <v>280</v>
      </c>
      <c r="M6" s="142" t="s">
        <v>280</v>
      </c>
      <c r="N6" s="142" t="s">
        <v>280</v>
      </c>
      <c r="O6" s="142" t="s">
        <v>280</v>
      </c>
      <c r="P6" s="142" t="s">
        <v>280</v>
      </c>
      <c r="Q6" s="142" t="s">
        <v>280</v>
      </c>
      <c r="R6" s="142" t="s">
        <v>280</v>
      </c>
    </row>
    <row r="7" customFormat="1" ht="32.95" customHeight="1"/>
    <row r="8" ht="23.3" customHeight="1" spans="1:18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</row>
    <row r="9" ht="23.3" customHeight="1" spans="1:18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ht="23.3" customHeight="1" spans="1:18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ht="23.3" customHeight="1" spans="1:18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  <row r="12" ht="23.3" customHeight="1" spans="1:18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</row>
    <row r="13" ht="23.3" customHeight="1" spans="1:18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</row>
    <row r="14" ht="23.3" customHeight="1" spans="1:18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ht="23.3" customHeight="1" spans="1:18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ht="23.3" customHeigh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ht="23.3" customHeight="1" spans="1:18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ht="23.3" customHeight="1" spans="1:18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ht="23.3" customHeight="1" spans="1:18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ht="23.3" customHeight="1" spans="1:18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ht="23.3" customHeight="1" spans="1:18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ht="23.3" customHeight="1" spans="1:18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ht="23.3" customHeight="1" spans="1:18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ht="23.3" customHeight="1" spans="1:18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topLeftCell="D1" workbookViewId="0">
      <selection activeCell="N22" sqref="N22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6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/>
      <c r="P1" s="144" t="s">
        <v>367</v>
      </c>
    </row>
    <row r="2" ht="23.3" customHeight="1" spans="1:16">
      <c r="A2" s="130" t="s">
        <v>368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ht="23.3" customHeight="1" spans="1:16">
      <c r="A3" s="131"/>
      <c r="B3" s="132"/>
      <c r="C3" s="132"/>
      <c r="D3" s="132"/>
      <c r="E3" s="132"/>
      <c r="F3" s="132"/>
      <c r="G3" s="132"/>
      <c r="H3" s="132"/>
      <c r="I3" s="129"/>
      <c r="J3" s="129"/>
      <c r="K3" s="129"/>
      <c r="L3" s="129"/>
      <c r="M3" s="129"/>
      <c r="N3" s="129"/>
      <c r="O3"/>
      <c r="P3" s="145" t="s">
        <v>87</v>
      </c>
    </row>
    <row r="4" ht="25.5" customHeight="1" spans="1:16">
      <c r="A4" s="133" t="s">
        <v>88</v>
      </c>
      <c r="B4" s="133" t="s">
        <v>89</v>
      </c>
      <c r="C4" s="134" t="s">
        <v>115</v>
      </c>
      <c r="D4" s="135" t="s">
        <v>116</v>
      </c>
      <c r="E4" s="136" t="s">
        <v>328</v>
      </c>
      <c r="F4" s="137" t="s">
        <v>329</v>
      </c>
      <c r="G4" s="136" t="s">
        <v>330</v>
      </c>
      <c r="H4" s="136" t="s">
        <v>331</v>
      </c>
      <c r="I4" s="139" t="s">
        <v>332</v>
      </c>
      <c r="J4" s="139" t="s">
        <v>333</v>
      </c>
      <c r="K4" s="139" t="s">
        <v>162</v>
      </c>
      <c r="L4" s="139" t="s">
        <v>334</v>
      </c>
      <c r="M4" s="139" t="s">
        <v>155</v>
      </c>
      <c r="N4" s="139" t="s">
        <v>163</v>
      </c>
      <c r="O4" s="139" t="s">
        <v>158</v>
      </c>
      <c r="P4" s="133" t="s">
        <v>164</v>
      </c>
    </row>
    <row r="5" ht="14.3" customHeight="1" spans="1:16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</row>
    <row r="6" ht="14.3" customHeight="1" spans="1:16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</row>
    <row r="7" ht="23.3" customHeight="1" spans="1:16">
      <c r="A7" s="133"/>
      <c r="B7" s="141" t="s">
        <v>108</v>
      </c>
      <c r="C7" s="141" t="s">
        <v>284</v>
      </c>
      <c r="D7" s="146">
        <v>0</v>
      </c>
      <c r="E7" s="146">
        <v>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</row>
    <row r="8" customFormat="1" ht="27.7" customHeight="1"/>
    <row r="9" ht="23.3" customHeight="1" spans="1:16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</row>
    <row r="10" ht="23.3" customHeight="1" spans="1:16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</row>
    <row r="11" ht="23.3" customHeight="1" spans="1:16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ht="23.3" customHeight="1" spans="1:16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</row>
    <row r="13" ht="23.3" customHeight="1" spans="1:16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ht="23.3" customHeight="1" spans="1:16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</row>
    <row r="15" ht="23.3" customHeight="1" spans="1:16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</row>
    <row r="16" ht="23.3" customHeight="1" spans="1:16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7" ht="23.3" customHeight="1" spans="1:16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ht="23.3" customHeight="1" spans="1:16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ht="23.3" customHeight="1" spans="1:16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topLeftCell="D1" workbookViewId="0">
      <selection activeCell="P16" sqref="P16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6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/>
      <c r="P1" s="144" t="s">
        <v>369</v>
      </c>
    </row>
    <row r="2" ht="23.3" customHeight="1" spans="1:16">
      <c r="A2" s="130" t="s">
        <v>370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ht="23.3" customHeight="1" spans="1:16">
      <c r="A3" s="131"/>
      <c r="B3" s="132"/>
      <c r="C3" s="132"/>
      <c r="D3" s="132"/>
      <c r="E3" s="132"/>
      <c r="F3" s="132"/>
      <c r="G3" s="132"/>
      <c r="H3" s="132"/>
      <c r="I3" s="129"/>
      <c r="J3" s="129"/>
      <c r="K3" s="129"/>
      <c r="L3" s="129"/>
      <c r="M3" s="129"/>
      <c r="N3" s="129"/>
      <c r="O3"/>
      <c r="P3" s="145" t="s">
        <v>87</v>
      </c>
    </row>
    <row r="4" ht="25.5" customHeight="1" spans="1:16">
      <c r="A4" s="133" t="s">
        <v>88</v>
      </c>
      <c r="B4" s="133" t="s">
        <v>89</v>
      </c>
      <c r="C4" s="134" t="s">
        <v>115</v>
      </c>
      <c r="D4" s="135" t="s">
        <v>116</v>
      </c>
      <c r="E4" s="136" t="s">
        <v>328</v>
      </c>
      <c r="F4" s="137" t="s">
        <v>329</v>
      </c>
      <c r="G4" s="136" t="s">
        <v>330</v>
      </c>
      <c r="H4" s="136" t="s">
        <v>331</v>
      </c>
      <c r="I4" s="139" t="s">
        <v>332</v>
      </c>
      <c r="J4" s="139" t="s">
        <v>333</v>
      </c>
      <c r="K4" s="139" t="s">
        <v>162</v>
      </c>
      <c r="L4" s="139" t="s">
        <v>334</v>
      </c>
      <c r="M4" s="139" t="s">
        <v>155</v>
      </c>
      <c r="N4" s="139" t="s">
        <v>163</v>
      </c>
      <c r="O4" s="139" t="s">
        <v>158</v>
      </c>
      <c r="P4" s="133" t="s">
        <v>164</v>
      </c>
    </row>
    <row r="5" ht="14.3" customHeight="1" spans="1:16">
      <c r="A5" s="133"/>
      <c r="B5" s="133"/>
      <c r="C5" s="138"/>
      <c r="D5" s="133"/>
      <c r="E5" s="139"/>
      <c r="F5" s="140"/>
      <c r="G5" s="139"/>
      <c r="H5" s="139"/>
      <c r="I5" s="139"/>
      <c r="J5" s="139"/>
      <c r="K5" s="139"/>
      <c r="L5" s="139"/>
      <c r="M5" s="139"/>
      <c r="N5" s="139"/>
      <c r="O5" s="139"/>
      <c r="P5" s="133"/>
    </row>
    <row r="6" ht="14.3" customHeight="1" spans="1:16">
      <c r="A6" s="133"/>
      <c r="B6" s="133"/>
      <c r="C6" s="138"/>
      <c r="D6" s="133"/>
      <c r="E6" s="139"/>
      <c r="F6" s="140"/>
      <c r="G6" s="139"/>
      <c r="H6" s="139"/>
      <c r="I6" s="139"/>
      <c r="J6" s="139"/>
      <c r="K6" s="139"/>
      <c r="L6" s="139"/>
      <c r="M6" s="139"/>
      <c r="N6" s="139"/>
      <c r="O6" s="139"/>
      <c r="P6" s="133"/>
    </row>
    <row r="7" ht="23.3" customHeight="1" spans="1:16">
      <c r="A7" s="133"/>
      <c r="B7" s="141" t="s">
        <v>108</v>
      </c>
      <c r="C7" s="141" t="s">
        <v>284</v>
      </c>
      <c r="D7" s="142" t="s">
        <v>280</v>
      </c>
      <c r="E7" s="142" t="s">
        <v>280</v>
      </c>
      <c r="F7" s="142" t="s">
        <v>280</v>
      </c>
      <c r="G7" s="142" t="s">
        <v>280</v>
      </c>
      <c r="H7" s="142" t="s">
        <v>280</v>
      </c>
      <c r="I7" s="142" t="s">
        <v>280</v>
      </c>
      <c r="J7" s="142" t="s">
        <v>280</v>
      </c>
      <c r="K7" s="142" t="s">
        <v>280</v>
      </c>
      <c r="L7" s="142" t="s">
        <v>280</v>
      </c>
      <c r="M7" s="142" t="s">
        <v>280</v>
      </c>
      <c r="N7" s="142" t="s">
        <v>280</v>
      </c>
      <c r="O7" s="142" t="s">
        <v>280</v>
      </c>
      <c r="P7" s="142" t="s">
        <v>280</v>
      </c>
    </row>
    <row r="8" customFormat="1" ht="27.7" customHeight="1"/>
    <row r="9" ht="23.3" customHeight="1" spans="1:16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</row>
    <row r="10" ht="23.3" customHeight="1" spans="1:16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</row>
    <row r="11" ht="23.3" customHeight="1" spans="1:16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ht="23.3" customHeight="1" spans="1:16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</row>
    <row r="13" ht="23.3" customHeight="1" spans="1:16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ht="23.3" customHeight="1" spans="1:16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</row>
    <row r="15" ht="23.3" customHeight="1" spans="1:16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</row>
    <row r="16" ht="23.3" customHeight="1" spans="1:16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7" ht="23.3" customHeight="1" spans="1:16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ht="23.3" customHeight="1" spans="1:16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ht="23.3" customHeight="1" spans="1:16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Zeros="0" workbookViewId="0">
      <selection activeCell="P1" sqref="P1"/>
    </sheetView>
  </sheetViews>
  <sheetFormatPr defaultColWidth="10.2888888888889" defaultRowHeight="13.5"/>
  <cols>
    <col min="1" max="2" width="10.2888888888889" style="84"/>
    <col min="3" max="3" width="15.8555555555556" style="84" customWidth="1"/>
    <col min="4" max="16384" width="10.2888888888889" style="84"/>
  </cols>
  <sheetData>
    <row r="1" ht="12" spans="1:16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20"/>
      <c r="P1" s="121" t="s">
        <v>371</v>
      </c>
    </row>
    <row r="2" ht="22.5" spans="1:16">
      <c r="A2" s="110" t="s">
        <v>372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ht="12" spans="1:16">
      <c r="A3" s="11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22"/>
      <c r="P3" s="106" t="s">
        <v>87</v>
      </c>
    </row>
    <row r="4" ht="23.95" customHeight="1" spans="1:16">
      <c r="A4" s="112" t="s">
        <v>88</v>
      </c>
      <c r="B4" s="90" t="s">
        <v>89</v>
      </c>
      <c r="C4" s="113" t="s">
        <v>115</v>
      </c>
      <c r="D4" s="114" t="s">
        <v>116</v>
      </c>
      <c r="E4" s="90" t="s">
        <v>117</v>
      </c>
      <c r="F4" s="90"/>
      <c r="G4" s="90"/>
      <c r="H4" s="115"/>
      <c r="I4" s="90" t="s">
        <v>118</v>
      </c>
      <c r="J4" s="90"/>
      <c r="K4" s="90"/>
      <c r="L4" s="90"/>
      <c r="M4" s="90"/>
      <c r="N4" s="90"/>
      <c r="O4" s="90"/>
      <c r="P4" s="90"/>
    </row>
    <row r="5" ht="18" customHeight="1" spans="1:16">
      <c r="A5" s="112"/>
      <c r="B5" s="90"/>
      <c r="C5" s="113"/>
      <c r="D5" s="114"/>
      <c r="E5" s="90" t="s">
        <v>105</v>
      </c>
      <c r="F5" s="90" t="s">
        <v>153</v>
      </c>
      <c r="G5" s="90" t="s">
        <v>154</v>
      </c>
      <c r="H5" s="90" t="s">
        <v>155</v>
      </c>
      <c r="I5" s="123" t="s">
        <v>105</v>
      </c>
      <c r="J5" s="124" t="s">
        <v>156</v>
      </c>
      <c r="K5" s="124" t="s">
        <v>155</v>
      </c>
      <c r="L5" s="124" t="s">
        <v>158</v>
      </c>
      <c r="M5" s="124" t="s">
        <v>159</v>
      </c>
      <c r="N5" s="123" t="s">
        <v>160</v>
      </c>
      <c r="O5" s="123" t="s">
        <v>162</v>
      </c>
      <c r="P5" s="123" t="s">
        <v>164</v>
      </c>
    </row>
    <row r="6" ht="18" customHeight="1" spans="1:16">
      <c r="A6" s="112"/>
      <c r="B6" s="90"/>
      <c r="C6" s="113"/>
      <c r="D6" s="114"/>
      <c r="E6" s="90"/>
      <c r="F6" s="90"/>
      <c r="G6" s="90"/>
      <c r="H6" s="90"/>
      <c r="I6" s="90"/>
      <c r="J6" s="92"/>
      <c r="K6" s="92"/>
      <c r="L6" s="92"/>
      <c r="M6" s="92"/>
      <c r="N6" s="90"/>
      <c r="O6" s="90"/>
      <c r="P6" s="90"/>
    </row>
    <row r="7" ht="18" customHeight="1" spans="1:16">
      <c r="A7" s="116" t="s">
        <v>373</v>
      </c>
      <c r="B7" s="116" t="s">
        <v>373</v>
      </c>
      <c r="C7" s="116" t="s">
        <v>373</v>
      </c>
      <c r="D7" s="116">
        <v>1</v>
      </c>
      <c r="E7" s="116">
        <v>2</v>
      </c>
      <c r="F7" s="117">
        <v>3</v>
      </c>
      <c r="G7" s="117">
        <v>4</v>
      </c>
      <c r="H7" s="117">
        <v>5</v>
      </c>
      <c r="I7" s="116">
        <v>6</v>
      </c>
      <c r="J7" s="116">
        <v>7</v>
      </c>
      <c r="K7" s="116">
        <v>8</v>
      </c>
      <c r="L7" s="116">
        <v>9</v>
      </c>
      <c r="M7" s="116">
        <v>10</v>
      </c>
      <c r="N7" s="116">
        <v>11</v>
      </c>
      <c r="O7" s="116">
        <v>12</v>
      </c>
      <c r="P7" s="116">
        <v>13</v>
      </c>
    </row>
    <row r="8" ht="25" customHeight="1" spans="1:16">
      <c r="A8" s="118"/>
      <c r="B8" s="119"/>
      <c r="C8" s="118" t="s">
        <v>105</v>
      </c>
      <c r="D8" s="99">
        <v>2597674</v>
      </c>
      <c r="E8" s="99">
        <v>2217674</v>
      </c>
      <c r="F8" s="99">
        <v>1624081.92</v>
      </c>
      <c r="G8" s="99">
        <v>588492</v>
      </c>
      <c r="H8" s="99">
        <v>5100</v>
      </c>
      <c r="I8" s="99">
        <v>380000</v>
      </c>
      <c r="J8" s="99">
        <v>305000</v>
      </c>
      <c r="K8" s="99">
        <v>75000</v>
      </c>
      <c r="L8" s="125"/>
      <c r="M8" s="103"/>
      <c r="N8" s="108"/>
      <c r="O8" s="126"/>
      <c r="P8" s="125"/>
    </row>
    <row r="9" ht="23.95" customHeight="1" spans="1:16">
      <c r="A9" s="118"/>
      <c r="B9" s="119" t="s">
        <v>122</v>
      </c>
      <c r="C9" s="118" t="s">
        <v>107</v>
      </c>
      <c r="D9" s="99">
        <v>2597674</v>
      </c>
      <c r="E9" s="99">
        <v>2217674</v>
      </c>
      <c r="F9" s="99">
        <v>1624081.92</v>
      </c>
      <c r="G9" s="99">
        <v>588492</v>
      </c>
      <c r="H9" s="99">
        <v>5100</v>
      </c>
      <c r="I9" s="99">
        <v>380000</v>
      </c>
      <c r="J9" s="99">
        <v>305000</v>
      </c>
      <c r="K9" s="99">
        <v>75000</v>
      </c>
      <c r="L9" s="127"/>
      <c r="M9" s="128"/>
      <c r="N9" s="108"/>
      <c r="O9" s="126"/>
      <c r="P9" s="125"/>
    </row>
    <row r="10" ht="22.1" customHeight="1" spans="1:16">
      <c r="A10" s="118"/>
      <c r="B10" s="119" t="s">
        <v>108</v>
      </c>
      <c r="C10" s="118" t="s">
        <v>109</v>
      </c>
      <c r="D10" s="99">
        <v>2597674</v>
      </c>
      <c r="E10" s="99">
        <v>2217674</v>
      </c>
      <c r="F10" s="99">
        <v>1624081.92</v>
      </c>
      <c r="G10" s="99">
        <v>588492</v>
      </c>
      <c r="H10" s="99">
        <v>5100</v>
      </c>
      <c r="I10" s="99">
        <v>380000</v>
      </c>
      <c r="J10" s="99">
        <v>305000</v>
      </c>
      <c r="K10" s="99">
        <v>75000</v>
      </c>
      <c r="L10" s="125"/>
      <c r="M10" s="126"/>
      <c r="N10" s="108"/>
      <c r="O10" s="126"/>
      <c r="P10" s="125"/>
    </row>
    <row r="11" ht="22.95" customHeight="1" spans="1:16">
      <c r="A11" s="118">
        <v>2013401</v>
      </c>
      <c r="B11" s="119" t="s">
        <v>123</v>
      </c>
      <c r="C11" s="118" t="s">
        <v>110</v>
      </c>
      <c r="D11" s="99">
        <v>2217674</v>
      </c>
      <c r="E11" s="99">
        <v>2217674</v>
      </c>
      <c r="F11" s="99">
        <v>1624081.92</v>
      </c>
      <c r="G11" s="99">
        <v>588492</v>
      </c>
      <c r="H11" s="99">
        <v>5100</v>
      </c>
      <c r="I11" s="99">
        <v>0</v>
      </c>
      <c r="J11" s="99">
        <v>0</v>
      </c>
      <c r="K11" s="99">
        <v>0</v>
      </c>
      <c r="L11" s="125"/>
      <c r="M11" s="126"/>
      <c r="N11" s="108"/>
      <c r="O11" s="126"/>
      <c r="P11" s="125"/>
    </row>
    <row r="12" ht="22.1" customHeight="1" spans="1:16">
      <c r="A12" s="118">
        <v>2013402</v>
      </c>
      <c r="B12" s="119" t="s">
        <v>123</v>
      </c>
      <c r="C12" s="118" t="s">
        <v>111</v>
      </c>
      <c r="D12" s="99">
        <v>305000</v>
      </c>
      <c r="E12" s="99">
        <v>0</v>
      </c>
      <c r="F12" s="99">
        <v>0</v>
      </c>
      <c r="G12" s="99">
        <v>0</v>
      </c>
      <c r="H12" s="99">
        <v>0</v>
      </c>
      <c r="I12" s="99">
        <v>305000</v>
      </c>
      <c r="J12" s="99">
        <v>305000</v>
      </c>
      <c r="K12" s="99">
        <v>0</v>
      </c>
      <c r="L12" s="125"/>
      <c r="M12" s="126"/>
      <c r="N12" s="108"/>
      <c r="O12" s="126"/>
      <c r="P12" s="125"/>
    </row>
    <row r="13" ht="37" customHeight="1" spans="1:16">
      <c r="A13" s="118">
        <v>2013502</v>
      </c>
      <c r="B13" s="119" t="s">
        <v>123</v>
      </c>
      <c r="C13" s="118" t="s">
        <v>112</v>
      </c>
      <c r="D13" s="99">
        <v>75000</v>
      </c>
      <c r="E13" s="99">
        <v>0</v>
      </c>
      <c r="F13" s="99">
        <v>0</v>
      </c>
      <c r="G13" s="99">
        <v>0</v>
      </c>
      <c r="H13" s="99">
        <v>0</v>
      </c>
      <c r="I13" s="99">
        <v>75000</v>
      </c>
      <c r="J13" s="99">
        <v>0</v>
      </c>
      <c r="K13" s="99">
        <v>75000</v>
      </c>
      <c r="L13" s="125"/>
      <c r="M13" s="126"/>
      <c r="N13" s="108"/>
      <c r="O13" s="126"/>
      <c r="P13" s="125"/>
    </row>
  </sheetData>
  <mergeCells count="19">
    <mergeCell ref="A2:P2"/>
    <mergeCell ref="E4:H4"/>
    <mergeCell ref="I4:P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V8" sqref="V8"/>
    </sheetView>
  </sheetViews>
  <sheetFormatPr defaultColWidth="10.2888888888889" defaultRowHeight="13.5"/>
  <cols>
    <col min="1" max="2" width="10.2888888888889" style="84"/>
    <col min="3" max="3" width="19.3333333333333" style="84" customWidth="1"/>
    <col min="4" max="4" width="15.8555555555556" style="84" customWidth="1"/>
    <col min="5" max="5" width="14.4222222222222" style="84" customWidth="1"/>
    <col min="6" max="16384" width="10.2888888888889" style="84"/>
  </cols>
  <sheetData>
    <row r="1" ht="12" spans="1:19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04"/>
      <c r="P1" s="104"/>
      <c r="Q1" s="104"/>
      <c r="R1" s="104"/>
      <c r="S1" s="106" t="s">
        <v>374</v>
      </c>
    </row>
    <row r="2" ht="22.5" spans="1:19">
      <c r="A2" s="87" t="s">
        <v>375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05"/>
      <c r="P2" s="105"/>
      <c r="Q2" s="105"/>
      <c r="R2" s="105"/>
      <c r="S2" s="105"/>
    </row>
    <row r="3" ht="12" spans="1:19">
      <c r="A3" s="88"/>
      <c r="B3" s="88"/>
      <c r="C3" s="88"/>
      <c r="D3" s="88"/>
      <c r="E3" s="88"/>
      <c r="F3" s="88"/>
      <c r="G3" s="88"/>
      <c r="H3" s="88"/>
      <c r="I3" s="86"/>
      <c r="J3" s="86"/>
      <c r="K3" s="86"/>
      <c r="L3" s="86"/>
      <c r="M3" s="86"/>
      <c r="N3" s="86"/>
      <c r="O3" s="104"/>
      <c r="P3" s="104"/>
      <c r="Q3" s="104"/>
      <c r="R3" s="104"/>
      <c r="S3" s="107" t="s">
        <v>87</v>
      </c>
    </row>
    <row r="4" ht="11.25" spans="1:19">
      <c r="A4" s="89" t="s">
        <v>88</v>
      </c>
      <c r="B4" s="90" t="s">
        <v>89</v>
      </c>
      <c r="C4" s="91" t="s">
        <v>115</v>
      </c>
      <c r="D4" s="90" t="s">
        <v>116</v>
      </c>
      <c r="E4" s="90" t="s">
        <v>328</v>
      </c>
      <c r="F4" s="92" t="s">
        <v>329</v>
      </c>
      <c r="G4" s="90" t="s">
        <v>330</v>
      </c>
      <c r="H4" s="90" t="s">
        <v>331</v>
      </c>
      <c r="I4" s="90" t="s">
        <v>332</v>
      </c>
      <c r="J4" s="90" t="s">
        <v>333</v>
      </c>
      <c r="K4" s="90" t="s">
        <v>162</v>
      </c>
      <c r="L4" s="90" t="s">
        <v>334</v>
      </c>
      <c r="M4" s="90" t="s">
        <v>155</v>
      </c>
      <c r="N4" s="90" t="s">
        <v>163</v>
      </c>
      <c r="O4" s="90" t="s">
        <v>158</v>
      </c>
      <c r="P4" s="90" t="s">
        <v>335</v>
      </c>
      <c r="Q4" s="90" t="s">
        <v>336</v>
      </c>
      <c r="R4" s="90" t="s">
        <v>337</v>
      </c>
      <c r="S4" s="90" t="s">
        <v>164</v>
      </c>
    </row>
    <row r="5" ht="11.25" spans="1:19">
      <c r="A5" s="89"/>
      <c r="B5" s="90"/>
      <c r="C5" s="91"/>
      <c r="D5" s="90"/>
      <c r="E5" s="90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ht="11.25" spans="1:19">
      <c r="A6" s="89"/>
      <c r="B6" s="90"/>
      <c r="C6" s="91"/>
      <c r="D6" s="90"/>
      <c r="E6" s="90"/>
      <c r="F6" s="92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ht="31.95" customHeight="1" spans="1:19">
      <c r="A7" s="93" t="s">
        <v>373</v>
      </c>
      <c r="B7" s="93" t="s">
        <v>373</v>
      </c>
      <c r="C7" s="93" t="s">
        <v>373</v>
      </c>
      <c r="D7" s="93">
        <v>1</v>
      </c>
      <c r="E7" s="94">
        <v>2</v>
      </c>
      <c r="F7" s="94">
        <v>3</v>
      </c>
      <c r="G7" s="94">
        <v>4</v>
      </c>
      <c r="H7" s="94">
        <v>5</v>
      </c>
      <c r="I7" s="94">
        <v>6</v>
      </c>
      <c r="J7" s="94">
        <v>7</v>
      </c>
      <c r="K7" s="94">
        <v>8</v>
      </c>
      <c r="L7" s="94">
        <v>9</v>
      </c>
      <c r="M7" s="94">
        <v>10</v>
      </c>
      <c r="N7" s="94">
        <v>11</v>
      </c>
      <c r="O7" s="94">
        <v>12</v>
      </c>
      <c r="P7" s="94">
        <v>13</v>
      </c>
      <c r="Q7" s="94">
        <v>14</v>
      </c>
      <c r="R7" s="94">
        <v>15</v>
      </c>
      <c r="S7" s="94">
        <v>16</v>
      </c>
    </row>
    <row r="8" ht="34" customHeight="1" spans="1:19">
      <c r="A8" s="95"/>
      <c r="B8" s="96"/>
      <c r="C8" s="95" t="s">
        <v>105</v>
      </c>
      <c r="D8" s="97">
        <v>2597674</v>
      </c>
      <c r="E8" s="98">
        <v>1624081.92</v>
      </c>
      <c r="F8" s="98">
        <v>893492</v>
      </c>
      <c r="G8" s="98"/>
      <c r="H8" s="98"/>
      <c r="I8" s="98"/>
      <c r="J8" s="98"/>
      <c r="K8" s="98"/>
      <c r="L8" s="98"/>
      <c r="M8" s="98">
        <v>80100</v>
      </c>
      <c r="N8" s="98"/>
      <c r="O8" s="98"/>
      <c r="P8" s="98"/>
      <c r="Q8" s="98"/>
      <c r="R8" s="98"/>
      <c r="S8" s="98"/>
    </row>
    <row r="9" ht="35" customHeight="1" spans="1:19">
      <c r="A9" s="95"/>
      <c r="B9" s="96" t="s">
        <v>122</v>
      </c>
      <c r="C9" s="95" t="s">
        <v>107</v>
      </c>
      <c r="D9" s="97">
        <v>2597674</v>
      </c>
      <c r="E9" s="98">
        <v>1624081.92</v>
      </c>
      <c r="F9" s="98">
        <v>893492</v>
      </c>
      <c r="G9" s="98"/>
      <c r="H9" s="98"/>
      <c r="I9" s="98"/>
      <c r="J9" s="98"/>
      <c r="K9" s="98"/>
      <c r="L9" s="98"/>
      <c r="M9" s="98">
        <v>80100</v>
      </c>
      <c r="N9" s="98"/>
      <c r="O9" s="98"/>
      <c r="P9" s="98"/>
      <c r="Q9" s="98"/>
      <c r="R9" s="98"/>
      <c r="S9" s="98"/>
    </row>
    <row r="10" ht="26" customHeight="1" spans="1:19">
      <c r="A10" s="95"/>
      <c r="B10" s="96" t="s">
        <v>108</v>
      </c>
      <c r="C10" s="95" t="s">
        <v>109</v>
      </c>
      <c r="D10" s="97">
        <v>2597674</v>
      </c>
      <c r="E10" s="98">
        <v>1624081.92</v>
      </c>
      <c r="F10" s="98">
        <v>893492</v>
      </c>
      <c r="G10" s="98"/>
      <c r="H10" s="98"/>
      <c r="I10" s="98"/>
      <c r="J10" s="98"/>
      <c r="K10" s="98"/>
      <c r="L10" s="98"/>
      <c r="M10" s="98">
        <v>80100</v>
      </c>
      <c r="N10" s="98"/>
      <c r="O10" s="98"/>
      <c r="P10" s="98"/>
      <c r="Q10" s="98"/>
      <c r="R10" s="98"/>
      <c r="S10" s="98"/>
    </row>
    <row r="11" ht="32" customHeight="1" spans="1:19">
      <c r="A11" s="95">
        <v>2013401</v>
      </c>
      <c r="B11" s="96" t="s">
        <v>123</v>
      </c>
      <c r="C11" s="95" t="s">
        <v>110</v>
      </c>
      <c r="D11" s="97">
        <v>2217674</v>
      </c>
      <c r="E11" s="98">
        <v>1624081.92</v>
      </c>
      <c r="F11" s="99">
        <v>588492</v>
      </c>
      <c r="G11" s="98"/>
      <c r="H11" s="98"/>
      <c r="I11" s="98"/>
      <c r="J11" s="98"/>
      <c r="K11" s="98"/>
      <c r="L11" s="98"/>
      <c r="M11" s="98">
        <v>5100</v>
      </c>
      <c r="N11" s="98"/>
      <c r="O11" s="98"/>
      <c r="P11" s="98"/>
      <c r="Q11" s="98"/>
      <c r="R11" s="98"/>
      <c r="S11" s="98"/>
    </row>
    <row r="12" ht="31" customHeight="1" spans="1:19">
      <c r="A12" s="95">
        <v>2013402</v>
      </c>
      <c r="B12" s="96" t="s">
        <v>123</v>
      </c>
      <c r="C12" s="95" t="s">
        <v>111</v>
      </c>
      <c r="D12" s="98">
        <v>305000</v>
      </c>
      <c r="E12" s="98"/>
      <c r="F12" s="98">
        <v>305000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ht="50" customHeight="1" spans="1:19">
      <c r="A13" s="95">
        <v>2013502</v>
      </c>
      <c r="B13" s="96" t="s">
        <v>123</v>
      </c>
      <c r="C13" s="95" t="s">
        <v>112</v>
      </c>
      <c r="D13" s="98">
        <v>75000</v>
      </c>
      <c r="E13" s="98"/>
      <c r="F13" s="98"/>
      <c r="G13" s="98"/>
      <c r="H13" s="98"/>
      <c r="I13" s="98"/>
      <c r="J13" s="98"/>
      <c r="K13" s="98"/>
      <c r="L13" s="98"/>
      <c r="M13" s="98">
        <v>75000</v>
      </c>
      <c r="N13" s="98"/>
      <c r="O13" s="98"/>
      <c r="P13" s="98"/>
      <c r="Q13" s="98"/>
      <c r="R13" s="98"/>
      <c r="S13" s="98"/>
    </row>
    <row r="14" ht="31.1" customHeight="1" spans="1:19">
      <c r="A14" s="100"/>
      <c r="B14" s="101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8"/>
    </row>
    <row r="15" ht="23.95" customHeight="1" spans="1:19">
      <c r="A15" s="100"/>
      <c r="B15" s="101"/>
      <c r="C15" s="10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8"/>
    </row>
    <row r="16" ht="31.1" customHeight="1" spans="1:19">
      <c r="A16" s="100"/>
      <c r="B16" s="101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showGridLines="0" showZeros="0" workbookViewId="0">
      <selection activeCell="N3" sqref="N3"/>
    </sheetView>
  </sheetViews>
  <sheetFormatPr defaultColWidth="9.14444444444444" defaultRowHeight="11.25"/>
  <cols>
    <col min="1" max="2" width="9.14444444444444" style="320" customWidth="1"/>
    <col min="3" max="3" width="38.2888888888889" style="320" customWidth="1"/>
    <col min="4" max="4" width="16.2888888888889" style="320" customWidth="1"/>
    <col min="5" max="5" width="16.8555555555556" style="320" customWidth="1"/>
    <col min="6" max="6" width="17.1444444444444" style="320" customWidth="1"/>
    <col min="7" max="7" width="11.2888888888889" style="320" customWidth="1"/>
    <col min="8" max="8" width="12" style="320" customWidth="1"/>
    <col min="9" max="9" width="10.7111111111111" style="320" customWidth="1"/>
    <col min="10" max="11" width="6.71111111111111" style="320" customWidth="1"/>
    <col min="12" max="16384" width="9.14444444444444" style="320"/>
  </cols>
  <sheetData>
    <row r="1" ht="23.1" customHeight="1" spans="1:11">
      <c r="A1" s="197"/>
      <c r="B1" s="188"/>
      <c r="C1" s="188"/>
      <c r="D1" s="188"/>
      <c r="E1" s="188"/>
      <c r="F1" s="188"/>
      <c r="G1" s="188"/>
      <c r="H1" s="188"/>
      <c r="I1" s="188" t="s">
        <v>113</v>
      </c>
      <c r="J1" s="197"/>
      <c r="K1" s="197"/>
    </row>
    <row r="2" ht="23.1" customHeight="1" spans="1:11">
      <c r="A2" s="190" t="s">
        <v>114</v>
      </c>
      <c r="B2" s="190"/>
      <c r="C2" s="190"/>
      <c r="D2" s="190"/>
      <c r="E2" s="190"/>
      <c r="F2" s="190"/>
      <c r="G2" s="190"/>
      <c r="H2" s="190"/>
      <c r="I2" s="190"/>
      <c r="J2" s="210"/>
      <c r="K2" s="197"/>
    </row>
    <row r="3" ht="45" customHeight="1" spans="1:11">
      <c r="A3" s="321"/>
      <c r="B3" s="322"/>
      <c r="C3" s="191"/>
      <c r="D3" s="322"/>
      <c r="E3" s="191"/>
      <c r="F3" s="191"/>
      <c r="G3" s="191"/>
      <c r="H3" s="191"/>
      <c r="I3" s="322"/>
      <c r="J3" s="191"/>
      <c r="K3" s="197"/>
    </row>
    <row r="4" ht="24.8" customHeight="1" spans="1:11">
      <c r="A4" s="193" t="s">
        <v>88</v>
      </c>
      <c r="B4" s="241" t="s">
        <v>89</v>
      </c>
      <c r="C4" s="323" t="s">
        <v>115</v>
      </c>
      <c r="D4" s="146" t="s">
        <v>116</v>
      </c>
      <c r="E4" s="146" t="s">
        <v>117</v>
      </c>
      <c r="F4" s="146" t="s">
        <v>118</v>
      </c>
      <c r="G4" s="146" t="s">
        <v>119</v>
      </c>
      <c r="H4" s="204" t="s">
        <v>120</v>
      </c>
      <c r="I4" s="146" t="s">
        <v>121</v>
      </c>
      <c r="J4" s="197"/>
      <c r="K4" s="197"/>
    </row>
    <row r="5" ht="24.8" customHeight="1" spans="1:11">
      <c r="A5" s="193"/>
      <c r="B5" s="241"/>
      <c r="C5" s="323"/>
      <c r="D5" s="146"/>
      <c r="E5" s="146"/>
      <c r="F5" s="146"/>
      <c r="G5" s="146"/>
      <c r="H5" s="204"/>
      <c r="I5" s="146"/>
      <c r="J5" s="197"/>
      <c r="K5" s="197"/>
    </row>
    <row r="6" ht="39.1" customHeight="1" spans="1:11">
      <c r="A6" s="193"/>
      <c r="B6" s="241"/>
      <c r="C6" s="323"/>
      <c r="D6" s="146"/>
      <c r="E6" s="146"/>
      <c r="F6" s="146"/>
      <c r="G6" s="146"/>
      <c r="H6" s="204"/>
      <c r="I6" s="146"/>
      <c r="J6" s="197"/>
      <c r="K6" s="197"/>
    </row>
    <row r="7" ht="29.25" customHeight="1" spans="1:11">
      <c r="A7" s="324"/>
      <c r="B7" s="142"/>
      <c r="C7" s="324" t="s">
        <v>105</v>
      </c>
      <c r="D7" s="275">
        <v>2597674</v>
      </c>
      <c r="E7" s="275">
        <v>2217673.92</v>
      </c>
      <c r="F7" s="275">
        <v>380000</v>
      </c>
      <c r="G7" s="325"/>
      <c r="H7" s="275"/>
      <c r="I7" s="275"/>
      <c r="J7" s="197"/>
      <c r="K7" s="197"/>
    </row>
    <row r="8" ht="29.25" customHeight="1" spans="1:11">
      <c r="A8" s="324"/>
      <c r="B8" s="142" t="s">
        <v>122</v>
      </c>
      <c r="C8" s="324" t="s">
        <v>107</v>
      </c>
      <c r="D8" s="275">
        <v>2597674</v>
      </c>
      <c r="E8" s="275">
        <v>2217673.92</v>
      </c>
      <c r="F8" s="275">
        <v>380000</v>
      </c>
      <c r="G8" s="325"/>
      <c r="H8" s="275"/>
      <c r="I8" s="275"/>
      <c r="J8" s="197"/>
      <c r="K8" s="197"/>
    </row>
    <row r="9" ht="29.25" customHeight="1" spans="1:11">
      <c r="A9" s="324"/>
      <c r="B9" s="142" t="s">
        <v>108</v>
      </c>
      <c r="C9" s="324" t="s">
        <v>109</v>
      </c>
      <c r="D9" s="275">
        <v>2597674</v>
      </c>
      <c r="E9" s="275">
        <v>2217673.92</v>
      </c>
      <c r="F9" s="275">
        <v>380000</v>
      </c>
      <c r="G9" s="325"/>
      <c r="H9" s="275"/>
      <c r="I9" s="275"/>
      <c r="J9" s="197"/>
      <c r="K9" s="197"/>
    </row>
    <row r="10" ht="29.25" customHeight="1" spans="1:11">
      <c r="A10" s="324">
        <v>2013401</v>
      </c>
      <c r="B10" s="142" t="s">
        <v>123</v>
      </c>
      <c r="C10" s="324" t="s">
        <v>110</v>
      </c>
      <c r="D10" s="275">
        <v>2217673.92</v>
      </c>
      <c r="E10" s="275">
        <v>2217673.92</v>
      </c>
      <c r="F10" s="275"/>
      <c r="G10" s="325"/>
      <c r="H10" s="275"/>
      <c r="I10" s="275"/>
      <c r="J10" s="197"/>
      <c r="K10" s="197"/>
    </row>
    <row r="11" ht="23.1" customHeight="1" spans="1:11">
      <c r="A11" s="324">
        <v>2013402</v>
      </c>
      <c r="B11" s="142" t="s">
        <v>123</v>
      </c>
      <c r="C11" s="324" t="s">
        <v>111</v>
      </c>
      <c r="D11" s="275">
        <v>305000</v>
      </c>
      <c r="E11" s="275"/>
      <c r="F11" s="275">
        <v>305000</v>
      </c>
      <c r="G11" s="326"/>
      <c r="H11" s="326"/>
      <c r="I11" s="326"/>
      <c r="J11" s="197"/>
      <c r="K11" s="197"/>
    </row>
    <row r="12" ht="23.1" customHeight="1" spans="1:11">
      <c r="A12" s="324">
        <v>2013502</v>
      </c>
      <c r="B12" s="142" t="s">
        <v>123</v>
      </c>
      <c r="C12" s="324" t="s">
        <v>112</v>
      </c>
      <c r="D12" s="275">
        <v>75000</v>
      </c>
      <c r="E12" s="275"/>
      <c r="F12" s="275">
        <v>75000</v>
      </c>
      <c r="G12" s="326"/>
      <c r="H12" s="326"/>
      <c r="I12" s="326"/>
      <c r="J12" s="197"/>
      <c r="K12" s="197"/>
    </row>
  </sheetData>
  <sheetProtection formatCells="0" formatColumns="0" formatRows="0"/>
  <mergeCells count="10"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workbookViewId="0">
      <selection activeCell="H1" sqref="H1"/>
    </sheetView>
  </sheetViews>
  <sheetFormatPr defaultColWidth="9" defaultRowHeight="11.25" outlineLevelCol="7"/>
  <cols>
    <col min="1" max="8" width="18.8555555555556" customWidth="1"/>
  </cols>
  <sheetData>
    <row r="1" ht="18" customHeight="1" spans="8:8">
      <c r="H1" s="58" t="s">
        <v>376</v>
      </c>
    </row>
    <row r="2" ht="27" customHeight="1" spans="1:8">
      <c r="A2" s="71" t="s">
        <v>377</v>
      </c>
      <c r="B2" s="72"/>
      <c r="C2" s="72"/>
      <c r="D2" s="72"/>
      <c r="E2" s="72"/>
      <c r="F2" s="72"/>
      <c r="G2" s="72"/>
      <c r="H2" s="72"/>
    </row>
    <row r="3" ht="20.25" customHeight="1" spans="1:8">
      <c r="A3" s="3" t="s">
        <v>378</v>
      </c>
      <c r="B3" s="3"/>
      <c r="C3" s="3"/>
      <c r="D3" s="3"/>
      <c r="E3" s="3"/>
      <c r="F3" s="3"/>
      <c r="G3" s="3"/>
      <c r="H3" s="3"/>
    </row>
    <row r="4" ht="18" customHeight="1" spans="1:8">
      <c r="A4" s="59" t="s">
        <v>379</v>
      </c>
      <c r="B4" s="59"/>
      <c r="C4" s="59"/>
      <c r="D4" s="59"/>
      <c r="E4" s="5"/>
      <c r="F4" s="5" t="s">
        <v>380</v>
      </c>
      <c r="G4" s="4" t="s">
        <v>381</v>
      </c>
      <c r="H4" s="4"/>
    </row>
    <row r="5" s="1" customFormat="1" ht="26.35" customHeight="1" spans="1:8">
      <c r="A5" s="6" t="s">
        <v>382</v>
      </c>
      <c r="B5" s="10" t="s">
        <v>383</v>
      </c>
      <c r="C5" s="10"/>
      <c r="D5" s="53" t="s">
        <v>384</v>
      </c>
      <c r="E5" s="54"/>
      <c r="F5" s="54"/>
      <c r="G5" s="54"/>
      <c r="H5" s="8"/>
    </row>
    <row r="6" s="1" customFormat="1" ht="14.3" customHeight="1" spans="1:8">
      <c r="A6" s="6"/>
      <c r="B6" s="10" t="s">
        <v>385</v>
      </c>
      <c r="C6" s="10"/>
      <c r="D6" s="53" t="s">
        <v>386</v>
      </c>
      <c r="E6" s="8"/>
      <c r="F6" s="10" t="s">
        <v>387</v>
      </c>
      <c r="G6" s="53" t="s">
        <v>388</v>
      </c>
      <c r="H6" s="8"/>
    </row>
    <row r="7" s="1" customFormat="1" ht="14.3" customHeight="1" spans="1:8">
      <c r="A7" s="6"/>
      <c r="B7" s="10" t="s">
        <v>389</v>
      </c>
      <c r="C7" s="10"/>
      <c r="D7" s="53" t="s">
        <v>390</v>
      </c>
      <c r="E7" s="8"/>
      <c r="F7" s="10" t="s">
        <v>391</v>
      </c>
      <c r="G7" s="53" t="s">
        <v>392</v>
      </c>
      <c r="H7" s="8"/>
    </row>
    <row r="8" s="1" customFormat="1" ht="107.35" customHeight="1" spans="1:8">
      <c r="A8" s="6"/>
      <c r="B8" s="10" t="s">
        <v>393</v>
      </c>
      <c r="C8" s="10"/>
      <c r="D8" s="73" t="s">
        <v>394</v>
      </c>
      <c r="E8" s="74"/>
      <c r="F8" s="74"/>
      <c r="G8" s="74"/>
      <c r="H8" s="75"/>
    </row>
    <row r="9" ht="14.3" hidden="1" customHeight="1" spans="1:8">
      <c r="A9" s="6"/>
      <c r="B9" s="19" t="s">
        <v>395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396</v>
      </c>
      <c r="C10" s="16"/>
      <c r="D10" s="16" t="s">
        <v>92</v>
      </c>
      <c r="E10" s="25" t="s">
        <v>93</v>
      </c>
      <c r="F10" s="16" t="s">
        <v>397</v>
      </c>
      <c r="G10" s="16" t="s">
        <v>398</v>
      </c>
      <c r="H10" s="16"/>
    </row>
    <row r="11" s="1" customFormat="1" ht="14.3" customHeight="1" spans="1:8">
      <c r="A11" s="6"/>
      <c r="B11" s="76">
        <v>259.77</v>
      </c>
      <c r="C11" s="8"/>
      <c r="D11" s="77">
        <v>259.77</v>
      </c>
      <c r="E11" s="77">
        <v>0</v>
      </c>
      <c r="F11" s="22">
        <v>0</v>
      </c>
      <c r="G11" s="76"/>
      <c r="H11" s="8"/>
    </row>
    <row r="12" ht="14.3" customHeight="1" spans="1:8">
      <c r="A12" s="6"/>
      <c r="B12" s="19" t="s">
        <v>399</v>
      </c>
      <c r="C12" s="19"/>
      <c r="D12" s="19"/>
      <c r="E12" s="19"/>
      <c r="F12" s="19"/>
      <c r="G12" s="19"/>
      <c r="H12" s="19"/>
    </row>
    <row r="13" ht="14.3" customHeight="1" spans="1:8">
      <c r="A13" s="6"/>
      <c r="B13" s="16" t="s">
        <v>400</v>
      </c>
      <c r="C13" s="16"/>
      <c r="D13" s="16" t="s">
        <v>117</v>
      </c>
      <c r="E13" s="16"/>
      <c r="F13" s="16" t="s">
        <v>118</v>
      </c>
      <c r="G13" s="16"/>
      <c r="H13" s="16"/>
    </row>
    <row r="14" s="1" customFormat="1" ht="14.3" customHeight="1" spans="1:8">
      <c r="A14" s="6"/>
      <c r="B14" s="76">
        <v>259.77</v>
      </c>
      <c r="C14" s="8"/>
      <c r="D14" s="78">
        <v>221.77</v>
      </c>
      <c r="E14" s="79"/>
      <c r="F14" s="76">
        <v>38</v>
      </c>
      <c r="G14" s="54"/>
      <c r="H14" s="8"/>
    </row>
    <row r="15" ht="14.3" customHeight="1" spans="1:8">
      <c r="A15" s="6"/>
      <c r="B15" s="16" t="s">
        <v>401</v>
      </c>
      <c r="C15" s="16"/>
      <c r="D15" s="19" t="s">
        <v>402</v>
      </c>
      <c r="E15" s="19"/>
      <c r="F15" s="19"/>
      <c r="G15" s="19"/>
      <c r="H15" s="19"/>
    </row>
    <row r="16" ht="14.3" customHeight="1" spans="1:8">
      <c r="A16" s="6"/>
      <c r="B16" s="16" t="s">
        <v>105</v>
      </c>
      <c r="C16" s="16"/>
      <c r="D16" s="16" t="s">
        <v>403</v>
      </c>
      <c r="E16" s="16"/>
      <c r="F16" s="16" t="s">
        <v>404</v>
      </c>
      <c r="G16" s="16"/>
      <c r="H16" s="16" t="s">
        <v>201</v>
      </c>
    </row>
    <row r="17" s="1" customFormat="1" ht="14.3" customHeight="1" spans="1:8">
      <c r="A17" s="6"/>
      <c r="B17" s="76">
        <v>10.55</v>
      </c>
      <c r="C17" s="8"/>
      <c r="D17" s="76">
        <v>0</v>
      </c>
      <c r="E17" s="8"/>
      <c r="F17" s="76">
        <v>0</v>
      </c>
      <c r="G17" s="8"/>
      <c r="H17" s="22">
        <v>10.55</v>
      </c>
    </row>
    <row r="18" ht="117.55" customHeight="1" spans="1:8">
      <c r="A18" s="6" t="s">
        <v>405</v>
      </c>
      <c r="B18" s="26" t="s">
        <v>406</v>
      </c>
      <c r="C18" s="26"/>
      <c r="D18" s="26"/>
      <c r="E18" s="26"/>
      <c r="F18" s="26"/>
      <c r="G18" s="26"/>
      <c r="H18" s="26"/>
    </row>
    <row r="19" ht="22.45" customHeight="1" spans="1:8">
      <c r="A19" s="6" t="s">
        <v>407</v>
      </c>
      <c r="B19" s="19" t="s">
        <v>408</v>
      </c>
      <c r="C19" s="19"/>
      <c r="D19" s="19" t="s">
        <v>409</v>
      </c>
      <c r="E19" s="19" t="s">
        <v>410</v>
      </c>
      <c r="F19" s="19"/>
      <c r="G19" s="19" t="s">
        <v>411</v>
      </c>
      <c r="H19" s="19"/>
    </row>
    <row r="20" ht="22.45" customHeight="1" spans="1:8">
      <c r="A20" s="6"/>
      <c r="B20" s="17" t="s">
        <v>412</v>
      </c>
      <c r="C20" s="18"/>
      <c r="D20" s="80" t="s">
        <v>413</v>
      </c>
      <c r="E20" s="53" t="s">
        <v>414</v>
      </c>
      <c r="F20" s="8"/>
      <c r="G20" s="10" t="s">
        <v>415</v>
      </c>
      <c r="H20" s="10"/>
    </row>
    <row r="21" s="1" customFormat="1" ht="19.05" customHeight="1" spans="1:8">
      <c r="A21" s="6"/>
      <c r="B21" s="20"/>
      <c r="C21" s="21"/>
      <c r="D21" s="81"/>
      <c r="E21" s="53" t="s">
        <v>416</v>
      </c>
      <c r="F21" s="8"/>
      <c r="G21" s="10" t="s">
        <v>417</v>
      </c>
      <c r="H21" s="10"/>
    </row>
    <row r="22" s="1" customFormat="1" ht="14.3" customHeight="1" spans="1:8">
      <c r="A22" s="6"/>
      <c r="B22" s="20"/>
      <c r="C22" s="21"/>
      <c r="D22" s="10" t="s">
        <v>418</v>
      </c>
      <c r="E22" s="53" t="s">
        <v>419</v>
      </c>
      <c r="F22" s="8"/>
      <c r="G22" s="10"/>
      <c r="H22" s="10"/>
    </row>
    <row r="23" s="1" customFormat="1" ht="14.3" customHeight="1" spans="1:8">
      <c r="A23" s="6"/>
      <c r="B23" s="20"/>
      <c r="C23" s="21"/>
      <c r="D23" s="10" t="s">
        <v>420</v>
      </c>
      <c r="E23" s="53" t="s">
        <v>421</v>
      </c>
      <c r="F23" s="8"/>
      <c r="G23" s="10" t="s">
        <v>422</v>
      </c>
      <c r="H23" s="10"/>
    </row>
    <row r="24" s="1" customFormat="1" ht="29.9" customHeight="1" spans="1:8">
      <c r="A24" s="6"/>
      <c r="B24" s="23"/>
      <c r="C24" s="24"/>
      <c r="D24" s="10" t="s">
        <v>423</v>
      </c>
      <c r="E24" s="53" t="s">
        <v>424</v>
      </c>
      <c r="F24" s="8"/>
      <c r="G24" s="10" t="s">
        <v>425</v>
      </c>
      <c r="H24" s="10"/>
    </row>
    <row r="25" ht="27.2" customHeight="1" spans="1:8">
      <c r="A25" s="6"/>
      <c r="B25" s="19" t="s">
        <v>408</v>
      </c>
      <c r="C25" s="19"/>
      <c r="D25" s="19" t="s">
        <v>409</v>
      </c>
      <c r="E25" s="19" t="s">
        <v>410</v>
      </c>
      <c r="F25" s="19"/>
      <c r="G25" s="19" t="s">
        <v>411</v>
      </c>
      <c r="H25" s="19"/>
    </row>
    <row r="26" s="1" customFormat="1" ht="39.4" customHeight="1" spans="1:8">
      <c r="A26" s="6"/>
      <c r="B26" s="16" t="s">
        <v>426</v>
      </c>
      <c r="C26" s="16"/>
      <c r="D26" s="10" t="s">
        <v>427</v>
      </c>
      <c r="E26" s="53" t="s">
        <v>428</v>
      </c>
      <c r="F26" s="8"/>
      <c r="G26" s="10"/>
      <c r="H26" s="10"/>
    </row>
    <row r="27" s="1" customFormat="1" ht="106.65" customHeight="1" spans="1:8">
      <c r="A27" s="6"/>
      <c r="B27" s="16"/>
      <c r="C27" s="16"/>
      <c r="D27" s="10" t="s">
        <v>429</v>
      </c>
      <c r="E27" s="73" t="s">
        <v>430</v>
      </c>
      <c r="F27" s="75"/>
      <c r="G27" s="10"/>
      <c r="H27" s="10"/>
    </row>
    <row r="28" s="1" customFormat="1" ht="21.75" customHeight="1" spans="1:8">
      <c r="A28" s="6"/>
      <c r="B28" s="16"/>
      <c r="C28" s="16"/>
      <c r="D28" s="10" t="s">
        <v>431</v>
      </c>
      <c r="E28" s="53" t="s">
        <v>419</v>
      </c>
      <c r="F28" s="8"/>
      <c r="G28" s="10"/>
      <c r="H28" s="10"/>
    </row>
    <row r="29" s="1" customFormat="1" ht="34" customHeight="1" spans="1:8">
      <c r="A29" s="6"/>
      <c r="B29" s="16"/>
      <c r="C29" s="16"/>
      <c r="D29" s="10" t="s">
        <v>432</v>
      </c>
      <c r="E29" s="53" t="s">
        <v>433</v>
      </c>
      <c r="F29" s="8"/>
      <c r="G29" s="10"/>
      <c r="H29" s="10"/>
    </row>
    <row r="30" s="1" customFormat="1" ht="28.55" customHeight="1" spans="1:8">
      <c r="A30" s="6"/>
      <c r="B30" s="16"/>
      <c r="C30" s="16"/>
      <c r="D30" s="10" t="s">
        <v>434</v>
      </c>
      <c r="E30" s="53" t="s">
        <v>435</v>
      </c>
      <c r="F30" s="8"/>
      <c r="G30" s="82">
        <v>0.99</v>
      </c>
      <c r="H30" s="10"/>
    </row>
    <row r="31" s="1" customFormat="1" ht="44.25" spans="1:8">
      <c r="A31" s="6" t="s">
        <v>436</v>
      </c>
      <c r="B31" s="53" t="s">
        <v>419</v>
      </c>
      <c r="C31" s="54"/>
      <c r="D31" s="54"/>
      <c r="E31" s="54"/>
      <c r="F31" s="54"/>
      <c r="G31" s="54"/>
      <c r="H31" s="8"/>
    </row>
    <row r="32" ht="60.8" customHeight="1" spans="1:8">
      <c r="A32" s="6" t="s">
        <v>437</v>
      </c>
      <c r="B32" s="83" t="s">
        <v>438</v>
      </c>
      <c r="C32" s="83"/>
      <c r="D32" s="83"/>
      <c r="E32" s="83"/>
      <c r="F32" s="83"/>
      <c r="G32" s="83"/>
      <c r="H32" s="83"/>
    </row>
  </sheetData>
  <sheetProtection formatCells="0" formatColumns="0" formatRows="0"/>
  <mergeCells count="6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0:D21"/>
    <mergeCell ref="B20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Q8" sqref="Q8"/>
    </sheetView>
  </sheetViews>
  <sheetFormatPr defaultColWidth="9" defaultRowHeight="11.25"/>
  <cols>
    <col min="1" max="13" width="13.1444444444444" customWidth="1"/>
  </cols>
  <sheetData>
    <row r="1" ht="18.7" customHeight="1" spans="13:13">
      <c r="M1" s="58" t="s">
        <v>439</v>
      </c>
    </row>
    <row r="2" ht="27" customHeight="1" spans="1:13">
      <c r="A2" s="2" t="s">
        <v>440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 spans="1:13">
      <c r="A4" s="4" t="s">
        <v>442</v>
      </c>
      <c r="B4" s="4"/>
      <c r="C4" s="4"/>
      <c r="D4" s="4"/>
      <c r="E4" s="5"/>
      <c r="F4" s="5"/>
      <c r="G4" s="5"/>
      <c r="H4" s="5"/>
      <c r="I4" s="59" t="s">
        <v>380</v>
      </c>
      <c r="J4" s="59"/>
      <c r="K4" s="59"/>
      <c r="L4" s="59"/>
      <c r="M4" s="5"/>
    </row>
    <row r="5" s="1" customFormat="1" ht="14.3" customHeight="1" spans="1:13">
      <c r="A5" s="6" t="s">
        <v>443</v>
      </c>
      <c r="B5" s="7" t="s">
        <v>224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3" customHeight="1" spans="1:13">
      <c r="A6" s="6"/>
      <c r="B6" s="7" t="s">
        <v>444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3" customHeight="1" spans="1:13">
      <c r="A7" s="6"/>
      <c r="B7" s="7" t="s">
        <v>445</v>
      </c>
      <c r="C7" s="8"/>
      <c r="D7" s="11"/>
      <c r="E7" s="12"/>
      <c r="F7" s="13"/>
      <c r="G7" s="10" t="s">
        <v>446</v>
      </c>
      <c r="H7" s="10"/>
      <c r="I7" s="10"/>
      <c r="J7" s="9"/>
      <c r="K7" s="10"/>
      <c r="L7" s="10"/>
      <c r="M7" s="10"/>
    </row>
    <row r="8" s="1" customFormat="1" ht="14.3" customHeight="1" spans="1:13">
      <c r="A8" s="6"/>
      <c r="B8" s="7" t="s">
        <v>447</v>
      </c>
      <c r="C8" s="8"/>
      <c r="D8" s="9"/>
      <c r="E8" s="10"/>
      <c r="F8" s="10"/>
      <c r="G8" s="10" t="s">
        <v>387</v>
      </c>
      <c r="H8" s="10"/>
      <c r="I8" s="10"/>
      <c r="J8" s="9"/>
      <c r="K8" s="10"/>
      <c r="L8" s="10"/>
      <c r="M8" s="10"/>
    </row>
    <row r="9" ht="14.3" customHeight="1" spans="1:13">
      <c r="A9" s="6"/>
      <c r="B9" s="14" t="s">
        <v>385</v>
      </c>
      <c r="C9" s="15"/>
      <c r="D9" s="16"/>
      <c r="E9" s="16"/>
      <c r="F9" s="16"/>
      <c r="G9" s="16" t="s">
        <v>387</v>
      </c>
      <c r="H9" s="16"/>
      <c r="I9" s="16"/>
      <c r="J9" s="16"/>
      <c r="K9" s="16"/>
      <c r="L9" s="16"/>
      <c r="M9" s="16"/>
    </row>
    <row r="10" s="1" customFormat="1" ht="14.3" customHeight="1" spans="1:13">
      <c r="A10" s="6"/>
      <c r="B10" s="7" t="s">
        <v>448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449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3" customHeight="1" spans="1:13">
      <c r="A12" s="6"/>
      <c r="B12" s="7" t="s">
        <v>450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3" customHeight="1" spans="1:13">
      <c r="A13" s="6" t="s">
        <v>451</v>
      </c>
      <c r="B13" s="17" t="s">
        <v>452</v>
      </c>
      <c r="C13" s="18"/>
      <c r="D13" s="19" t="s">
        <v>453</v>
      </c>
      <c r="E13" s="19"/>
      <c r="F13" s="19" t="s">
        <v>454</v>
      </c>
      <c r="G13" s="19"/>
      <c r="H13" s="19"/>
      <c r="I13" s="19"/>
      <c r="J13" s="19" t="s">
        <v>455</v>
      </c>
      <c r="K13" s="19"/>
      <c r="L13" s="19"/>
      <c r="M13" s="19"/>
    </row>
    <row r="14" s="1" customFormat="1" ht="14.3" customHeight="1" spans="1:13">
      <c r="A14" s="6"/>
      <c r="B14" s="20"/>
      <c r="C14" s="21"/>
      <c r="D14" s="10" t="s">
        <v>456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3" customHeight="1" spans="1:13">
      <c r="A15" s="6"/>
      <c r="B15" s="20"/>
      <c r="C15" s="21"/>
      <c r="D15" s="10" t="s">
        <v>457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3" customHeight="1" spans="1:13">
      <c r="A16" s="6"/>
      <c r="B16" s="20"/>
      <c r="C16" s="21"/>
      <c r="D16" s="10" t="s">
        <v>458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3" customHeight="1" spans="1:13">
      <c r="A17" s="6"/>
      <c r="B17" s="20"/>
      <c r="C17" s="21"/>
      <c r="D17" s="10" t="s">
        <v>459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3" customHeight="1" spans="1:13">
      <c r="A18" s="6"/>
      <c r="B18" s="23"/>
      <c r="C18" s="24"/>
      <c r="D18" s="10" t="s">
        <v>460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3" customHeight="1" spans="1:13">
      <c r="A19" s="6"/>
      <c r="B19" s="17" t="s">
        <v>461</v>
      </c>
      <c r="C19" s="18"/>
      <c r="D19" s="16" t="s">
        <v>453</v>
      </c>
      <c r="E19" s="16"/>
      <c r="F19" s="25" t="s">
        <v>462</v>
      </c>
      <c r="G19" s="25"/>
      <c r="H19" s="25"/>
      <c r="I19" s="25" t="s">
        <v>463</v>
      </c>
      <c r="J19" s="25"/>
      <c r="K19" s="25"/>
      <c r="L19" s="25" t="s">
        <v>464</v>
      </c>
      <c r="M19" s="25"/>
    </row>
    <row r="20" ht="14.3" customHeight="1" spans="1:13">
      <c r="A20" s="6"/>
      <c r="B20" s="20"/>
      <c r="C20" s="21"/>
      <c r="D20" s="16" t="s">
        <v>456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3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3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3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6"/>
      <c r="B24" s="23"/>
      <c r="C24" s="24"/>
      <c r="D24" s="26" t="s">
        <v>465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35" customHeight="1" spans="1:13">
      <c r="A25" s="27" t="s">
        <v>466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3" customHeight="1" spans="1:13">
      <c r="A26" s="28" t="s">
        <v>467</v>
      </c>
      <c r="B26" s="29"/>
      <c r="C26" s="30" t="s">
        <v>468</v>
      </c>
      <c r="D26" s="30"/>
      <c r="E26" s="30"/>
      <c r="F26" s="30"/>
      <c r="G26" s="30"/>
      <c r="H26" s="19" t="s">
        <v>469</v>
      </c>
      <c r="I26" s="19"/>
      <c r="J26" s="19"/>
      <c r="K26" s="19" t="s">
        <v>470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60"/>
      <c r="J27" s="61"/>
      <c r="K27" s="36"/>
      <c r="L27" s="60"/>
      <c r="M27" s="61"/>
    </row>
    <row r="28" ht="14.3" customHeight="1" spans="1:13">
      <c r="A28" s="31"/>
      <c r="B28" s="32"/>
      <c r="C28" s="37"/>
      <c r="D28" s="38"/>
      <c r="E28" s="38"/>
      <c r="F28" s="38"/>
      <c r="G28" s="39"/>
      <c r="H28" s="40"/>
      <c r="I28" s="62"/>
      <c r="J28" s="63"/>
      <c r="K28" s="40"/>
      <c r="L28" s="62"/>
      <c r="M28" s="63"/>
    </row>
    <row r="29" ht="14.3" customHeight="1" spans="1:13">
      <c r="A29" s="31"/>
      <c r="B29" s="32"/>
      <c r="C29" s="41"/>
      <c r="D29" s="42"/>
      <c r="E29" s="42"/>
      <c r="F29" s="42"/>
      <c r="G29" s="43"/>
      <c r="H29" s="44"/>
      <c r="I29" s="64"/>
      <c r="J29" s="65"/>
      <c r="K29" s="44"/>
      <c r="L29" s="64"/>
      <c r="M29" s="65"/>
    </row>
    <row r="30" s="1" customFormat="1" ht="41.3" customHeight="1" spans="1:13">
      <c r="A30" s="45" t="s">
        <v>471</v>
      </c>
      <c r="B30" s="46" t="s">
        <v>472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35" customHeight="1" spans="1:13">
      <c r="A31" s="47"/>
      <c r="B31" s="46" t="s">
        <v>473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3" customHeight="1" spans="1:13">
      <c r="A32" s="47"/>
      <c r="B32" s="48" t="s">
        <v>474</v>
      </c>
      <c r="C32" s="16" t="s">
        <v>408</v>
      </c>
      <c r="D32" s="16"/>
      <c r="E32" s="16" t="s">
        <v>409</v>
      </c>
      <c r="F32" s="16"/>
      <c r="G32" s="16"/>
      <c r="H32" s="16" t="s">
        <v>410</v>
      </c>
      <c r="I32" s="16"/>
      <c r="J32" s="16"/>
      <c r="K32" s="16"/>
      <c r="L32" s="16" t="s">
        <v>411</v>
      </c>
      <c r="M32" s="16"/>
    </row>
    <row r="33" s="1" customFormat="1" ht="23.3" customHeight="1" spans="1:13">
      <c r="A33" s="47"/>
      <c r="B33" s="49"/>
      <c r="C33" s="16" t="s">
        <v>475</v>
      </c>
      <c r="D33" s="16"/>
      <c r="E33" s="10" t="s">
        <v>413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3" customHeight="1" spans="1:13">
      <c r="A34" s="47"/>
      <c r="B34" s="49"/>
      <c r="C34" s="16"/>
      <c r="D34" s="16"/>
      <c r="E34" s="10" t="s">
        <v>418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3" customHeight="1" spans="1:13">
      <c r="A35" s="47"/>
      <c r="B35" s="49"/>
      <c r="C35" s="16"/>
      <c r="D35" s="16"/>
      <c r="E35" s="10" t="s">
        <v>420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3" customHeight="1" spans="1:13">
      <c r="A36" s="47"/>
      <c r="B36" s="49"/>
      <c r="C36" s="16"/>
      <c r="D36" s="16"/>
      <c r="E36" s="17" t="s">
        <v>423</v>
      </c>
      <c r="F36" s="50"/>
      <c r="G36" s="18"/>
      <c r="H36" s="51"/>
      <c r="I36" s="66"/>
      <c r="J36" s="66"/>
      <c r="K36" s="67"/>
      <c r="L36" s="17"/>
      <c r="M36" s="18"/>
    </row>
    <row r="37" ht="2.25" customHeight="1" spans="1:13">
      <c r="A37" s="47"/>
      <c r="B37" s="49"/>
      <c r="C37" s="16"/>
      <c r="D37" s="16"/>
      <c r="E37" s="23"/>
      <c r="F37" s="4"/>
      <c r="G37" s="24"/>
      <c r="H37" s="52"/>
      <c r="I37" s="68"/>
      <c r="J37" s="68"/>
      <c r="K37" s="69"/>
      <c r="L37" s="23"/>
      <c r="M37" s="24"/>
    </row>
    <row r="38" ht="23.3" customHeight="1" spans="1:13">
      <c r="A38" s="47"/>
      <c r="B38" s="49"/>
      <c r="C38" s="16" t="s">
        <v>408</v>
      </c>
      <c r="D38" s="16"/>
      <c r="E38" s="16" t="s">
        <v>409</v>
      </c>
      <c r="F38" s="16"/>
      <c r="G38" s="16"/>
      <c r="H38" s="16" t="s">
        <v>410</v>
      </c>
      <c r="I38" s="16"/>
      <c r="J38" s="16"/>
      <c r="K38" s="16"/>
      <c r="L38" s="16" t="s">
        <v>411</v>
      </c>
      <c r="M38" s="16"/>
    </row>
    <row r="39" s="1" customFormat="1" ht="23.3" customHeight="1" spans="1:13">
      <c r="A39" s="47"/>
      <c r="B39" s="49"/>
      <c r="C39" s="16" t="s">
        <v>475</v>
      </c>
      <c r="D39" s="16"/>
      <c r="E39" s="10" t="s">
        <v>427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3" customHeight="1" spans="1:13">
      <c r="A40" s="47"/>
      <c r="B40" s="49"/>
      <c r="C40" s="16"/>
      <c r="D40" s="16"/>
      <c r="E40" s="10" t="s">
        <v>429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3" customHeight="1" spans="1:13">
      <c r="A41" s="47"/>
      <c r="B41" s="49"/>
      <c r="C41" s="16"/>
      <c r="D41" s="16"/>
      <c r="E41" s="10" t="s">
        <v>431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3" customHeight="1" spans="1:13">
      <c r="A42" s="47"/>
      <c r="B42" s="49"/>
      <c r="C42" s="16"/>
      <c r="D42" s="16"/>
      <c r="E42" s="10" t="s">
        <v>432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3" customHeight="1" spans="1:13">
      <c r="A43" s="47"/>
      <c r="B43" s="49"/>
      <c r="C43" s="16"/>
      <c r="D43" s="16"/>
      <c r="E43" s="17" t="s">
        <v>434</v>
      </c>
      <c r="F43" s="50"/>
      <c r="G43" s="18"/>
      <c r="H43" s="51"/>
      <c r="I43" s="66"/>
      <c r="J43" s="66"/>
      <c r="K43" s="67"/>
      <c r="L43" s="17"/>
      <c r="M43" s="18"/>
    </row>
    <row r="44" ht="18" customHeight="1" spans="1:13">
      <c r="A44" s="47"/>
      <c r="B44" s="49"/>
      <c r="C44" s="16"/>
      <c r="D44" s="16"/>
      <c r="E44" s="23"/>
      <c r="F44" s="4"/>
      <c r="G44" s="24"/>
      <c r="H44" s="52"/>
      <c r="I44" s="68"/>
      <c r="J44" s="68"/>
      <c r="K44" s="69"/>
      <c r="L44" s="23"/>
      <c r="M44" s="24"/>
    </row>
    <row r="45" s="1" customFormat="1" ht="33.8" customHeight="1" spans="1:13">
      <c r="A45" s="27" t="s">
        <v>476</v>
      </c>
      <c r="B45" s="27"/>
      <c r="C45" s="27"/>
      <c r="D45" s="53"/>
      <c r="E45" s="54"/>
      <c r="F45" s="54"/>
      <c r="G45" s="54"/>
      <c r="H45" s="54"/>
      <c r="I45" s="54"/>
      <c r="J45" s="54"/>
      <c r="K45" s="54"/>
      <c r="L45" s="54"/>
      <c r="M45" s="8"/>
    </row>
    <row r="46" ht="66.75" customHeight="1" spans="1:13">
      <c r="A46" s="55" t="s">
        <v>477</v>
      </c>
      <c r="B46" s="55"/>
      <c r="C46" s="55"/>
      <c r="D46" s="56" t="s">
        <v>478</v>
      </c>
      <c r="E46" s="57"/>
      <c r="F46" s="57"/>
      <c r="G46" s="57"/>
      <c r="H46" s="57"/>
      <c r="I46" s="57"/>
      <c r="J46" s="57"/>
      <c r="K46" s="57"/>
      <c r="L46" s="57"/>
      <c r="M46" s="7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B19:C24"/>
    <mergeCell ref="B13:C18"/>
    <mergeCell ref="E36:G37"/>
    <mergeCell ref="H36:K37"/>
    <mergeCell ref="L36:M37"/>
    <mergeCell ref="C33:D37"/>
    <mergeCell ref="C39:D44"/>
    <mergeCell ref="E43:G44"/>
    <mergeCell ref="H43:K44"/>
    <mergeCell ref="L43:M44"/>
    <mergeCell ref="C27:G29"/>
    <mergeCell ref="A26:B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9" workbookViewId="0">
      <selection activeCell="H27" sqref="H27"/>
    </sheetView>
  </sheetViews>
  <sheetFormatPr defaultColWidth="9" defaultRowHeight="11.25" outlineLevelCol="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spans="6:6">
      <c r="F1" s="58" t="s">
        <v>124</v>
      </c>
    </row>
    <row r="4" customHeight="1" spans="1:6">
      <c r="A4" s="303" t="s">
        <v>125</v>
      </c>
      <c r="B4" s="303"/>
      <c r="C4" s="303"/>
      <c r="D4" s="303"/>
      <c r="E4" s="303"/>
      <c r="F4" s="303"/>
    </row>
    <row r="5" customHeight="1" spans="1:6">
      <c r="A5" s="303"/>
      <c r="B5" s="303"/>
      <c r="C5" s="303"/>
      <c r="D5" s="303"/>
      <c r="E5" s="303"/>
      <c r="F5" s="303"/>
    </row>
    <row r="6" ht="19.55" customHeight="1" spans="1:6">
      <c r="A6" s="303"/>
      <c r="B6" s="303"/>
      <c r="C6" s="303"/>
      <c r="D6" s="303"/>
      <c r="E6" s="303"/>
      <c r="F6" s="303"/>
    </row>
    <row r="7" ht="20.25" customHeight="1" spans="1:1">
      <c r="A7" s="304" t="s">
        <v>126</v>
      </c>
    </row>
    <row r="8" ht="25.5" customHeight="1" spans="1:6">
      <c r="A8" s="173" t="s">
        <v>4</v>
      </c>
      <c r="B8" s="305"/>
      <c r="C8" s="306" t="s">
        <v>127</v>
      </c>
      <c r="D8" s="307"/>
      <c r="E8" s="307"/>
      <c r="F8" s="308"/>
    </row>
    <row r="9" ht="14.95" customHeight="1" spans="1:6">
      <c r="A9" s="133" t="s">
        <v>6</v>
      </c>
      <c r="B9" s="309" t="s">
        <v>128</v>
      </c>
      <c r="C9" s="133" t="s">
        <v>129</v>
      </c>
      <c r="D9" s="310" t="s">
        <v>105</v>
      </c>
      <c r="E9" s="310" t="s">
        <v>130</v>
      </c>
      <c r="F9" s="309" t="s">
        <v>131</v>
      </c>
    </row>
    <row r="10" s="1" customFormat="1" ht="14.95" customHeight="1" spans="1:6">
      <c r="A10" s="311" t="s">
        <v>132</v>
      </c>
      <c r="B10" s="312">
        <v>2597674</v>
      </c>
      <c r="C10" s="313" t="s">
        <v>12</v>
      </c>
      <c r="D10" s="312">
        <v>2597674</v>
      </c>
      <c r="E10" s="312">
        <v>2597674</v>
      </c>
      <c r="F10" s="314">
        <v>0</v>
      </c>
    </row>
    <row r="11" s="1" customFormat="1" ht="14.95" customHeight="1" spans="1:6">
      <c r="A11" s="311" t="s">
        <v>133</v>
      </c>
      <c r="B11" s="312">
        <v>2597674</v>
      </c>
      <c r="C11" s="313" t="s">
        <v>16</v>
      </c>
      <c r="D11" s="315">
        <f t="shared" ref="D11:D30" si="0">E11+F11</f>
        <v>0</v>
      </c>
      <c r="E11" s="316">
        <v>0</v>
      </c>
      <c r="F11" s="314">
        <v>0</v>
      </c>
    </row>
    <row r="12" s="1" customFormat="1" ht="14.95" customHeight="1" spans="1:6">
      <c r="A12" s="311" t="s">
        <v>134</v>
      </c>
      <c r="B12" s="312">
        <v>0</v>
      </c>
      <c r="C12" s="313" t="s">
        <v>20</v>
      </c>
      <c r="D12" s="315">
        <f t="shared" si="0"/>
        <v>0</v>
      </c>
      <c r="E12" s="316">
        <v>0</v>
      </c>
      <c r="F12" s="314">
        <v>0</v>
      </c>
    </row>
    <row r="13" s="1" customFormat="1" ht="14.95" customHeight="1" spans="1:6">
      <c r="A13" s="311" t="s">
        <v>135</v>
      </c>
      <c r="B13" s="312">
        <v>0</v>
      </c>
      <c r="C13" s="313" t="s">
        <v>24</v>
      </c>
      <c r="D13" s="315">
        <f t="shared" si="0"/>
        <v>0</v>
      </c>
      <c r="E13" s="316">
        <v>0</v>
      </c>
      <c r="F13" s="314">
        <v>0</v>
      </c>
    </row>
    <row r="14" s="1" customFormat="1" ht="14.95" customHeight="1" spans="1:6">
      <c r="A14" s="311" t="s">
        <v>136</v>
      </c>
      <c r="B14" s="312">
        <v>0</v>
      </c>
      <c r="C14" s="313" t="s">
        <v>28</v>
      </c>
      <c r="D14" s="315">
        <f t="shared" si="0"/>
        <v>0</v>
      </c>
      <c r="E14" s="316">
        <v>0</v>
      </c>
      <c r="F14" s="314">
        <v>0</v>
      </c>
    </row>
    <row r="15" s="1" customFormat="1" ht="14.95" customHeight="1" spans="1:6">
      <c r="A15" s="311" t="s">
        <v>137</v>
      </c>
      <c r="B15" s="312">
        <v>0</v>
      </c>
      <c r="C15" s="313" t="s">
        <v>31</v>
      </c>
      <c r="D15" s="315">
        <f t="shared" si="0"/>
        <v>0</v>
      </c>
      <c r="E15" s="316">
        <v>0</v>
      </c>
      <c r="F15" s="314">
        <v>0</v>
      </c>
    </row>
    <row r="16" s="1" customFormat="1" ht="14.95" customHeight="1" spans="1:6">
      <c r="A16" s="311"/>
      <c r="B16" s="312"/>
      <c r="C16" s="313" t="s">
        <v>35</v>
      </c>
      <c r="D16" s="315">
        <f t="shared" si="0"/>
        <v>0</v>
      </c>
      <c r="E16" s="316">
        <v>0</v>
      </c>
      <c r="F16" s="314">
        <v>0</v>
      </c>
    </row>
    <row r="17" s="1" customFormat="1" ht="14.95" customHeight="1" spans="1:6">
      <c r="A17" s="311"/>
      <c r="B17" s="312"/>
      <c r="C17" s="313" t="s">
        <v>38</v>
      </c>
      <c r="D17" s="315">
        <f t="shared" si="0"/>
        <v>0</v>
      </c>
      <c r="E17" s="316">
        <v>0</v>
      </c>
      <c r="F17" s="314">
        <v>0</v>
      </c>
    </row>
    <row r="18" s="1" customFormat="1" ht="14.95" customHeight="1" spans="1:6">
      <c r="A18" s="311"/>
      <c r="B18" s="312"/>
      <c r="C18" s="313" t="s">
        <v>138</v>
      </c>
      <c r="D18" s="315">
        <f t="shared" si="0"/>
        <v>0</v>
      </c>
      <c r="E18" s="316">
        <v>0</v>
      </c>
      <c r="F18" s="314">
        <v>0</v>
      </c>
    </row>
    <row r="19" s="1" customFormat="1" ht="14.95" customHeight="1" spans="1:6">
      <c r="A19" s="311"/>
      <c r="B19" s="312"/>
      <c r="C19" s="313" t="s">
        <v>139</v>
      </c>
      <c r="D19" s="315">
        <f t="shared" si="0"/>
        <v>0</v>
      </c>
      <c r="E19" s="316">
        <v>0</v>
      </c>
      <c r="F19" s="314">
        <v>0</v>
      </c>
    </row>
    <row r="20" s="1" customFormat="1" ht="14.95" customHeight="1" spans="1:6">
      <c r="A20" s="311"/>
      <c r="B20" s="312"/>
      <c r="C20" s="313" t="s">
        <v>140</v>
      </c>
      <c r="D20" s="315">
        <f t="shared" si="0"/>
        <v>0</v>
      </c>
      <c r="E20" s="316">
        <v>0</v>
      </c>
      <c r="F20" s="314">
        <v>0</v>
      </c>
    </row>
    <row r="21" s="1" customFormat="1" ht="14.95" customHeight="1" spans="1:6">
      <c r="A21" s="311"/>
      <c r="B21" s="312"/>
      <c r="C21" s="313" t="s">
        <v>141</v>
      </c>
      <c r="D21" s="315">
        <f t="shared" si="0"/>
        <v>0</v>
      </c>
      <c r="E21" s="316">
        <v>0</v>
      </c>
      <c r="F21" s="314">
        <v>0</v>
      </c>
    </row>
    <row r="22" s="1" customFormat="1" ht="14.95" customHeight="1" spans="1:6">
      <c r="A22" s="228"/>
      <c r="B22" s="312"/>
      <c r="C22" s="313" t="s">
        <v>142</v>
      </c>
      <c r="D22" s="315">
        <f t="shared" si="0"/>
        <v>0</v>
      </c>
      <c r="E22" s="316">
        <v>0</v>
      </c>
      <c r="F22" s="314">
        <v>0</v>
      </c>
    </row>
    <row r="23" s="1" customFormat="1" ht="14.95" customHeight="1" spans="1:6">
      <c r="A23" s="228"/>
      <c r="B23" s="312"/>
      <c r="C23" s="317" t="s">
        <v>143</v>
      </c>
      <c r="D23" s="315">
        <f t="shared" si="0"/>
        <v>0</v>
      </c>
      <c r="E23" s="316">
        <v>0</v>
      </c>
      <c r="F23" s="314">
        <v>0</v>
      </c>
    </row>
    <row r="24" s="1" customFormat="1" ht="14.95" customHeight="1" spans="1:6">
      <c r="A24" s="228"/>
      <c r="B24" s="312"/>
      <c r="C24" s="317" t="s">
        <v>144</v>
      </c>
      <c r="D24" s="315">
        <f t="shared" si="0"/>
        <v>0</v>
      </c>
      <c r="E24" s="316">
        <v>0</v>
      </c>
      <c r="F24" s="314">
        <v>0</v>
      </c>
    </row>
    <row r="25" s="1" customFormat="1" ht="14.95" customHeight="1" spans="1:6">
      <c r="A25" s="228"/>
      <c r="B25" s="312"/>
      <c r="C25" s="317" t="s">
        <v>145</v>
      </c>
      <c r="D25" s="315">
        <f t="shared" si="0"/>
        <v>0</v>
      </c>
      <c r="E25" s="316">
        <v>0</v>
      </c>
      <c r="F25" s="314">
        <v>0</v>
      </c>
    </row>
    <row r="26" s="1" customFormat="1" ht="21.75" customHeight="1" spans="1:6">
      <c r="A26" s="228"/>
      <c r="B26" s="312"/>
      <c r="C26" s="317" t="s">
        <v>146</v>
      </c>
      <c r="D26" s="315">
        <f t="shared" si="0"/>
        <v>0</v>
      </c>
      <c r="E26" s="316">
        <v>0</v>
      </c>
      <c r="F26" s="314">
        <v>0</v>
      </c>
    </row>
    <row r="27" s="1" customFormat="1" ht="22.6" customHeight="1" spans="1:6">
      <c r="A27" s="228"/>
      <c r="B27" s="312"/>
      <c r="C27" s="317" t="s">
        <v>147</v>
      </c>
      <c r="D27" s="315">
        <f t="shared" si="0"/>
        <v>0</v>
      </c>
      <c r="E27" s="316">
        <v>0</v>
      </c>
      <c r="F27" s="314">
        <v>0</v>
      </c>
    </row>
    <row r="28" s="1" customFormat="1" ht="22.6" customHeight="1" spans="1:6">
      <c r="A28" s="228"/>
      <c r="B28" s="312"/>
      <c r="C28" s="317" t="s">
        <v>148</v>
      </c>
      <c r="D28" s="315">
        <f t="shared" si="0"/>
        <v>0</v>
      </c>
      <c r="E28" s="316">
        <v>0</v>
      </c>
      <c r="F28" s="314">
        <v>0</v>
      </c>
    </row>
    <row r="29" s="1" customFormat="1" ht="21.1" customHeight="1" spans="1:6">
      <c r="A29" s="311"/>
      <c r="B29" s="312"/>
      <c r="C29" s="317" t="s">
        <v>149</v>
      </c>
      <c r="D29" s="315">
        <f t="shared" si="0"/>
        <v>0</v>
      </c>
      <c r="E29" s="316">
        <v>0</v>
      </c>
      <c r="F29" s="314">
        <v>0</v>
      </c>
    </row>
    <row r="30" s="1" customFormat="1" ht="22.6" customHeight="1" spans="1:6">
      <c r="A30" s="138" t="s">
        <v>78</v>
      </c>
      <c r="B30" s="312">
        <v>2597674</v>
      </c>
      <c r="C30" s="318" t="s">
        <v>91</v>
      </c>
      <c r="D30" s="315">
        <f t="shared" si="0"/>
        <v>2597674</v>
      </c>
      <c r="E30" s="315">
        <f>E10+E11+E12+E13+E14+E15+E16+E17+E18+E19+E20+E21+E22+E23+E24+E25+E26+E27+E28+E29</f>
        <v>2597674</v>
      </c>
      <c r="F30" s="319">
        <f>F10+F11+F12+F13+F14+F15+F16+F17+F18+F19+F20+F21+F22+F23+F24+F25+F26+F27+F28+F29</f>
        <v>0</v>
      </c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topLeftCell="B1" workbookViewId="0">
      <selection activeCell="H18" sqref="H18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6" width="10.2888888888889" style="1" customWidth="1"/>
    <col min="7" max="7" width="11.6666666666667" style="1" customWidth="1"/>
    <col min="8" max="22" width="10.2888888888889" style="1" customWidth="1"/>
    <col min="23" max="24" width="6.85555555555556" style="1" customWidth="1"/>
    <col min="25" max="16384" width="9.14444444444444" style="1"/>
  </cols>
  <sheetData>
    <row r="1" ht="24.8" customHeight="1" spans="1:24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8"/>
      <c r="R1" s="218"/>
      <c r="S1" s="196"/>
      <c r="T1" s="196"/>
      <c r="U1" s="227"/>
      <c r="V1" s="188" t="s">
        <v>150</v>
      </c>
      <c r="W1" s="196"/>
      <c r="X1" s="196"/>
    </row>
    <row r="2" ht="24.8" customHeight="1" spans="1:24">
      <c r="A2" s="211" t="s">
        <v>151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196"/>
      <c r="X2" s="196"/>
    </row>
    <row r="3" ht="24.8" customHeight="1" spans="1:24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9"/>
      <c r="R3" s="219"/>
      <c r="S3" s="223"/>
      <c r="T3" s="223"/>
      <c r="U3" s="223"/>
      <c r="V3" s="231" t="s">
        <v>87</v>
      </c>
      <c r="W3" s="223"/>
      <c r="X3" s="223"/>
    </row>
    <row r="4" ht="24.8" customHeight="1" spans="1:24">
      <c r="A4" s="213" t="s">
        <v>88</v>
      </c>
      <c r="B4" s="229" t="s">
        <v>89</v>
      </c>
      <c r="C4" s="300" t="s">
        <v>115</v>
      </c>
      <c r="D4" s="194" t="s">
        <v>91</v>
      </c>
      <c r="E4" s="194" t="s">
        <v>117</v>
      </c>
      <c r="F4" s="194"/>
      <c r="G4" s="194"/>
      <c r="H4" s="194"/>
      <c r="I4" s="193" t="s">
        <v>118</v>
      </c>
      <c r="J4" s="193"/>
      <c r="K4" s="193"/>
      <c r="L4" s="193"/>
      <c r="M4" s="193"/>
      <c r="N4" s="193"/>
      <c r="O4" s="193"/>
      <c r="P4" s="193"/>
      <c r="Q4" s="193"/>
      <c r="R4" s="193"/>
      <c r="S4" s="229" t="s">
        <v>119</v>
      </c>
      <c r="T4" s="193" t="s">
        <v>120</v>
      </c>
      <c r="U4" s="302" t="s">
        <v>121</v>
      </c>
      <c r="V4" s="193" t="s">
        <v>152</v>
      </c>
      <c r="W4" s="223"/>
      <c r="X4" s="223"/>
    </row>
    <row r="5" ht="24.8" customHeight="1" spans="1:24">
      <c r="A5" s="213"/>
      <c r="B5" s="229"/>
      <c r="C5" s="300"/>
      <c r="D5" s="193"/>
      <c r="E5" s="301" t="s">
        <v>105</v>
      </c>
      <c r="F5" s="207" t="s">
        <v>153</v>
      </c>
      <c r="G5" s="207" t="s">
        <v>154</v>
      </c>
      <c r="H5" s="207" t="s">
        <v>155</v>
      </c>
      <c r="I5" s="207" t="s">
        <v>105</v>
      </c>
      <c r="J5" s="220" t="s">
        <v>156</v>
      </c>
      <c r="K5" s="220" t="s">
        <v>157</v>
      </c>
      <c r="L5" s="220" t="s">
        <v>158</v>
      </c>
      <c r="M5" s="243" t="s">
        <v>159</v>
      </c>
      <c r="N5" s="207" t="s">
        <v>160</v>
      </c>
      <c r="O5" s="207" t="s">
        <v>161</v>
      </c>
      <c r="P5" s="207" t="s">
        <v>162</v>
      </c>
      <c r="Q5" s="207" t="s">
        <v>163</v>
      </c>
      <c r="R5" s="206" t="s">
        <v>164</v>
      </c>
      <c r="S5" s="194"/>
      <c r="T5" s="193"/>
      <c r="U5" s="302"/>
      <c r="V5" s="193"/>
      <c r="W5" s="223"/>
      <c r="X5" s="223"/>
    </row>
    <row r="6" ht="30.75" customHeight="1" spans="1:24">
      <c r="A6" s="213"/>
      <c r="B6" s="229"/>
      <c r="C6" s="300"/>
      <c r="D6" s="193"/>
      <c r="E6" s="224"/>
      <c r="F6" s="193"/>
      <c r="G6" s="193"/>
      <c r="H6" s="193"/>
      <c r="I6" s="193"/>
      <c r="J6" s="221"/>
      <c r="K6" s="221"/>
      <c r="L6" s="221"/>
      <c r="M6" s="220"/>
      <c r="N6" s="193"/>
      <c r="O6" s="193"/>
      <c r="P6" s="193"/>
      <c r="Q6" s="193"/>
      <c r="R6" s="194"/>
      <c r="S6" s="194"/>
      <c r="T6" s="193"/>
      <c r="U6" s="302"/>
      <c r="V6" s="193"/>
      <c r="W6" s="196"/>
      <c r="X6" s="196"/>
    </row>
    <row r="7" ht="27" customHeight="1" spans="1:22">
      <c r="A7" s="118"/>
      <c r="B7" s="119"/>
      <c r="C7" s="118" t="s">
        <v>105</v>
      </c>
      <c r="D7" s="99">
        <v>2597674</v>
      </c>
      <c r="E7" s="99">
        <v>2217674</v>
      </c>
      <c r="F7" s="99">
        <v>1624081.92</v>
      </c>
      <c r="G7" s="99">
        <v>588492</v>
      </c>
      <c r="H7" s="99">
        <v>5100</v>
      </c>
      <c r="I7" s="99">
        <v>380000</v>
      </c>
      <c r="J7" s="99">
        <v>305000</v>
      </c>
      <c r="K7" s="99">
        <v>75000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99">
        <v>0</v>
      </c>
      <c r="V7" s="99">
        <v>0</v>
      </c>
    </row>
    <row r="8" ht="27" customHeight="1" spans="1:24">
      <c r="A8" s="118"/>
      <c r="B8" s="119" t="s">
        <v>122</v>
      </c>
      <c r="C8" s="118" t="s">
        <v>107</v>
      </c>
      <c r="D8" s="99">
        <v>2597674</v>
      </c>
      <c r="E8" s="99">
        <v>2217674</v>
      </c>
      <c r="F8" s="99">
        <v>1624081.92</v>
      </c>
      <c r="G8" s="99">
        <v>588492</v>
      </c>
      <c r="H8" s="99">
        <v>5100</v>
      </c>
      <c r="I8" s="99">
        <v>380000</v>
      </c>
      <c r="J8" s="99">
        <v>305000</v>
      </c>
      <c r="K8" s="99">
        <v>75000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0</v>
      </c>
      <c r="U8" s="99">
        <v>0</v>
      </c>
      <c r="V8" s="99">
        <v>0</v>
      </c>
      <c r="W8" s="196"/>
      <c r="X8" s="196"/>
    </row>
    <row r="9" ht="27" customHeight="1" spans="1:24">
      <c r="A9" s="118"/>
      <c r="B9" s="119" t="s">
        <v>108</v>
      </c>
      <c r="C9" s="118" t="s">
        <v>109</v>
      </c>
      <c r="D9" s="99">
        <v>2597674</v>
      </c>
      <c r="E9" s="99">
        <v>2217674</v>
      </c>
      <c r="F9" s="99">
        <v>1624081.92</v>
      </c>
      <c r="G9" s="99">
        <v>588492</v>
      </c>
      <c r="H9" s="99">
        <v>5100</v>
      </c>
      <c r="I9" s="99">
        <v>380000</v>
      </c>
      <c r="J9" s="99">
        <v>305000</v>
      </c>
      <c r="K9" s="99">
        <v>75000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0</v>
      </c>
      <c r="U9" s="99">
        <v>0</v>
      </c>
      <c r="V9" s="99">
        <v>0</v>
      </c>
      <c r="W9" s="196"/>
      <c r="X9" s="196"/>
    </row>
    <row r="10" ht="27" customHeight="1" spans="1:24">
      <c r="A10" s="118">
        <v>2013401</v>
      </c>
      <c r="B10" s="119" t="s">
        <v>123</v>
      </c>
      <c r="C10" s="118" t="s">
        <v>110</v>
      </c>
      <c r="D10" s="99">
        <v>2217674</v>
      </c>
      <c r="E10" s="99">
        <v>2217674</v>
      </c>
      <c r="F10" s="99">
        <v>1624081.92</v>
      </c>
      <c r="G10" s="99">
        <v>588492</v>
      </c>
      <c r="H10" s="99">
        <v>5100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196"/>
      <c r="X10" s="196"/>
    </row>
    <row r="11" ht="27" customHeight="1" spans="1:24">
      <c r="A11" s="118">
        <v>2013402</v>
      </c>
      <c r="B11" s="119" t="s">
        <v>123</v>
      </c>
      <c r="C11" s="118" t="s">
        <v>111</v>
      </c>
      <c r="D11" s="99">
        <v>305000</v>
      </c>
      <c r="E11" s="99">
        <v>0</v>
      </c>
      <c r="F11" s="99">
        <v>0</v>
      </c>
      <c r="G11" s="99">
        <v>0</v>
      </c>
      <c r="H11" s="99">
        <v>0</v>
      </c>
      <c r="I11" s="99">
        <v>305000</v>
      </c>
      <c r="J11" s="99">
        <v>305000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196"/>
      <c r="X11" s="196"/>
    </row>
    <row r="12" ht="19.05" customHeight="1" spans="1:24">
      <c r="A12" s="118">
        <v>2013502</v>
      </c>
      <c r="B12" s="119" t="s">
        <v>123</v>
      </c>
      <c r="C12" s="118" t="s">
        <v>112</v>
      </c>
      <c r="D12" s="99">
        <v>75000</v>
      </c>
      <c r="E12" s="99">
        <v>0</v>
      </c>
      <c r="F12" s="99">
        <v>0</v>
      </c>
      <c r="G12" s="99">
        <v>0</v>
      </c>
      <c r="H12" s="99">
        <v>0</v>
      </c>
      <c r="I12" s="99">
        <v>75000</v>
      </c>
      <c r="J12" s="99">
        <v>0</v>
      </c>
      <c r="K12" s="99">
        <v>75000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196"/>
      <c r="X12" s="196"/>
    </row>
    <row r="13" ht="19.05" customHeight="1" spans="1:24">
      <c r="A13" s="216"/>
      <c r="B13" s="216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196"/>
      <c r="T13" s="196"/>
      <c r="U13" s="227"/>
      <c r="V13" s="196"/>
      <c r="W13" s="196"/>
      <c r="X13" s="196"/>
    </row>
    <row r="14" ht="19.05" customHeight="1" spans="1:24">
      <c r="A14" s="216"/>
      <c r="B14" s="216"/>
      <c r="C14" s="217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196"/>
      <c r="T14" s="196"/>
      <c r="U14" s="227"/>
      <c r="V14" s="196"/>
      <c r="W14" s="196"/>
      <c r="X14" s="196"/>
    </row>
    <row r="15" ht="19.05" customHeight="1" spans="1:24">
      <c r="A15" s="216"/>
      <c r="B15" s="216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196"/>
      <c r="T15" s="196"/>
      <c r="U15" s="227"/>
      <c r="V15" s="196"/>
      <c r="W15" s="196"/>
      <c r="X15" s="196"/>
    </row>
    <row r="16" ht="19.05" customHeight="1" spans="1:24">
      <c r="A16" s="216"/>
      <c r="B16" s="216"/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196"/>
      <c r="T16" s="196"/>
      <c r="U16" s="227"/>
      <c r="V16" s="196"/>
      <c r="W16" s="196"/>
      <c r="X16" s="196"/>
    </row>
    <row r="17" ht="19.05" customHeight="1" spans="1:24">
      <c r="A17" s="216"/>
      <c r="B17" s="216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196"/>
      <c r="T17" s="196"/>
      <c r="U17" s="227"/>
      <c r="V17" s="196"/>
      <c r="W17" s="196"/>
      <c r="X17" s="19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1" sqref="H1"/>
    </sheetView>
  </sheetViews>
  <sheetFormatPr defaultColWidth="9.33333333333333" defaultRowHeight="11.25" outlineLevelCol="7"/>
  <cols>
    <col min="1" max="3" width="22.8333333333333" customWidth="1"/>
    <col min="4" max="4" width="16.3333333333333" customWidth="1"/>
    <col min="5" max="5" width="17.3333333333333" customWidth="1"/>
    <col min="6" max="6" width="19.1666666666667" customWidth="1"/>
    <col min="7" max="7" width="17.5" customWidth="1"/>
    <col min="8" max="8" width="15.6666666666667" customWidth="1"/>
  </cols>
  <sheetData>
    <row r="1" spans="8:8">
      <c r="H1" t="s">
        <v>165</v>
      </c>
    </row>
    <row r="2" ht="25" customHeight="1" spans="1:8">
      <c r="A2" s="211" t="s">
        <v>166</v>
      </c>
      <c r="B2" s="211"/>
      <c r="C2" s="211"/>
      <c r="D2" s="211"/>
      <c r="E2" s="211"/>
      <c r="F2" s="211"/>
      <c r="G2" s="211"/>
      <c r="H2" s="211"/>
    </row>
    <row r="3" ht="25" customHeight="1" spans="1:8">
      <c r="A3" s="212"/>
      <c r="B3" s="210"/>
      <c r="C3" s="210"/>
      <c r="D3" s="210"/>
      <c r="E3" s="210"/>
      <c r="F3" s="210"/>
      <c r="G3" s="210"/>
      <c r="H3" s="210" t="s">
        <v>87</v>
      </c>
    </row>
    <row r="4" ht="25" customHeight="1" spans="1:8">
      <c r="A4" s="213" t="s">
        <v>88</v>
      </c>
      <c r="B4" s="229" t="s">
        <v>89</v>
      </c>
      <c r="C4" s="300" t="s">
        <v>115</v>
      </c>
      <c r="D4" s="194" t="s">
        <v>91</v>
      </c>
      <c r="E4" s="193" t="s">
        <v>117</v>
      </c>
      <c r="F4" s="193"/>
      <c r="G4" s="193"/>
      <c r="H4" s="193"/>
    </row>
    <row r="5" ht="25" customHeight="1" spans="1:8">
      <c r="A5" s="213"/>
      <c r="B5" s="229"/>
      <c r="C5" s="300"/>
      <c r="D5" s="193"/>
      <c r="E5" s="301" t="s">
        <v>105</v>
      </c>
      <c r="F5" s="207" t="s">
        <v>153</v>
      </c>
      <c r="G5" s="207" t="s">
        <v>154</v>
      </c>
      <c r="H5" s="207" t="s">
        <v>155</v>
      </c>
    </row>
    <row r="6" ht="25" customHeight="1" spans="1:8">
      <c r="A6" s="213"/>
      <c r="B6" s="229"/>
      <c r="C6" s="300"/>
      <c r="D6" s="193"/>
      <c r="E6" s="224"/>
      <c r="F6" s="193"/>
      <c r="G6" s="193"/>
      <c r="H6" s="193"/>
    </row>
    <row r="7" ht="25" customHeight="1" spans="1:8">
      <c r="A7" s="118"/>
      <c r="B7" s="119"/>
      <c r="C7" s="118" t="s">
        <v>105</v>
      </c>
      <c r="D7" s="99">
        <v>2217674</v>
      </c>
      <c r="E7" s="99">
        <v>2217674</v>
      </c>
      <c r="F7" s="99">
        <v>1624081.92</v>
      </c>
      <c r="G7" s="99">
        <v>588492</v>
      </c>
      <c r="H7" s="99">
        <v>5100</v>
      </c>
    </row>
    <row r="8" ht="25" customHeight="1" spans="1:8">
      <c r="A8" s="118"/>
      <c r="B8" s="119" t="s">
        <v>122</v>
      </c>
      <c r="C8" s="118" t="s">
        <v>107</v>
      </c>
      <c r="D8" s="99">
        <v>2217674</v>
      </c>
      <c r="E8" s="99">
        <v>2217674</v>
      </c>
      <c r="F8" s="99">
        <v>1624081.92</v>
      </c>
      <c r="G8" s="99">
        <v>588492</v>
      </c>
      <c r="H8" s="99">
        <v>5100</v>
      </c>
    </row>
    <row r="9" ht="25" customHeight="1" spans="1:8">
      <c r="A9" s="118"/>
      <c r="B9" s="119" t="s">
        <v>108</v>
      </c>
      <c r="C9" s="118" t="s">
        <v>109</v>
      </c>
      <c r="D9" s="99">
        <v>2217674</v>
      </c>
      <c r="E9" s="99">
        <v>2217674</v>
      </c>
      <c r="F9" s="99">
        <v>1624081.92</v>
      </c>
      <c r="G9" s="99">
        <v>588492</v>
      </c>
      <c r="H9" s="99">
        <v>5100</v>
      </c>
    </row>
    <row r="10" ht="25" customHeight="1" spans="1:8">
      <c r="A10" s="118">
        <v>2013401</v>
      </c>
      <c r="B10" s="119" t="s">
        <v>123</v>
      </c>
      <c r="C10" s="118" t="s">
        <v>110</v>
      </c>
      <c r="D10" s="99">
        <v>2217674</v>
      </c>
      <c r="E10" s="99">
        <v>2217674</v>
      </c>
      <c r="F10" s="99">
        <v>1624081.92</v>
      </c>
      <c r="G10" s="99">
        <v>588492</v>
      </c>
      <c r="H10" s="99">
        <v>5100</v>
      </c>
    </row>
  </sheetData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R1" workbookViewId="0">
      <selection activeCell="T1" sqref="T1:W1"/>
    </sheetView>
  </sheetViews>
  <sheetFormatPr defaultColWidth="9.14444444444444" defaultRowHeight="11.25"/>
  <cols>
    <col min="1" max="2" width="11.4222222222222" style="1" customWidth="1"/>
    <col min="3" max="3" width="33.8555555555556" style="1" customWidth="1"/>
    <col min="4" max="4" width="17" style="1" customWidth="1"/>
    <col min="5" max="5" width="17.1444444444444" style="1" customWidth="1"/>
    <col min="6" max="6" width="16.1444444444444" style="1" customWidth="1"/>
    <col min="7" max="7" width="13.7111111111111" style="1" customWidth="1"/>
    <col min="8" max="8" width="12.8555555555556" style="1" customWidth="1"/>
    <col min="9" max="10" width="10.1444444444444" style="1" customWidth="1"/>
    <col min="11" max="11" width="13.2888888888889" style="1" customWidth="1"/>
    <col min="12" max="12" width="15.4222222222222" style="1" customWidth="1"/>
    <col min="13" max="13" width="10.1444444444444" style="1" customWidth="1"/>
    <col min="14" max="14" width="12.7111111111111" style="1" customWidth="1"/>
    <col min="15" max="15" width="10.1444444444444" style="1" customWidth="1"/>
    <col min="16" max="16" width="13" style="1" customWidth="1"/>
    <col min="17" max="18" width="10.1444444444444" style="1" customWidth="1"/>
    <col min="19" max="19" width="12.2888888888889" style="1" customWidth="1"/>
    <col min="20" max="22" width="10.1444444444444" style="1" customWidth="1"/>
    <col min="23" max="23" width="11" style="1" customWidth="1"/>
    <col min="24" max="24" width="12.2888888888889" style="289" customWidth="1"/>
    <col min="25" max="255" width="6.71111111111111" style="1" customWidth="1"/>
    <col min="256" max="16384" width="9.14444444444444" style="1"/>
  </cols>
  <sheetData>
    <row r="1" s="196" customFormat="1" ht="23.1" customHeight="1" spans="1:255">
      <c r="A1" s="188"/>
      <c r="B1" s="188"/>
      <c r="C1" s="188"/>
      <c r="D1" s="188"/>
      <c r="E1" s="188"/>
      <c r="F1" s="188"/>
      <c r="G1" s="188"/>
      <c r="H1" s="188"/>
      <c r="I1" s="188"/>
      <c r="J1" s="188"/>
      <c r="L1" s="188"/>
      <c r="M1" s="188"/>
      <c r="N1" s="188"/>
      <c r="O1" s="188"/>
      <c r="P1" s="188"/>
      <c r="Q1" s="188"/>
      <c r="R1" s="188"/>
      <c r="S1" s="188"/>
      <c r="T1" s="245" t="s">
        <v>167</v>
      </c>
      <c r="U1" s="245"/>
      <c r="V1" s="245"/>
      <c r="W1" s="245"/>
      <c r="X1" s="295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  <c r="IN1" s="197"/>
      <c r="IO1" s="197"/>
      <c r="IP1" s="197"/>
      <c r="IQ1" s="197"/>
      <c r="IR1" s="197"/>
      <c r="IS1" s="197"/>
      <c r="IT1" s="197"/>
      <c r="IU1" s="197"/>
    </row>
    <row r="2" s="196" customFormat="1" ht="23.1" customHeight="1" spans="1:255">
      <c r="A2" s="211" t="s">
        <v>168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96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  <c r="IU2" s="197"/>
    </row>
    <row r="3" s="196" customFormat="1" ht="44.35" customHeight="1" spans="4:255">
      <c r="D3" s="191"/>
      <c r="E3" s="191"/>
      <c r="F3" s="191"/>
      <c r="G3" s="191"/>
      <c r="H3" s="191"/>
      <c r="I3" s="191"/>
      <c r="J3" s="191"/>
      <c r="L3" s="293"/>
      <c r="M3" s="293"/>
      <c r="N3" s="210"/>
      <c r="O3" s="191"/>
      <c r="P3" s="294"/>
      <c r="Q3" s="191"/>
      <c r="R3" s="191"/>
      <c r="S3" s="293"/>
      <c r="U3" s="297"/>
      <c r="V3" s="297"/>
      <c r="W3" s="297" t="s">
        <v>87</v>
      </c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  <c r="IO3" s="197"/>
      <c r="IP3" s="197"/>
      <c r="IQ3" s="197"/>
      <c r="IR3" s="197"/>
      <c r="IS3" s="197"/>
      <c r="IT3" s="197"/>
      <c r="IU3" s="197"/>
    </row>
    <row r="4" s="196" customFormat="1" ht="23.1" customHeight="1" spans="1:255">
      <c r="A4" s="193" t="s">
        <v>88</v>
      </c>
      <c r="B4" s="193" t="s">
        <v>89</v>
      </c>
      <c r="C4" s="204" t="s">
        <v>115</v>
      </c>
      <c r="D4" s="194" t="s">
        <v>116</v>
      </c>
      <c r="E4" s="204" t="s">
        <v>169</v>
      </c>
      <c r="F4" s="204"/>
      <c r="G4" s="204"/>
      <c r="H4" s="204"/>
      <c r="I4" s="204"/>
      <c r="J4" s="204"/>
      <c r="K4" s="204" t="s">
        <v>170</v>
      </c>
      <c r="L4" s="204"/>
      <c r="M4" s="204"/>
      <c r="N4" s="204"/>
      <c r="O4" s="204"/>
      <c r="P4" s="204"/>
      <c r="Q4" s="204"/>
      <c r="R4" s="259"/>
      <c r="S4" s="259" t="s">
        <v>171</v>
      </c>
      <c r="T4" s="204" t="s">
        <v>172</v>
      </c>
      <c r="U4" s="204"/>
      <c r="V4" s="204"/>
      <c r="W4" s="204"/>
      <c r="X4" s="296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7"/>
      <c r="IU4" s="197"/>
    </row>
    <row r="5" s="196" customFormat="1" ht="19.55" customHeight="1" spans="1:255">
      <c r="A5" s="193"/>
      <c r="B5" s="193"/>
      <c r="C5" s="204"/>
      <c r="D5" s="19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59"/>
      <c r="S5" s="259"/>
      <c r="T5" s="204"/>
      <c r="U5" s="204"/>
      <c r="V5" s="204"/>
      <c r="W5" s="204"/>
      <c r="X5" s="296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  <c r="IU5" s="197"/>
    </row>
    <row r="6" s="196" customFormat="1" ht="50.3" customHeight="1" spans="1:255">
      <c r="A6" s="193"/>
      <c r="B6" s="193"/>
      <c r="C6" s="204"/>
      <c r="D6" s="193"/>
      <c r="E6" s="225" t="s">
        <v>105</v>
      </c>
      <c r="F6" s="225" t="s">
        <v>173</v>
      </c>
      <c r="G6" s="225" t="s">
        <v>174</v>
      </c>
      <c r="H6" s="225" t="s">
        <v>175</v>
      </c>
      <c r="I6" s="225" t="s">
        <v>176</v>
      </c>
      <c r="J6" s="225" t="s">
        <v>177</v>
      </c>
      <c r="K6" s="246" t="s">
        <v>105</v>
      </c>
      <c r="L6" s="246" t="s">
        <v>178</v>
      </c>
      <c r="M6" s="246" t="s">
        <v>179</v>
      </c>
      <c r="N6" s="225" t="s">
        <v>180</v>
      </c>
      <c r="O6" s="225" t="s">
        <v>181</v>
      </c>
      <c r="P6" s="225" t="s">
        <v>182</v>
      </c>
      <c r="Q6" s="225" t="s">
        <v>183</v>
      </c>
      <c r="R6" s="256" t="s">
        <v>184</v>
      </c>
      <c r="S6" s="204"/>
      <c r="T6" s="226" t="s">
        <v>105</v>
      </c>
      <c r="U6" s="226" t="s">
        <v>185</v>
      </c>
      <c r="V6" s="226" t="s">
        <v>186</v>
      </c>
      <c r="W6" s="298" t="s">
        <v>172</v>
      </c>
      <c r="X6" s="296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</row>
    <row r="7" ht="23.1" customHeight="1" spans="1:24">
      <c r="A7" s="290"/>
      <c r="B7" s="291"/>
      <c r="C7" s="290" t="s">
        <v>105</v>
      </c>
      <c r="D7" s="292">
        <v>1624081.92</v>
      </c>
      <c r="E7" s="292">
        <v>1114656</v>
      </c>
      <c r="F7" s="292">
        <v>707316</v>
      </c>
      <c r="G7" s="292">
        <v>407340</v>
      </c>
      <c r="H7" s="292">
        <v>0</v>
      </c>
      <c r="I7" s="292">
        <v>0</v>
      </c>
      <c r="J7" s="292">
        <v>0</v>
      </c>
      <c r="K7" s="292">
        <v>374407.2</v>
      </c>
      <c r="L7" s="292">
        <v>178344.96</v>
      </c>
      <c r="M7" s="292">
        <v>89172.48</v>
      </c>
      <c r="N7" s="292">
        <v>83599.2</v>
      </c>
      <c r="O7" s="292">
        <v>0</v>
      </c>
      <c r="P7" s="292">
        <v>11146.56</v>
      </c>
      <c r="Q7" s="292">
        <v>0</v>
      </c>
      <c r="R7" s="292">
        <v>12144</v>
      </c>
      <c r="S7" s="292">
        <v>133758.72</v>
      </c>
      <c r="T7" s="292">
        <v>1260</v>
      </c>
      <c r="U7" s="292">
        <v>1260</v>
      </c>
      <c r="V7" s="292">
        <v>0</v>
      </c>
      <c r="W7" s="299">
        <v>0</v>
      </c>
      <c r="X7" s="1"/>
    </row>
    <row r="8" s="196" customFormat="1" ht="23.1" customHeight="1" spans="1:255">
      <c r="A8" s="290"/>
      <c r="B8" s="291" t="s">
        <v>122</v>
      </c>
      <c r="C8" s="290" t="s">
        <v>107</v>
      </c>
      <c r="D8" s="292">
        <v>1624081.92</v>
      </c>
      <c r="E8" s="292">
        <v>1114656</v>
      </c>
      <c r="F8" s="292">
        <v>707316</v>
      </c>
      <c r="G8" s="292">
        <v>407340</v>
      </c>
      <c r="H8" s="292">
        <v>0</v>
      </c>
      <c r="I8" s="292">
        <v>0</v>
      </c>
      <c r="J8" s="292">
        <v>0</v>
      </c>
      <c r="K8" s="292">
        <v>374407.2</v>
      </c>
      <c r="L8" s="292">
        <v>178344.96</v>
      </c>
      <c r="M8" s="292">
        <v>89172.48</v>
      </c>
      <c r="N8" s="292">
        <v>83599.2</v>
      </c>
      <c r="O8" s="292">
        <v>0</v>
      </c>
      <c r="P8" s="292">
        <v>11146.56</v>
      </c>
      <c r="Q8" s="292">
        <v>0</v>
      </c>
      <c r="R8" s="292">
        <v>12144</v>
      </c>
      <c r="S8" s="292">
        <v>133758.72</v>
      </c>
      <c r="T8" s="292">
        <v>1260</v>
      </c>
      <c r="U8" s="292">
        <v>1260</v>
      </c>
      <c r="V8" s="292">
        <v>0</v>
      </c>
      <c r="W8" s="299">
        <v>0</v>
      </c>
      <c r="X8" s="296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  <c r="IN8" s="197"/>
      <c r="IO8" s="197"/>
      <c r="IP8" s="197"/>
      <c r="IQ8" s="197"/>
      <c r="IR8" s="197"/>
      <c r="IS8" s="197"/>
      <c r="IT8" s="197"/>
      <c r="IU8" s="197"/>
    </row>
    <row r="9" s="196" customFormat="1" ht="23.1" customHeight="1" spans="1:255">
      <c r="A9" s="290"/>
      <c r="B9" s="291" t="s">
        <v>108</v>
      </c>
      <c r="C9" s="290" t="s">
        <v>109</v>
      </c>
      <c r="D9" s="292">
        <v>1624081.92</v>
      </c>
      <c r="E9" s="292">
        <v>1114656</v>
      </c>
      <c r="F9" s="292">
        <v>707316</v>
      </c>
      <c r="G9" s="292">
        <v>407340</v>
      </c>
      <c r="H9" s="292">
        <v>0</v>
      </c>
      <c r="I9" s="292">
        <v>0</v>
      </c>
      <c r="J9" s="292">
        <v>0</v>
      </c>
      <c r="K9" s="292">
        <v>374407.2</v>
      </c>
      <c r="L9" s="292">
        <v>178344.96</v>
      </c>
      <c r="M9" s="292">
        <v>89172.48</v>
      </c>
      <c r="N9" s="292">
        <v>83599.2</v>
      </c>
      <c r="O9" s="292">
        <v>0</v>
      </c>
      <c r="P9" s="292">
        <v>11146.56</v>
      </c>
      <c r="Q9" s="292">
        <v>0</v>
      </c>
      <c r="R9" s="292">
        <v>12144</v>
      </c>
      <c r="S9" s="292">
        <v>133758.72</v>
      </c>
      <c r="T9" s="292">
        <v>1260</v>
      </c>
      <c r="U9" s="292">
        <v>1260</v>
      </c>
      <c r="V9" s="292">
        <v>0</v>
      </c>
      <c r="W9" s="299">
        <v>0</v>
      </c>
      <c r="X9" s="296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</row>
    <row r="10" s="196" customFormat="1" ht="23.1" customHeight="1" spans="1:255">
      <c r="A10" s="290">
        <v>2013401</v>
      </c>
      <c r="B10" s="291" t="s">
        <v>123</v>
      </c>
      <c r="C10" s="290" t="s">
        <v>110</v>
      </c>
      <c r="D10" s="292">
        <v>1624081.92</v>
      </c>
      <c r="E10" s="292">
        <v>1114656</v>
      </c>
      <c r="F10" s="292">
        <v>707316</v>
      </c>
      <c r="G10" s="292">
        <v>407340</v>
      </c>
      <c r="H10" s="292">
        <v>0</v>
      </c>
      <c r="I10" s="292">
        <v>0</v>
      </c>
      <c r="J10" s="292">
        <v>0</v>
      </c>
      <c r="K10" s="292">
        <v>374407.2</v>
      </c>
      <c r="L10" s="292">
        <v>178344.96</v>
      </c>
      <c r="M10" s="292">
        <v>89172.48</v>
      </c>
      <c r="N10" s="292">
        <v>83599.2</v>
      </c>
      <c r="O10" s="292">
        <v>0</v>
      </c>
      <c r="P10" s="292">
        <v>11146.56</v>
      </c>
      <c r="Q10" s="292">
        <v>0</v>
      </c>
      <c r="R10" s="292">
        <v>12144</v>
      </c>
      <c r="S10" s="292">
        <v>133758.72</v>
      </c>
      <c r="T10" s="292">
        <v>1260</v>
      </c>
      <c r="U10" s="292">
        <v>1260</v>
      </c>
      <c r="V10" s="292">
        <v>0</v>
      </c>
      <c r="W10" s="299">
        <v>0</v>
      </c>
      <c r="X10" s="296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</row>
    <row r="11" s="196" customFormat="1" ht="23.1" customHeight="1" spans="1:255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296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  <c r="IU11" s="197"/>
    </row>
    <row r="12" s="196" customFormat="1" ht="23.1" customHeight="1" spans="1:255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296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  <c r="IN12" s="197"/>
      <c r="IO12" s="197"/>
      <c r="IP12" s="197"/>
      <c r="IQ12" s="197"/>
      <c r="IR12" s="197"/>
      <c r="IS12" s="197"/>
      <c r="IT12" s="197"/>
      <c r="IU12" s="197"/>
    </row>
    <row r="13" s="196" customFormat="1" ht="23.1" customHeight="1" spans="1:255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296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  <c r="IN13" s="197"/>
      <c r="IO13" s="197"/>
      <c r="IP13" s="197"/>
      <c r="IQ13" s="197"/>
      <c r="IR13" s="197"/>
      <c r="IS13" s="197"/>
      <c r="IT13" s="197"/>
      <c r="IU13" s="197"/>
    </row>
    <row r="14" s="196" customFormat="1" ht="23.1" customHeight="1" spans="1:255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296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  <c r="IN14" s="197"/>
      <c r="IO14" s="197"/>
      <c r="IP14" s="197"/>
      <c r="IQ14" s="197"/>
      <c r="IR14" s="197"/>
      <c r="IS14" s="197"/>
      <c r="IT14" s="197"/>
      <c r="IU14" s="197"/>
    </row>
    <row r="15" s="196" customFormat="1" ht="23.1" customHeight="1" spans="1:255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296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  <c r="IN15" s="197"/>
      <c r="IO15" s="197"/>
      <c r="IP15" s="197"/>
      <c r="IQ15" s="197"/>
      <c r="IR15" s="197"/>
      <c r="IS15" s="197"/>
      <c r="IT15" s="197"/>
      <c r="IU15" s="197"/>
    </row>
    <row r="16" s="196" customFormat="1" ht="23.1" customHeight="1" spans="1:255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296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  <c r="IN16" s="197"/>
      <c r="IO16" s="197"/>
      <c r="IP16" s="197"/>
      <c r="IQ16" s="197"/>
      <c r="IR16" s="197"/>
      <c r="IS16" s="197"/>
      <c r="IT16" s="197"/>
      <c r="IU16" s="19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C1" workbookViewId="0">
      <selection activeCell="U1" sqref="U1:W1"/>
    </sheetView>
  </sheetViews>
  <sheetFormatPr defaultColWidth="9.14444444444444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2888888888889" customWidth="1"/>
    <col min="7" max="7" width="10.8555555555556" customWidth="1"/>
    <col min="8" max="8" width="14.1444444444444" customWidth="1"/>
    <col min="9" max="9" width="11.2888888888889" customWidth="1"/>
    <col min="10" max="10" width="9.14444444444444" customWidth="1"/>
    <col min="11" max="11" width="11.2888888888889" customWidth="1"/>
    <col min="12" max="12" width="11.4222222222222" customWidth="1"/>
    <col min="13" max="13" width="8" customWidth="1"/>
    <col min="14" max="14" width="11.7111111111111" customWidth="1"/>
    <col min="15" max="16" width="9.14444444444444" customWidth="1"/>
    <col min="17" max="17" width="12.7111111111111" customWidth="1"/>
    <col min="18" max="18" width="12.8555555555556" customWidth="1"/>
    <col min="19" max="19" width="8.85555555555556" customWidth="1"/>
    <col min="20" max="20" width="8.14444444444444" customWidth="1"/>
    <col min="21" max="22" width="12.2888888888889" customWidth="1"/>
    <col min="23" max="23" width="12.1444444444444" customWidth="1"/>
    <col min="24" max="24" width="10.2888888888889" customWidth="1"/>
    <col min="25" max="245" width="6.71111111111111" customWidth="1"/>
  </cols>
  <sheetData>
    <row r="1" ht="23.1" customHeight="1" spans="1:245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R1" s="276"/>
      <c r="S1" s="276"/>
      <c r="T1" s="276"/>
      <c r="U1" s="287" t="s">
        <v>187</v>
      </c>
      <c r="V1" s="287"/>
      <c r="W1" s="287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</row>
    <row r="2" ht="23.1" customHeight="1" spans="1:245">
      <c r="A2" s="211" t="s">
        <v>188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</row>
    <row r="3" ht="23.1" customHeight="1" spans="1:245">
      <c r="A3" s="191"/>
      <c r="B3" s="191"/>
      <c r="C3" s="191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R3" s="276"/>
      <c r="S3" s="276"/>
      <c r="T3" s="276"/>
      <c r="U3" s="209" t="s">
        <v>87</v>
      </c>
      <c r="V3" s="209"/>
      <c r="W3" s="209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</row>
    <row r="4" ht="23.1" customHeight="1" spans="1:245">
      <c r="A4" s="193" t="s">
        <v>88</v>
      </c>
      <c r="B4" s="272" t="s">
        <v>89</v>
      </c>
      <c r="C4" s="282" t="s">
        <v>115</v>
      </c>
      <c r="D4" s="272" t="s">
        <v>116</v>
      </c>
      <c r="E4" s="274" t="s">
        <v>189</v>
      </c>
      <c r="F4" s="274" t="s">
        <v>190</v>
      </c>
      <c r="G4" s="274" t="s">
        <v>191</v>
      </c>
      <c r="H4" s="274" t="s">
        <v>192</v>
      </c>
      <c r="I4" s="274" t="s">
        <v>193</v>
      </c>
      <c r="J4" s="280" t="s">
        <v>194</v>
      </c>
      <c r="K4" s="280" t="s">
        <v>195</v>
      </c>
      <c r="L4" s="280" t="s">
        <v>196</v>
      </c>
      <c r="M4" s="280" t="s">
        <v>197</v>
      </c>
      <c r="N4" s="280" t="s">
        <v>198</v>
      </c>
      <c r="O4" s="280" t="s">
        <v>199</v>
      </c>
      <c r="P4" s="284" t="s">
        <v>200</v>
      </c>
      <c r="Q4" s="280" t="s">
        <v>201</v>
      </c>
      <c r="R4" s="193" t="s">
        <v>202</v>
      </c>
      <c r="S4" s="213" t="s">
        <v>203</v>
      </c>
      <c r="T4" s="193" t="s">
        <v>204</v>
      </c>
      <c r="U4" s="193" t="s">
        <v>205</v>
      </c>
      <c r="V4" s="230" t="s">
        <v>206</v>
      </c>
      <c r="W4" s="193" t="s">
        <v>207</v>
      </c>
      <c r="X4" s="277"/>
      <c r="Y4" s="277"/>
      <c r="Z4" s="277"/>
      <c r="AA4" s="277"/>
      <c r="AB4" s="277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</row>
    <row r="5" ht="19.55" customHeight="1" spans="1:245">
      <c r="A5" s="193"/>
      <c r="B5" s="272"/>
      <c r="C5" s="282"/>
      <c r="D5" s="272"/>
      <c r="E5" s="274"/>
      <c r="F5" s="274"/>
      <c r="G5" s="274"/>
      <c r="H5" s="274"/>
      <c r="I5" s="274"/>
      <c r="J5" s="280"/>
      <c r="K5" s="280"/>
      <c r="L5" s="280"/>
      <c r="M5" s="280"/>
      <c r="N5" s="280"/>
      <c r="O5" s="280"/>
      <c r="P5" s="285"/>
      <c r="Q5" s="280"/>
      <c r="R5" s="193"/>
      <c r="S5" s="213"/>
      <c r="T5" s="193"/>
      <c r="U5" s="193"/>
      <c r="V5" s="288"/>
      <c r="W5" s="193"/>
      <c r="X5" s="277"/>
      <c r="Y5" s="277"/>
      <c r="Z5" s="277"/>
      <c r="AA5" s="277"/>
      <c r="AB5" s="277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</row>
    <row r="6" ht="39.75" customHeight="1" spans="1:245">
      <c r="A6" s="193"/>
      <c r="B6" s="272"/>
      <c r="C6" s="282"/>
      <c r="D6" s="272"/>
      <c r="E6" s="274"/>
      <c r="F6" s="274"/>
      <c r="G6" s="274"/>
      <c r="H6" s="274"/>
      <c r="I6" s="274"/>
      <c r="J6" s="280"/>
      <c r="K6" s="280"/>
      <c r="L6" s="280"/>
      <c r="M6" s="280"/>
      <c r="N6" s="280"/>
      <c r="O6" s="280"/>
      <c r="P6" s="286"/>
      <c r="Q6" s="280"/>
      <c r="R6" s="193"/>
      <c r="S6" s="213"/>
      <c r="T6" s="193"/>
      <c r="U6" s="193"/>
      <c r="V6" s="207"/>
      <c r="W6" s="193"/>
      <c r="X6" s="277"/>
      <c r="Y6" s="277"/>
      <c r="Z6" s="277"/>
      <c r="AA6" s="277"/>
      <c r="AB6" s="277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</row>
    <row r="7" s="1" customFormat="1" ht="25.5" customHeight="1" spans="1:23">
      <c r="A7" s="179"/>
      <c r="B7" s="180"/>
      <c r="C7" s="179" t="s">
        <v>105</v>
      </c>
      <c r="D7" s="283">
        <v>588492</v>
      </c>
      <c r="E7" s="283">
        <v>23400</v>
      </c>
      <c r="F7" s="283">
        <v>5400</v>
      </c>
      <c r="G7" s="283">
        <v>3600</v>
      </c>
      <c r="H7" s="283">
        <v>10800</v>
      </c>
      <c r="I7" s="283">
        <v>18000</v>
      </c>
      <c r="J7" s="283">
        <v>0</v>
      </c>
      <c r="K7" s="283">
        <v>90000</v>
      </c>
      <c r="L7" s="283">
        <v>18000</v>
      </c>
      <c r="M7" s="283">
        <v>0</v>
      </c>
      <c r="N7" s="283">
        <v>45000</v>
      </c>
      <c r="O7" s="283">
        <v>0</v>
      </c>
      <c r="P7" s="283">
        <v>0</v>
      </c>
      <c r="Q7" s="283">
        <v>99000</v>
      </c>
      <c r="R7" s="283">
        <v>6012</v>
      </c>
      <c r="S7" s="283">
        <v>0</v>
      </c>
      <c r="T7" s="283">
        <v>0</v>
      </c>
      <c r="U7" s="283">
        <v>132480</v>
      </c>
      <c r="V7" s="283">
        <v>0</v>
      </c>
      <c r="W7" s="283">
        <v>136800</v>
      </c>
    </row>
    <row r="8" ht="25.5" customHeight="1" spans="1:245">
      <c r="A8" s="179"/>
      <c r="B8" s="180" t="s">
        <v>122</v>
      </c>
      <c r="C8" s="179" t="s">
        <v>107</v>
      </c>
      <c r="D8" s="283">
        <v>588492</v>
      </c>
      <c r="E8" s="283">
        <v>23400</v>
      </c>
      <c r="F8" s="283">
        <v>5400</v>
      </c>
      <c r="G8" s="283">
        <v>3600</v>
      </c>
      <c r="H8" s="283">
        <v>10800</v>
      </c>
      <c r="I8" s="283">
        <v>18000</v>
      </c>
      <c r="J8" s="283">
        <v>0</v>
      </c>
      <c r="K8" s="283">
        <v>90000</v>
      </c>
      <c r="L8" s="283">
        <v>18000</v>
      </c>
      <c r="M8" s="283">
        <v>0</v>
      </c>
      <c r="N8" s="283">
        <v>45000</v>
      </c>
      <c r="O8" s="283">
        <v>0</v>
      </c>
      <c r="P8" s="283">
        <v>0</v>
      </c>
      <c r="Q8" s="283">
        <v>99000</v>
      </c>
      <c r="R8" s="283">
        <v>6012</v>
      </c>
      <c r="S8" s="283">
        <v>0</v>
      </c>
      <c r="T8" s="283">
        <v>0</v>
      </c>
      <c r="U8" s="283">
        <v>132480</v>
      </c>
      <c r="V8" s="283">
        <v>0</v>
      </c>
      <c r="W8" s="283">
        <v>136800</v>
      </c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  <c r="GP8" s="276"/>
      <c r="GQ8" s="276"/>
      <c r="GR8" s="276"/>
      <c r="GS8" s="276"/>
      <c r="GT8" s="276"/>
      <c r="GU8" s="276"/>
      <c r="GV8" s="276"/>
      <c r="GW8" s="276"/>
      <c r="GX8" s="276"/>
      <c r="GY8" s="276"/>
      <c r="GZ8" s="276"/>
      <c r="HA8" s="276"/>
      <c r="HB8" s="276"/>
      <c r="HC8" s="276"/>
      <c r="HD8" s="276"/>
      <c r="HE8" s="276"/>
      <c r="HF8" s="276"/>
      <c r="HG8" s="276"/>
      <c r="HH8" s="276"/>
      <c r="HI8" s="276"/>
      <c r="HJ8" s="276"/>
      <c r="HK8" s="276"/>
      <c r="HL8" s="276"/>
      <c r="HM8" s="276"/>
      <c r="HN8" s="276"/>
      <c r="HO8" s="276"/>
      <c r="HP8" s="276"/>
      <c r="HQ8" s="276"/>
      <c r="HR8" s="276"/>
      <c r="HS8" s="276"/>
      <c r="HT8" s="276"/>
      <c r="HU8" s="276"/>
      <c r="HV8" s="276"/>
      <c r="HW8" s="276"/>
      <c r="HX8" s="276"/>
      <c r="HY8" s="276"/>
      <c r="HZ8" s="276"/>
      <c r="IA8" s="276"/>
      <c r="IB8" s="276"/>
      <c r="IC8" s="276"/>
      <c r="ID8" s="276"/>
      <c r="IE8" s="276"/>
      <c r="IF8" s="276"/>
      <c r="IG8" s="276"/>
      <c r="IH8" s="276"/>
      <c r="II8" s="276"/>
      <c r="IJ8" s="276"/>
      <c r="IK8" s="276"/>
    </row>
    <row r="9" ht="25.5" customHeight="1" spans="1:245">
      <c r="A9" s="179"/>
      <c r="B9" s="180" t="s">
        <v>108</v>
      </c>
      <c r="C9" s="179" t="s">
        <v>109</v>
      </c>
      <c r="D9" s="283">
        <v>588492</v>
      </c>
      <c r="E9" s="283">
        <v>23400</v>
      </c>
      <c r="F9" s="283">
        <v>5400</v>
      </c>
      <c r="G9" s="283">
        <v>3600</v>
      </c>
      <c r="H9" s="283">
        <v>10800</v>
      </c>
      <c r="I9" s="283">
        <v>18000</v>
      </c>
      <c r="J9" s="283">
        <v>0</v>
      </c>
      <c r="K9" s="283">
        <v>90000</v>
      </c>
      <c r="L9" s="283">
        <v>18000</v>
      </c>
      <c r="M9" s="283">
        <v>0</v>
      </c>
      <c r="N9" s="283">
        <v>45000</v>
      </c>
      <c r="O9" s="283">
        <v>0</v>
      </c>
      <c r="P9" s="283">
        <v>0</v>
      </c>
      <c r="Q9" s="283">
        <v>99000</v>
      </c>
      <c r="R9" s="283">
        <v>6012</v>
      </c>
      <c r="S9" s="283">
        <v>0</v>
      </c>
      <c r="T9" s="283">
        <v>0</v>
      </c>
      <c r="U9" s="283">
        <v>132480</v>
      </c>
      <c r="V9" s="283">
        <v>0</v>
      </c>
      <c r="W9" s="283">
        <v>136800</v>
      </c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  <c r="IK9" s="276"/>
    </row>
    <row r="10" ht="25.5" customHeight="1" spans="1:245">
      <c r="A10" s="179">
        <v>2013401</v>
      </c>
      <c r="B10" s="180" t="s">
        <v>123</v>
      </c>
      <c r="C10" s="179" t="s">
        <v>110</v>
      </c>
      <c r="D10" s="283">
        <v>588492</v>
      </c>
      <c r="E10" s="283">
        <v>23400</v>
      </c>
      <c r="F10" s="283">
        <v>5400</v>
      </c>
      <c r="G10" s="283">
        <v>3600</v>
      </c>
      <c r="H10" s="283">
        <v>10800</v>
      </c>
      <c r="I10" s="283">
        <v>18000</v>
      </c>
      <c r="J10" s="283">
        <v>0</v>
      </c>
      <c r="K10" s="283">
        <v>90000</v>
      </c>
      <c r="L10" s="283">
        <v>18000</v>
      </c>
      <c r="M10" s="283">
        <v>0</v>
      </c>
      <c r="N10" s="283">
        <v>45000</v>
      </c>
      <c r="O10" s="283">
        <v>0</v>
      </c>
      <c r="P10" s="283">
        <v>0</v>
      </c>
      <c r="Q10" s="283">
        <v>99000</v>
      </c>
      <c r="R10" s="283">
        <v>6012</v>
      </c>
      <c r="S10" s="283">
        <v>0</v>
      </c>
      <c r="T10" s="283">
        <v>0</v>
      </c>
      <c r="U10" s="283">
        <v>132480</v>
      </c>
      <c r="V10" s="283">
        <v>0</v>
      </c>
      <c r="W10" s="283">
        <v>136800</v>
      </c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</row>
    <row r="11" ht="23.1" customHeight="1" spans="1:245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</row>
    <row r="12" ht="23.1" customHeight="1" spans="1:245">
      <c r="A12" s="276"/>
      <c r="B12" s="276"/>
      <c r="C12" s="197"/>
      <c r="D12" s="197"/>
      <c r="E12" s="276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</row>
    <row r="13" ht="23.1" customHeight="1" spans="1:245">
      <c r="A13" s="276"/>
      <c r="B13" s="276"/>
      <c r="C13" s="276"/>
      <c r="D13" s="276"/>
      <c r="E13" s="276"/>
      <c r="F13" s="197"/>
      <c r="G13" s="276"/>
      <c r="H13" s="276"/>
      <c r="I13" s="276"/>
      <c r="J13" s="276"/>
      <c r="K13" s="276"/>
      <c r="L13" s="197"/>
      <c r="M13" s="197"/>
      <c r="N13" s="197"/>
      <c r="O13" s="197"/>
      <c r="P13" s="197"/>
      <c r="Q13" s="197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</row>
    <row r="14" ht="23.1" customHeight="1" spans="1:24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197"/>
      <c r="M14" s="197"/>
      <c r="N14" s="197"/>
      <c r="O14" s="197"/>
      <c r="P14" s="197"/>
      <c r="Q14" s="197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</row>
    <row r="15" ht="23.1" customHeight="1" spans="1:245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197"/>
      <c r="M15" s="197"/>
      <c r="N15" s="197"/>
      <c r="O15" s="197"/>
      <c r="P15" s="197"/>
      <c r="Q15" s="197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</row>
    <row r="16" ht="23.1" customHeight="1" spans="1:245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workbookViewId="0">
      <selection activeCell="R6" sqref="R6"/>
    </sheetView>
  </sheetViews>
  <sheetFormatPr defaultColWidth="9.14444444444444" defaultRowHeight="11.25"/>
  <cols>
    <col min="1" max="2" width="10" customWidth="1"/>
    <col min="3" max="3" width="38.8555555555556" customWidth="1"/>
    <col min="4" max="4" width="14.7111111111111" customWidth="1"/>
    <col min="5" max="15" width="11.7111111111111" customWidth="1"/>
    <col min="16" max="16" width="15" customWidth="1"/>
    <col min="17" max="248" width="6.71111111111111" customWidth="1"/>
  </cols>
  <sheetData>
    <row r="1" ht="23.1" customHeight="1" spans="1:248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77"/>
      <c r="L1" s="269"/>
      <c r="M1" s="269"/>
      <c r="N1" s="269"/>
      <c r="O1" s="245" t="s">
        <v>208</v>
      </c>
      <c r="P1" s="198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  <c r="IL1" s="276"/>
      <c r="IM1" s="276"/>
      <c r="IN1" s="276"/>
    </row>
    <row r="2" ht="23.1" customHeight="1" spans="1:248">
      <c r="A2" s="211" t="s">
        <v>209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  <c r="IN2" s="276"/>
    </row>
    <row r="3" ht="30.75" customHeight="1" spans="1:248">
      <c r="A3" s="191"/>
      <c r="B3" s="191"/>
      <c r="C3" s="191"/>
      <c r="D3" s="270"/>
      <c r="E3" s="271"/>
      <c r="F3" s="210"/>
      <c r="G3" s="270"/>
      <c r="H3" s="210"/>
      <c r="I3" s="270"/>
      <c r="J3" s="270"/>
      <c r="K3" s="277"/>
      <c r="L3" s="270"/>
      <c r="M3" s="270"/>
      <c r="N3" s="278" t="s">
        <v>87</v>
      </c>
      <c r="O3" s="278"/>
      <c r="P3" s="279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  <c r="IL3" s="276"/>
      <c r="IM3" s="276"/>
      <c r="IN3" s="276"/>
    </row>
    <row r="4" ht="23.1" customHeight="1" spans="1:248">
      <c r="A4" s="272" t="s">
        <v>88</v>
      </c>
      <c r="B4" s="272" t="s">
        <v>89</v>
      </c>
      <c r="C4" s="204" t="s">
        <v>115</v>
      </c>
      <c r="D4" s="273" t="s">
        <v>116</v>
      </c>
      <c r="E4" s="274" t="s">
        <v>210</v>
      </c>
      <c r="F4" s="274" t="s">
        <v>211</v>
      </c>
      <c r="G4" s="274" t="s">
        <v>212</v>
      </c>
      <c r="H4" s="274" t="s">
        <v>213</v>
      </c>
      <c r="I4" s="274" t="s">
        <v>214</v>
      </c>
      <c r="J4" s="274" t="s">
        <v>215</v>
      </c>
      <c r="K4" s="280" t="s">
        <v>216</v>
      </c>
      <c r="L4" s="280" t="s">
        <v>217</v>
      </c>
      <c r="M4" s="280" t="s">
        <v>218</v>
      </c>
      <c r="N4" s="280" t="s">
        <v>219</v>
      </c>
      <c r="O4" s="280" t="s">
        <v>220</v>
      </c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  <c r="IN4" s="276"/>
    </row>
    <row r="5" ht="19.55" customHeight="1" spans="1:248">
      <c r="A5" s="272"/>
      <c r="B5" s="272"/>
      <c r="C5" s="204"/>
      <c r="D5" s="273"/>
      <c r="E5" s="274"/>
      <c r="F5" s="274"/>
      <c r="G5" s="274"/>
      <c r="H5" s="274"/>
      <c r="I5" s="274"/>
      <c r="J5" s="274"/>
      <c r="K5" s="280"/>
      <c r="L5" s="280"/>
      <c r="M5" s="280"/>
      <c r="N5" s="280"/>
      <c r="O5" s="280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  <c r="IN5" s="276"/>
    </row>
    <row r="6" ht="39.75" customHeight="1" spans="1:248">
      <c r="A6" s="272"/>
      <c r="B6" s="272"/>
      <c r="C6" s="204"/>
      <c r="D6" s="273"/>
      <c r="E6" s="274"/>
      <c r="F6" s="274"/>
      <c r="G6" s="274"/>
      <c r="H6" s="274"/>
      <c r="I6" s="274"/>
      <c r="J6" s="274"/>
      <c r="K6" s="280"/>
      <c r="L6" s="280"/>
      <c r="M6" s="280"/>
      <c r="N6" s="280"/>
      <c r="O6" s="280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  <c r="IN6" s="276"/>
    </row>
    <row r="7" s="1" customFormat="1" ht="23.1" customHeight="1" spans="1:248">
      <c r="A7" s="146"/>
      <c r="B7" s="142"/>
      <c r="C7" s="146" t="s">
        <v>105</v>
      </c>
      <c r="D7" s="275">
        <v>5100</v>
      </c>
      <c r="E7" s="275">
        <v>0</v>
      </c>
      <c r="F7" s="275">
        <v>0</v>
      </c>
      <c r="G7" s="275">
        <v>0</v>
      </c>
      <c r="H7" s="275">
        <v>0</v>
      </c>
      <c r="I7" s="275">
        <v>5100</v>
      </c>
      <c r="J7" s="275">
        <v>0</v>
      </c>
      <c r="K7" s="275">
        <v>0</v>
      </c>
      <c r="L7" s="281">
        <v>0</v>
      </c>
      <c r="M7" s="275">
        <v>0</v>
      </c>
      <c r="N7" s="275">
        <v>0</v>
      </c>
      <c r="O7" s="275">
        <v>0</v>
      </c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</row>
    <row r="8" ht="23.1" customHeight="1" spans="1:15">
      <c r="A8" s="146"/>
      <c r="B8" s="142" t="s">
        <v>122</v>
      </c>
      <c r="C8" s="146" t="s">
        <v>107</v>
      </c>
      <c r="D8" s="275">
        <v>5100</v>
      </c>
      <c r="E8" s="275">
        <v>0</v>
      </c>
      <c r="F8" s="275">
        <v>0</v>
      </c>
      <c r="G8" s="275">
        <v>0</v>
      </c>
      <c r="H8" s="275">
        <v>0</v>
      </c>
      <c r="I8" s="275">
        <v>5100</v>
      </c>
      <c r="J8" s="275">
        <v>0</v>
      </c>
      <c r="K8" s="275">
        <v>0</v>
      </c>
      <c r="L8" s="281">
        <v>0</v>
      </c>
      <c r="M8" s="275">
        <v>0</v>
      </c>
      <c r="N8" s="275">
        <v>0</v>
      </c>
      <c r="O8" s="275">
        <v>0</v>
      </c>
    </row>
    <row r="9" ht="23.1" customHeight="1" spans="1:248">
      <c r="A9" s="146"/>
      <c r="B9" s="142" t="s">
        <v>108</v>
      </c>
      <c r="C9" s="146" t="s">
        <v>109</v>
      </c>
      <c r="D9" s="275">
        <v>5100</v>
      </c>
      <c r="E9" s="275">
        <v>0</v>
      </c>
      <c r="F9" s="275">
        <v>0</v>
      </c>
      <c r="G9" s="275">
        <v>0</v>
      </c>
      <c r="H9" s="275">
        <v>0</v>
      </c>
      <c r="I9" s="275">
        <v>5100</v>
      </c>
      <c r="J9" s="275">
        <v>0</v>
      </c>
      <c r="K9" s="275">
        <v>0</v>
      </c>
      <c r="L9" s="281">
        <v>0</v>
      </c>
      <c r="M9" s="275">
        <v>0</v>
      </c>
      <c r="N9" s="275">
        <v>0</v>
      </c>
      <c r="O9" s="275">
        <v>0</v>
      </c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  <c r="IK9" s="276"/>
      <c r="IL9" s="276"/>
      <c r="IM9" s="276"/>
      <c r="IN9" s="276"/>
    </row>
    <row r="10" ht="23.1" customHeight="1" spans="1:248">
      <c r="A10" s="146">
        <v>2013401</v>
      </c>
      <c r="B10" s="142" t="s">
        <v>123</v>
      </c>
      <c r="C10" s="146" t="s">
        <v>110</v>
      </c>
      <c r="D10" s="275">
        <v>5100</v>
      </c>
      <c r="E10" s="275">
        <v>0</v>
      </c>
      <c r="F10" s="275">
        <v>0</v>
      </c>
      <c r="G10" s="275">
        <v>0</v>
      </c>
      <c r="H10" s="275">
        <v>0</v>
      </c>
      <c r="I10" s="275">
        <v>5100</v>
      </c>
      <c r="J10" s="275">
        <v>0</v>
      </c>
      <c r="K10" s="275">
        <v>0</v>
      </c>
      <c r="L10" s="281">
        <v>0</v>
      </c>
      <c r="M10" s="275">
        <v>0</v>
      </c>
      <c r="N10" s="275">
        <v>0</v>
      </c>
      <c r="O10" s="275">
        <v>0</v>
      </c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  <c r="IN10" s="276"/>
    </row>
    <row r="11" ht="23.1" customHeight="1" spans="1:248">
      <c r="A11" s="197"/>
      <c r="B11" s="197"/>
      <c r="C11" s="197"/>
      <c r="D11" s="197"/>
      <c r="E11" s="197"/>
      <c r="F11" s="197"/>
      <c r="G11" s="197"/>
      <c r="H11" s="197"/>
      <c r="J11" s="197"/>
      <c r="K11" s="196"/>
      <c r="L11" s="197"/>
      <c r="M11" s="197"/>
      <c r="N11" s="197"/>
      <c r="O11" s="197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  <c r="IL11" s="276"/>
      <c r="IM11" s="276"/>
      <c r="IN11" s="276"/>
    </row>
    <row r="12" ht="23.1" customHeight="1" spans="1:248">
      <c r="A12" s="276"/>
      <c r="B12" s="276"/>
      <c r="C12" s="276"/>
      <c r="D12" s="276"/>
      <c r="E12" s="197"/>
      <c r="F12" s="197"/>
      <c r="G12" s="276"/>
      <c r="H12" s="276"/>
      <c r="I12" s="276"/>
      <c r="J12" s="276"/>
      <c r="K12" s="196"/>
      <c r="L12" s="197"/>
      <c r="M12" s="197"/>
      <c r="N12" s="197"/>
      <c r="O12" s="197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  <c r="IL12" s="276"/>
      <c r="IM12" s="276"/>
      <c r="IN12" s="276"/>
    </row>
    <row r="13" ht="23.1" customHeight="1" spans="1:248">
      <c r="A13" s="276"/>
      <c r="B13" s="276"/>
      <c r="C13" s="276"/>
      <c r="D13" s="276"/>
      <c r="E13" s="276"/>
      <c r="F13" s="197"/>
      <c r="G13" s="197"/>
      <c r="H13" s="197"/>
      <c r="I13" s="276"/>
      <c r="J13" s="276"/>
      <c r="K13" s="277"/>
      <c r="L13" s="276"/>
      <c r="M13" s="276"/>
      <c r="N13" s="197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  <c r="IL13" s="276"/>
      <c r="IM13" s="276"/>
      <c r="IN13" s="276"/>
    </row>
    <row r="14" ht="23.1" customHeight="1" spans="1:248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7"/>
      <c r="L14" s="276"/>
      <c r="M14" s="276"/>
      <c r="N14" s="197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  <c r="IL14" s="276"/>
      <c r="IM14" s="276"/>
      <c r="IN14" s="276"/>
    </row>
    <row r="15" ht="23.1" customHeight="1" spans="1:248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7"/>
      <c r="L15" s="276"/>
      <c r="M15" s="276"/>
      <c r="N15" s="197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  <c r="IL15" s="276"/>
      <c r="IM15" s="276"/>
      <c r="IN15" s="276"/>
    </row>
    <row r="16" ht="23.1" customHeight="1" spans="1:248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  <c r="IL16" s="276"/>
      <c r="IM16" s="276"/>
      <c r="IN16" s="27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一般公共预算基本支出明细表—工资福利支出(政府预算)</vt:lpstr>
      <vt:lpstr>一般公共预算基本支出明细表—商品和服务支出(政府预算)</vt:lpstr>
      <vt:lpstr>一般公共预算基本支出明细表—对个人和家庭的补助(政府预算)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2020-01-21T08:46:00Z</cp:lastPrinted>
  <dcterms:modified xsi:type="dcterms:W3CDTF">2021-05-28T12:02:16Z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22615282</vt:i4>
  </property>
  <property fmtid="{D5CDD505-2E9C-101B-9397-08002B2CF9AE}" pid="3" name="KSOProductBuildVer">
    <vt:lpwstr>2052-11.1.0.10495</vt:lpwstr>
  </property>
  <property fmtid="{D5CDD505-2E9C-101B-9397-08002B2CF9AE}" pid="4" name="ICV">
    <vt:lpwstr>483E8D04F2A64979B455D90E7A5A2500</vt:lpwstr>
  </property>
</Properties>
</file>