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tabRatio="800"/>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 sheetId="14" r:id="rId6"/>
    <sheet name="Z07“三公”经费公共预算财政拨款支出决算表" sheetId="12" r:id="rId7"/>
    <sheet name="g08政府性基金预算财政拨款支出决算表" sheetId="11" r:id="rId8"/>
  </sheets>
  <definedNames>
    <definedName name="_xlnm.Print_Area" localSheetId="0">g01收入支出决算总表!$A$1:$F$34</definedName>
    <definedName name="_xlnm.Print_Area" localSheetId="3">g04财政拨款收入支出决算总表!$A$1:$H$34</definedName>
    <definedName name="_xlnm.Print_Area" localSheetId="4">g05一般公共预算财政拨款支出决算表!$A$1:$F$16</definedName>
    <definedName name="_xlnm.Print_Area" localSheetId="7">g08政府性基金预算财政拨款支出决算表!$A$1:$I$10</definedName>
  </definedNames>
  <calcPr calcId="144525"/>
</workbook>
</file>

<file path=xl/sharedStrings.xml><?xml version="1.0" encoding="utf-8"?>
<sst xmlns="http://schemas.openxmlformats.org/spreadsheetml/2006/main" count="357" uniqueCount="237">
  <si>
    <t>收入支出决算总表</t>
  </si>
  <si>
    <t>公开01表</t>
  </si>
  <si>
    <t>部门：党校</t>
  </si>
  <si>
    <t>单位：万元</t>
  </si>
  <si>
    <t>收入</t>
  </si>
  <si>
    <t>支出</t>
  </si>
  <si>
    <t>项    目</t>
  </si>
  <si>
    <t>行次</t>
  </si>
  <si>
    <t>决算数</t>
  </si>
  <si>
    <t>栏    次</t>
  </si>
  <si>
    <t>1</t>
  </si>
  <si>
    <t>2</t>
  </si>
  <si>
    <t>一、财政拨款收入</t>
  </si>
  <si>
    <t>一、一般公共服务支出</t>
  </si>
  <si>
    <t>14</t>
  </si>
  <si>
    <t>二、上级补助收入</t>
  </si>
  <si>
    <t>二、外交支出</t>
  </si>
  <si>
    <t>15</t>
  </si>
  <si>
    <t>三、事业收入</t>
  </si>
  <si>
    <t>3</t>
  </si>
  <si>
    <t>三、国防支出</t>
  </si>
  <si>
    <t>16</t>
  </si>
  <si>
    <t>四、经营收入</t>
  </si>
  <si>
    <t>4</t>
  </si>
  <si>
    <t>四、公共安全支出</t>
  </si>
  <si>
    <t>17</t>
  </si>
  <si>
    <t>五、附属单位上缴收入</t>
  </si>
  <si>
    <t>5</t>
  </si>
  <si>
    <t>五、教育支出</t>
  </si>
  <si>
    <t>18</t>
  </si>
  <si>
    <t>六、其他收入</t>
  </si>
  <si>
    <t>6</t>
  </si>
  <si>
    <t>六、科学技术支出</t>
  </si>
  <si>
    <t>19</t>
  </si>
  <si>
    <t>7</t>
  </si>
  <si>
    <t>……</t>
  </si>
  <si>
    <t>20</t>
  </si>
  <si>
    <t>8</t>
  </si>
  <si>
    <t>21</t>
  </si>
  <si>
    <t>本年收入合计</t>
  </si>
  <si>
    <t>9</t>
  </si>
  <si>
    <t>本年支出合计</t>
  </si>
  <si>
    <t>22</t>
  </si>
  <si>
    <t xml:space="preserve">         用事业基金弥补收支差额</t>
  </si>
  <si>
    <t>10</t>
  </si>
  <si>
    <t xml:space="preserve">                结余分配</t>
  </si>
  <si>
    <t>23</t>
  </si>
  <si>
    <t xml:space="preserve">         年初结转和结余</t>
  </si>
  <si>
    <t>11</t>
  </si>
  <si>
    <t xml:space="preserve">                年末结转和结余</t>
  </si>
  <si>
    <t>24</t>
  </si>
  <si>
    <t>12</t>
  </si>
  <si>
    <t>25</t>
  </si>
  <si>
    <t>合计</t>
  </si>
  <si>
    <t>13</t>
  </si>
  <si>
    <t>26</t>
  </si>
  <si>
    <r>
      <rPr>
        <sz val="10"/>
        <rFont val="宋体"/>
        <charset val="134"/>
      </rPr>
      <t>注：本表反映部门本年度的总收支和年末结转结余情况</t>
    </r>
    <r>
      <rPr>
        <sz val="10"/>
        <rFont val="宋体"/>
        <charset val="134"/>
      </rPr>
      <t>。</t>
    </r>
  </si>
  <si>
    <t>收入决算总表</t>
  </si>
  <si>
    <t>公开02表</t>
  </si>
  <si>
    <t>部门：</t>
  </si>
  <si>
    <t>党校</t>
  </si>
  <si>
    <t>财政拨款收入</t>
  </si>
  <si>
    <t>上级补助收入</t>
  </si>
  <si>
    <t>事业收入</t>
  </si>
  <si>
    <t>经营收入</t>
  </si>
  <si>
    <t>附属单位上缴收入</t>
  </si>
  <si>
    <t>其他收入</t>
  </si>
  <si>
    <t>功能分类科目编码</t>
  </si>
  <si>
    <t>科目名称</t>
  </si>
  <si>
    <t>栏次</t>
  </si>
  <si>
    <t>一般公共服务支出</t>
  </si>
  <si>
    <r>
      <rPr>
        <sz val="12"/>
        <rFont val="宋体"/>
        <charset val="134"/>
      </rPr>
      <t>2</t>
    </r>
    <r>
      <rPr>
        <sz val="12"/>
        <rFont val="宋体"/>
        <charset val="134"/>
      </rPr>
      <t>0136</t>
    </r>
  </si>
  <si>
    <t>其他共产党事务支出</t>
  </si>
  <si>
    <r>
      <rPr>
        <sz val="12"/>
        <rFont val="宋体"/>
        <charset val="134"/>
      </rPr>
      <t>2</t>
    </r>
    <r>
      <rPr>
        <sz val="12"/>
        <rFont val="宋体"/>
        <charset val="134"/>
      </rPr>
      <t>013699</t>
    </r>
  </si>
  <si>
    <t xml:space="preserve">  其他共产党事务支出</t>
  </si>
  <si>
    <r>
      <rPr>
        <sz val="12"/>
        <rFont val="宋体"/>
        <charset val="134"/>
      </rPr>
      <t>2</t>
    </r>
    <r>
      <rPr>
        <sz val="12"/>
        <rFont val="宋体"/>
        <charset val="134"/>
      </rPr>
      <t>05</t>
    </r>
  </si>
  <si>
    <t>教育支出</t>
  </si>
  <si>
    <t>20501</t>
  </si>
  <si>
    <t>教育管理事务</t>
  </si>
  <si>
    <r>
      <rPr>
        <sz val="12"/>
        <rFont val="宋体"/>
        <charset val="134"/>
      </rPr>
      <t>2</t>
    </r>
    <r>
      <rPr>
        <sz val="12"/>
        <rFont val="宋体"/>
        <charset val="134"/>
      </rPr>
      <t>050101</t>
    </r>
  </si>
  <si>
    <t xml:space="preserve">  行政运行</t>
  </si>
  <si>
    <t>注：本表反映部门本年度取得的各项收入情况。</t>
  </si>
  <si>
    <t>支出决算总表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</si>
  <si>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</si>
  <si>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</si>
  <si>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</si>
  <si>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</si>
  <si>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</si>
  <si>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</si>
  <si>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</si>
  <si>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</si>
  <si>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</si>
  <si>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</si>
  <si>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</si>
  <si>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</si>
  <si>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</si>
  <si>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</si>
  <si>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</si>
  <si>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</si>
  <si>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</si>
  <si>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</si>
  <si>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r>
      <rPr>
        <sz val="10"/>
        <rFont val="宋体"/>
        <charset val="134"/>
      </rPr>
      <t>注：本表反映部门本年度一般公共预算财政拨款和政府性基金预算财政拨款的总收支和年末结转结余情况</t>
    </r>
    <r>
      <rPr>
        <sz val="10"/>
        <rFont val="宋体"/>
        <charset val="134"/>
      </rPr>
      <t>。</t>
    </r>
  </si>
  <si>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</si>
  <si>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</si>
  <si>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r>
      <rPr>
        <sz val="12"/>
        <rFont val="宋体"/>
        <charset val="134"/>
      </rPr>
      <t xml:space="preserve">项 </t>
    </r>
    <r>
      <rPr>
        <sz val="11"/>
        <color indexed="8"/>
        <rFont val="宋体"/>
        <charset val="134"/>
      </rPr>
      <t xml:space="preserve">   </t>
    </r>
    <r>
      <rPr>
        <sz val="12"/>
        <rFont val="宋体"/>
        <charset val="134"/>
      </rPr>
      <t>目</t>
    </r>
  </si>
  <si>
    <t xml:space="preserve">基本支出  </t>
  </si>
  <si>
    <t>注：本表反映部门本年度一般公共预算财政拨款实际支出情况。</t>
  </si>
  <si>
    <t>一般公共预算财政拨款基本支出决算表</t>
  </si>
  <si>
    <t>公开06表</t>
  </si>
  <si>
    <t xml:space="preserve">                    </t>
  </si>
  <si>
    <t>单位 :万元</t>
  </si>
  <si>
    <t>人员经费</t>
  </si>
  <si>
    <t>公用经费</t>
  </si>
  <si>
    <t>经济分类科目编码</t>
  </si>
  <si>
    <t>经济分类科目名称</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</si>
  <si>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</si>
  <si>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</si>
  <si>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</si>
  <si>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</si>
  <si>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</si>
  <si>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</si>
  <si>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</si>
  <si>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</si>
  <si>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</si>
  <si>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</si>
  <si>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</si>
  <si>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</si>
  <si>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社会保障缴费</t>
  </si>
  <si>
    <t xml:space="preserve">  手续费</t>
  </si>
  <si>
    <t xml:space="preserve"> 基础设施建设</t>
  </si>
  <si>
    <t xml:space="preserve">  伙食补助费</t>
  </si>
  <si>
    <t xml:space="preserve">  水费</t>
  </si>
  <si>
    <t xml:space="preserve"> 大型修缮</t>
  </si>
  <si>
    <t xml:space="preserve">  绩效工资</t>
  </si>
  <si>
    <t xml:space="preserve">  电费</t>
  </si>
  <si>
    <t xml:space="preserve"> 信息网络及软件购置更新</t>
  </si>
  <si>
    <t xml:space="preserve">  机关事业单位基本养老保险缴费</t>
  </si>
  <si>
    <t xml:space="preserve">  邮电费</t>
  </si>
  <si>
    <t xml:space="preserve"> 物资储备</t>
  </si>
  <si>
    <t xml:space="preserve">  职业年金缴费</t>
  </si>
  <si>
    <t xml:space="preserve">  取暖费</t>
  </si>
  <si>
    <t xml:space="preserve"> 土地补偿</t>
  </si>
  <si>
    <t xml:space="preserve">  职工基本医疗保险缴费</t>
  </si>
  <si>
    <t xml:space="preserve">  物业管理费</t>
  </si>
  <si>
    <t xml:space="preserve"> 安置补助</t>
  </si>
  <si>
    <t xml:space="preserve">  公务员医疗补助缴费</t>
  </si>
  <si>
    <t xml:space="preserve">  差旅费</t>
  </si>
  <si>
    <t xml:space="preserve"> 地上附着物和青苗补偿</t>
  </si>
  <si>
    <t xml:space="preserve">  其他社会保障缴费</t>
  </si>
  <si>
    <t xml:space="preserve">  因公出国(境)费用</t>
  </si>
  <si>
    <t xml:space="preserve"> 拆迁补偿</t>
  </si>
  <si>
    <t xml:space="preserve">  住房公积金</t>
  </si>
  <si>
    <t xml:space="preserve">  维修(护)费</t>
  </si>
  <si>
    <t xml:space="preserve"> 公务用车购置</t>
  </si>
  <si>
    <t xml:space="preserve">  医疗费</t>
  </si>
  <si>
    <t xml:space="preserve">  租赁费</t>
  </si>
  <si>
    <t xml:space="preserve"> 其他交通工具购置</t>
  </si>
  <si>
    <t xml:space="preserve">  其他工资福利支出</t>
  </si>
  <si>
    <t xml:space="preserve">  会议费</t>
  </si>
  <si>
    <t>文物和陈列品购置</t>
  </si>
  <si>
    <t>对个人和家庭的补助</t>
  </si>
  <si>
    <t xml:space="preserve">  培训费</t>
  </si>
  <si>
    <t>无形资产购置</t>
  </si>
  <si>
    <t xml:space="preserve">  离休费</t>
  </si>
  <si>
    <t xml:space="preserve">  公务接待费</t>
  </si>
  <si>
    <t>其他资本性支出</t>
  </si>
  <si>
    <t xml:space="preserve">  退休费</t>
  </si>
  <si>
    <t xml:space="preserve">  专用材料费</t>
  </si>
  <si>
    <t>对企业补助</t>
  </si>
  <si>
    <r>
      <rPr>
        <sz val="10"/>
        <rFont val="宋体"/>
        <charset val="134"/>
      </rPr>
      <t xml:space="preserve">  </t>
    </r>
    <r>
      <rPr>
        <sz val="10"/>
        <rFont val="宋体"/>
        <charset val="134"/>
      </rPr>
      <t>退职（役）费</t>
    </r>
  </si>
  <si>
    <t xml:space="preserve">  被装购置费</t>
  </si>
  <si>
    <t xml:space="preserve"> 资本金注入</t>
  </si>
  <si>
    <t xml:space="preserve">  抚恤金</t>
  </si>
  <si>
    <t xml:space="preserve">  专用燃料费</t>
  </si>
  <si>
    <t xml:space="preserve"> 政府投资基金股权投资</t>
  </si>
  <si>
    <t xml:space="preserve">  生活补助</t>
  </si>
  <si>
    <t xml:space="preserve">  劳务费</t>
  </si>
  <si>
    <t xml:space="preserve"> 费用补贴</t>
  </si>
  <si>
    <r>
      <rPr>
        <sz val="10"/>
        <rFont val="宋体"/>
        <charset val="134"/>
      </rPr>
      <t xml:space="preserve">  </t>
    </r>
    <r>
      <rPr>
        <sz val="10"/>
        <rFont val="宋体"/>
        <charset val="134"/>
      </rPr>
      <t>救济费</t>
    </r>
  </si>
  <si>
    <t xml:space="preserve">  委托业务费</t>
  </si>
  <si>
    <t xml:space="preserve"> 利息补贴</t>
  </si>
  <si>
    <r>
      <rPr>
        <sz val="10"/>
        <rFont val="Arial"/>
        <charset val="134"/>
      </rPr>
      <t xml:space="preserve">   </t>
    </r>
    <r>
      <rPr>
        <sz val="10"/>
        <rFont val="宋体"/>
        <charset val="134"/>
      </rPr>
      <t>医疗费补助</t>
    </r>
  </si>
  <si>
    <t xml:space="preserve">  工会经费</t>
  </si>
  <si>
    <t xml:space="preserve"> 其他对企业补贴</t>
  </si>
  <si>
    <t xml:space="preserve">  助学金</t>
  </si>
  <si>
    <t xml:space="preserve">  福利费</t>
  </si>
  <si>
    <t>对社会保障基金补助</t>
  </si>
  <si>
    <t xml:space="preserve">  奖励金</t>
  </si>
  <si>
    <t xml:space="preserve">  公务用车运行维护费</t>
  </si>
  <si>
    <r>
      <rPr>
        <sz val="10"/>
        <rFont val="宋体"/>
        <charset val="134"/>
      </rPr>
      <t xml:space="preserve">  </t>
    </r>
    <r>
      <rPr>
        <sz val="10"/>
        <rFont val="宋体"/>
        <charset val="134"/>
      </rPr>
      <t>对社会保险基金补助</t>
    </r>
  </si>
  <si>
    <t xml:space="preserve">  个人农业生产补贴</t>
  </si>
  <si>
    <t xml:space="preserve">  其他交通费用</t>
  </si>
  <si>
    <r>
      <rPr>
        <sz val="10"/>
        <rFont val="宋体"/>
        <charset val="134"/>
      </rPr>
      <t xml:space="preserve">  </t>
    </r>
    <r>
      <rPr>
        <sz val="10"/>
        <rFont val="宋体"/>
        <charset val="134"/>
      </rPr>
      <t>补充全国社会保险基金</t>
    </r>
  </si>
  <si>
    <t xml:space="preserve">  其他对个人和家庭的补助</t>
  </si>
  <si>
    <t xml:space="preserve">  税金及附加费用</t>
  </si>
  <si>
    <t>其他支出</t>
  </si>
  <si>
    <t xml:space="preserve">  其他一般商品和服务支出</t>
  </si>
  <si>
    <t xml:space="preserve"> 赠与</t>
  </si>
  <si>
    <t>债务利息及费用</t>
  </si>
  <si>
    <t xml:space="preserve"> 国家赔偿支出</t>
  </si>
  <si>
    <t xml:space="preserve"> 国内债务付息</t>
  </si>
  <si>
    <t xml:space="preserve"> 对民间非营利组和群众性自治组织补贴</t>
  </si>
  <si>
    <t xml:space="preserve"> 国外债务付息</t>
  </si>
  <si>
    <t>人员经费合计</t>
  </si>
  <si>
    <t>单位经费合计</t>
  </si>
  <si>
    <t>一般公共预算财政拨款“三公”经费支出决算表</t>
  </si>
  <si>
    <r>
      <rPr>
        <sz val="10"/>
        <rFont val="仿宋_GB2312"/>
        <charset val="134"/>
      </rPr>
      <t>公开</t>
    </r>
    <r>
      <rPr>
        <sz val="10"/>
        <rFont val="宋体"/>
        <charset val="134"/>
      </rPr>
      <t>07</t>
    </r>
    <r>
      <rPr>
        <sz val="10"/>
        <rFont val="仿宋_GB2312"/>
        <charset val="134"/>
      </rPr>
      <t>表</t>
    </r>
  </si>
  <si>
    <t>部门名称：党校</t>
  </si>
  <si>
    <t>金额单位：万元</t>
  </si>
  <si>
    <t>项目</t>
  </si>
  <si>
    <r>
      <rPr>
        <sz val="12"/>
        <rFont val="宋体"/>
        <charset val="134"/>
      </rPr>
      <t>201</t>
    </r>
    <r>
      <rPr>
        <sz val="12"/>
        <rFont val="宋体"/>
        <charset val="134"/>
      </rPr>
      <t>8年与2017年对比增减变化原因</t>
    </r>
  </si>
  <si>
    <t>一、支出合计</t>
  </si>
  <si>
    <r>
      <rPr>
        <sz val="12"/>
        <rFont val="宋体"/>
        <charset val="134"/>
      </rPr>
      <t>1.</t>
    </r>
    <r>
      <rPr>
        <sz val="11"/>
        <rFont val="仿宋_GB2312"/>
        <charset val="134"/>
      </rPr>
      <t>因公出国（境）费</t>
    </r>
  </si>
  <si>
    <r>
      <rPr>
        <sz val="12"/>
        <rFont val="宋体"/>
        <charset val="134"/>
      </rPr>
      <t>2.</t>
    </r>
    <r>
      <rPr>
        <sz val="11"/>
        <rFont val="仿宋_GB2312"/>
        <charset val="134"/>
      </rPr>
      <t>公务用车购置及运行维护费</t>
    </r>
  </si>
  <si>
    <t>厉行节约，严格控制经费支出</t>
  </si>
  <si>
    <r>
      <rPr>
        <sz val="12"/>
        <rFont val="宋体"/>
        <charset val="134"/>
      </rPr>
      <t>（1）</t>
    </r>
    <r>
      <rPr>
        <sz val="11"/>
        <rFont val="仿宋_GB2312"/>
        <charset val="134"/>
      </rPr>
      <t>公务用车购置费</t>
    </r>
  </si>
  <si>
    <r>
      <rPr>
        <sz val="12"/>
        <rFont val="宋体"/>
        <charset val="134"/>
      </rPr>
      <t>（2）</t>
    </r>
    <r>
      <rPr>
        <sz val="11"/>
        <rFont val="仿宋_GB2312"/>
        <charset val="134"/>
      </rPr>
      <t>公务用车运行维护费</t>
    </r>
  </si>
  <si>
    <r>
      <rPr>
        <sz val="12"/>
        <rFont val="宋体"/>
        <charset val="134"/>
      </rPr>
      <t>3.</t>
    </r>
    <r>
      <rPr>
        <sz val="11"/>
        <rFont val="仿宋_GB2312"/>
        <charset val="134"/>
      </rPr>
      <t>公务接待费</t>
    </r>
  </si>
  <si>
    <t>厉行节约，严格控制经费支出。以前年度基建已
完成，减少单位经费支出</t>
  </si>
  <si>
    <t>二、相关统计数</t>
  </si>
  <si>
    <r>
      <rPr>
        <sz val="12"/>
        <rFont val="宋体"/>
        <charset val="134"/>
      </rPr>
      <t>1.</t>
    </r>
    <r>
      <rPr>
        <sz val="11"/>
        <rFont val="仿宋_GB2312"/>
        <charset val="134"/>
      </rPr>
      <t>因公出国（境）团组数（个）</t>
    </r>
  </si>
  <si>
    <r>
      <rPr>
        <sz val="12"/>
        <rFont val="宋体"/>
        <charset val="134"/>
      </rPr>
      <t>2.</t>
    </r>
    <r>
      <rPr>
        <sz val="11"/>
        <rFont val="仿宋_GB2312"/>
        <charset val="134"/>
      </rPr>
      <t>因公出国（境）人数（人）</t>
    </r>
  </si>
  <si>
    <r>
      <rPr>
        <sz val="12"/>
        <rFont val="宋体"/>
        <charset val="134"/>
      </rPr>
      <t>3.</t>
    </r>
    <r>
      <rPr>
        <sz val="11"/>
        <rFont val="仿宋_GB2312"/>
        <charset val="134"/>
      </rPr>
      <t>公务用车购置数（辆）</t>
    </r>
  </si>
  <si>
    <r>
      <rPr>
        <sz val="12"/>
        <rFont val="宋体"/>
        <charset val="134"/>
      </rPr>
      <t>4.</t>
    </r>
    <r>
      <rPr>
        <sz val="11"/>
        <rFont val="仿宋_GB2312"/>
        <charset val="134"/>
      </rPr>
      <t>公务用车保有量（辆）</t>
    </r>
  </si>
  <si>
    <r>
      <rPr>
        <sz val="12"/>
        <rFont val="宋体"/>
        <charset val="134"/>
      </rPr>
      <t>5.</t>
    </r>
    <r>
      <rPr>
        <sz val="11"/>
        <rFont val="仿宋_GB2312"/>
        <charset val="134"/>
      </rPr>
      <t>公务接待批次（批）</t>
    </r>
  </si>
  <si>
    <r>
      <rPr>
        <sz val="12"/>
        <rFont val="宋体"/>
        <charset val="134"/>
      </rPr>
      <t>6.</t>
    </r>
    <r>
      <rPr>
        <sz val="11"/>
        <rFont val="仿宋_GB2312"/>
        <charset val="134"/>
      </rPr>
      <t>公务接待人数（人）</t>
    </r>
  </si>
  <si>
    <r>
      <rPr>
        <sz val="10"/>
        <rFont val="仿宋_GB2312"/>
        <charset val="134"/>
      </rPr>
      <t>说明</t>
    </r>
    <r>
      <rPr>
        <sz val="10"/>
        <rFont val="宋体"/>
        <charset val="134"/>
      </rPr>
      <t>:1、</t>
    </r>
    <r>
      <rPr>
        <sz val="10"/>
        <rFont val="仿宋_GB2312"/>
        <charset val="134"/>
      </rPr>
      <t>本表公开内容为列市级支出的“三公”经费当年安排数和上年结转数；</t>
    </r>
  </si>
  <si>
    <r>
      <rPr>
        <sz val="10"/>
        <rFont val="仿宋_GB2312"/>
        <charset val="134"/>
      </rPr>
      <t xml:space="preserve">     </t>
    </r>
    <r>
      <rPr>
        <sz val="10"/>
        <rFont val="宋体"/>
        <charset val="134"/>
      </rPr>
      <t>2、</t>
    </r>
    <r>
      <rPr>
        <sz val="10"/>
        <rFont val="仿宋_GB2312"/>
        <charset val="134"/>
      </rPr>
      <t>一般公共预算拨款支出包括经费拨款和纳入一般公共预算管理的非税收入拨款形成的支出；</t>
    </r>
  </si>
  <si>
    <r>
      <rPr>
        <sz val="10"/>
        <rFont val="仿宋_GB2312"/>
        <charset val="134"/>
      </rPr>
      <t xml:space="preserve">     </t>
    </r>
    <r>
      <rPr>
        <sz val="10"/>
        <rFont val="宋体"/>
        <charset val="134"/>
      </rPr>
      <t>3、</t>
    </r>
    <r>
      <rPr>
        <sz val="10"/>
        <rFont val="仿宋_GB2312"/>
        <charset val="134"/>
      </rPr>
      <t xml:space="preserve">注明因公出国（境）团组数和人数；当年公务用车购置数和保有量；
     </t>
    </r>
    <r>
      <rPr>
        <sz val="10"/>
        <rFont val="宋体"/>
        <charset val="134"/>
      </rPr>
      <t>4、</t>
    </r>
    <r>
      <rPr>
        <sz val="10"/>
        <rFont val="仿宋_GB2312"/>
        <charset val="134"/>
      </rPr>
      <t>注明公务接待批次和人数。</t>
    </r>
  </si>
  <si>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</si>
  <si>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</si>
  <si>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 xml:space="preserve"> 汩罗市党校                         </t>
  </si>
  <si>
    <t>年初结转和结余</t>
  </si>
  <si>
    <t>本年收入</t>
  </si>
  <si>
    <t>本年支出</t>
  </si>
  <si>
    <t>小计</t>
  </si>
  <si>
    <t>注：本表反映部门本年度政府性基金预算财政拨款收入支出及结转和结余情况。</t>
  </si>
</sst>
</file>

<file path=xl/styles.xml><?xml version="1.0" encoding="utf-8"?>
<styleSheet xmlns="http://schemas.openxmlformats.org/spreadsheetml/2006/main">
  <numFmts count="6">
    <numFmt numFmtId="41" formatCode="_ * #,##0_ ;_ * \-#,##0_ ;_ * &quot;-&quot;_ ;_ @_ "/>
    <numFmt numFmtId="176" formatCode="0_ "/>
    <numFmt numFmtId="42" formatCode="_ &quot;￥&quot;* #,##0_ ;_ &quot;￥&quot;* \-#,##0_ ;_ &quot;￥&quot;* &quot;-&quot;_ ;_ @_ "/>
    <numFmt numFmtId="43" formatCode="_ * #,##0.00_ ;_ * \-#,##0.00_ ;_ * &quot;-&quot;??_ ;_ @_ "/>
    <numFmt numFmtId="44" formatCode="_ &quot;￥&quot;* #,##0.00_ ;_ &quot;￥&quot;* \-#,##0.00_ ;_ &quot;￥&quot;* &quot;-&quot;??_ ;_ @_ "/>
    <numFmt numFmtId="177" formatCode="0.00_ "/>
  </numFmts>
  <fonts count="52">
    <font>
      <sz val="12"/>
      <name val="宋体"/>
      <charset val="134"/>
    </font>
    <font>
      <sz val="16"/>
      <name val="宋体"/>
      <charset val="134"/>
    </font>
    <font>
      <sz val="10"/>
      <name val="宋体"/>
      <charset val="134"/>
    </font>
    <font>
      <sz val="16"/>
      <name val="华文中宋"/>
      <charset val="134"/>
    </font>
    <font>
      <sz val="10"/>
      <color indexed="8"/>
      <name val="宋体"/>
      <charset val="134"/>
    </font>
    <font>
      <sz val="20"/>
      <name val="宋体"/>
      <charset val="134"/>
    </font>
    <font>
      <b/>
      <sz val="18"/>
      <name val="Times New Roman"/>
      <charset val="134"/>
    </font>
    <font>
      <sz val="10"/>
      <name val="Times New Roman"/>
      <charset val="134"/>
    </font>
    <font>
      <b/>
      <sz val="18"/>
      <name val="仿宋_GB2312"/>
      <charset val="134"/>
    </font>
    <font>
      <sz val="10"/>
      <name val="仿宋_GB2312"/>
      <charset val="134"/>
    </font>
    <font>
      <sz val="9"/>
      <name val="宋体"/>
      <charset val="134"/>
    </font>
    <font>
      <sz val="12"/>
      <name val="仿宋_GB2312"/>
      <charset val="134"/>
    </font>
    <font>
      <sz val="12"/>
      <name val="仿宋"/>
      <charset val="134"/>
    </font>
    <font>
      <sz val="11"/>
      <name val="仿宋_GB2312"/>
      <charset val="134"/>
    </font>
    <font>
      <sz val="9"/>
      <name val="Times New Roman"/>
      <charset val="134"/>
    </font>
    <font>
      <sz val="14"/>
      <name val="黑体"/>
      <charset val="134"/>
    </font>
    <font>
      <b/>
      <sz val="12"/>
      <name val="黑体"/>
      <charset val="134"/>
    </font>
    <font>
      <sz val="10"/>
      <name val="Arial"/>
      <charset val="134"/>
    </font>
    <font>
      <b/>
      <sz val="18"/>
      <name val="华文中宋"/>
      <charset val="134"/>
    </font>
    <font>
      <b/>
      <sz val="12"/>
      <color indexed="8"/>
      <name val="宋体"/>
      <charset val="134"/>
    </font>
    <font>
      <b/>
      <sz val="11"/>
      <name val="黑体"/>
      <charset val="134"/>
    </font>
    <font>
      <b/>
      <sz val="10"/>
      <name val="黑体"/>
      <charset val="134"/>
    </font>
    <font>
      <b/>
      <sz val="10"/>
      <name val="宋体"/>
      <charset val="134"/>
    </font>
    <font>
      <b/>
      <sz val="10"/>
      <name val="Arial"/>
      <charset val="134"/>
    </font>
    <font>
      <sz val="11"/>
      <color indexed="8"/>
      <name val="宋体"/>
      <charset val="134"/>
    </font>
    <font>
      <sz val="12"/>
      <name val="黑体"/>
      <charset val="134"/>
    </font>
    <font>
      <sz val="16"/>
      <color indexed="8"/>
      <name val="华文中宋"/>
      <charset val="134"/>
    </font>
    <font>
      <sz val="11"/>
      <name val="宋体"/>
      <charset val="134"/>
    </font>
    <font>
      <b/>
      <sz val="11"/>
      <name val="宋体"/>
      <charset val="134"/>
    </font>
    <font>
      <sz val="11"/>
      <color rgb="FF9C0006"/>
      <name val="宋体"/>
      <charset val="0"/>
      <scheme val="minor"/>
    </font>
    <font>
      <sz val="11"/>
      <color theme="1"/>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sz val="11"/>
      <color indexed="20"/>
      <name val="宋体"/>
      <charset val="134"/>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indexed="17"/>
      <name val="宋体"/>
      <charset val="134"/>
    </font>
    <font>
      <b/>
      <sz val="11"/>
      <color rgb="FFFA7D00"/>
      <name val="宋体"/>
      <charset val="0"/>
      <scheme val="minor"/>
    </font>
    <font>
      <sz val="12"/>
      <name val="Times New Roman"/>
      <charset val="134"/>
    </font>
    <font>
      <sz val="11"/>
      <color rgb="FFFA7D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theme="7"/>
        <bgColor indexed="64"/>
      </patternFill>
    </fill>
    <fill>
      <patternFill patternType="solid">
        <fgColor indexed="45"/>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42"/>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399975585192419"/>
        <bgColor indexed="64"/>
      </patternFill>
    </fill>
  </fills>
  <borders count="48">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71">
    <xf numFmtId="0" fontId="0" fillId="0" borderId="0"/>
    <xf numFmtId="0" fontId="0" fillId="0" borderId="0">
      <alignment vertical="center"/>
    </xf>
    <xf numFmtId="42" fontId="31" fillId="0" borderId="0" applyFont="0" applyFill="0" applyBorder="0" applyAlignment="0" applyProtection="0">
      <alignment vertical="center"/>
    </xf>
    <xf numFmtId="0" fontId="30" fillId="21" borderId="0" applyNumberFormat="0" applyBorder="0" applyAlignment="0" applyProtection="0">
      <alignment vertical="center"/>
    </xf>
    <xf numFmtId="0" fontId="43" fillId="18" borderId="45"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0" fillId="4" borderId="0" applyNumberFormat="0" applyBorder="0" applyAlignment="0" applyProtection="0">
      <alignment vertical="center"/>
    </xf>
    <xf numFmtId="0" fontId="29" fillId="3" borderId="0" applyNumberFormat="0" applyBorder="0" applyAlignment="0" applyProtection="0">
      <alignment vertical="center"/>
    </xf>
    <xf numFmtId="43" fontId="31" fillId="0" borderId="0" applyFont="0" applyFill="0" applyBorder="0" applyAlignment="0" applyProtection="0">
      <alignment vertical="center"/>
    </xf>
    <xf numFmtId="0" fontId="35" fillId="15" borderId="0" applyNumberFormat="0" applyBorder="0" applyAlignment="0" applyProtection="0">
      <alignment vertical="center"/>
    </xf>
    <xf numFmtId="0" fontId="41" fillId="0" borderId="0" applyNumberFormat="0" applyFill="0" applyBorder="0" applyAlignment="0" applyProtection="0">
      <alignment vertical="center"/>
    </xf>
    <xf numFmtId="0" fontId="36" fillId="8" borderId="0" applyNumberFormat="0" applyBorder="0" applyAlignment="0" applyProtection="0">
      <alignment vertical="center"/>
    </xf>
    <xf numFmtId="9" fontId="31" fillId="0" borderId="0" applyFont="0" applyFill="0" applyBorder="0" applyAlignment="0" applyProtection="0">
      <alignment vertical="center"/>
    </xf>
    <xf numFmtId="0" fontId="34" fillId="0" borderId="0" applyNumberFormat="0" applyFill="0" applyBorder="0" applyAlignment="0" applyProtection="0">
      <alignment vertical="center"/>
    </xf>
    <xf numFmtId="0" fontId="31" fillId="12" borderId="42" applyNumberFormat="0" applyFont="0" applyAlignment="0" applyProtection="0">
      <alignment vertical="center"/>
    </xf>
    <xf numFmtId="0" fontId="0" fillId="0" borderId="0">
      <alignment vertical="center"/>
    </xf>
    <xf numFmtId="0" fontId="35" fillId="34" borderId="0" applyNumberFormat="0" applyBorder="0" applyAlignment="0" applyProtection="0">
      <alignment vertical="center"/>
    </xf>
    <xf numFmtId="0" fontId="3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0" borderId="0"/>
    <xf numFmtId="0" fontId="32" fillId="0" borderId="0" applyNumberFormat="0" applyFill="0" applyBorder="0" applyAlignment="0" applyProtection="0">
      <alignment vertical="center"/>
    </xf>
    <xf numFmtId="0" fontId="0" fillId="0" borderId="0"/>
    <xf numFmtId="0" fontId="38" fillId="0" borderId="41" applyNumberFormat="0" applyFill="0" applyAlignment="0" applyProtection="0">
      <alignment vertical="center"/>
    </xf>
    <xf numFmtId="0" fontId="10" fillId="0" borderId="0"/>
    <xf numFmtId="0" fontId="47" fillId="0" borderId="41" applyNumberFormat="0" applyFill="0" applyAlignment="0" applyProtection="0">
      <alignment vertical="center"/>
    </xf>
    <xf numFmtId="0" fontId="35" fillId="19" borderId="0" applyNumberFormat="0" applyBorder="0" applyAlignment="0" applyProtection="0">
      <alignment vertical="center"/>
    </xf>
    <xf numFmtId="0" fontId="33" fillId="0" borderId="44" applyNumberFormat="0" applyFill="0" applyAlignment="0" applyProtection="0">
      <alignment vertical="center"/>
    </xf>
    <xf numFmtId="0" fontId="35" fillId="20" borderId="0" applyNumberFormat="0" applyBorder="0" applyAlignment="0" applyProtection="0">
      <alignment vertical="center"/>
    </xf>
    <xf numFmtId="0" fontId="37" fillId="9" borderId="40" applyNumberFormat="0" applyAlignment="0" applyProtection="0">
      <alignment vertical="center"/>
    </xf>
    <xf numFmtId="0" fontId="10" fillId="0" borderId="0"/>
    <xf numFmtId="0" fontId="49" fillId="9" borderId="45" applyNumberFormat="0" applyAlignment="0" applyProtection="0">
      <alignment vertical="center"/>
    </xf>
    <xf numFmtId="0" fontId="46" fillId="26" borderId="46" applyNumberFormat="0" applyAlignment="0" applyProtection="0">
      <alignment vertical="center"/>
    </xf>
    <xf numFmtId="0" fontId="30" fillId="22" borderId="0" applyNumberFormat="0" applyBorder="0" applyAlignment="0" applyProtection="0">
      <alignment vertical="center"/>
    </xf>
    <xf numFmtId="0" fontId="35" fillId="10" borderId="0" applyNumberFormat="0" applyBorder="0" applyAlignment="0" applyProtection="0">
      <alignment vertical="center"/>
    </xf>
    <xf numFmtId="0" fontId="51" fillId="0" borderId="47" applyNumberFormat="0" applyFill="0" applyAlignment="0" applyProtection="0">
      <alignment vertical="center"/>
    </xf>
    <xf numFmtId="0" fontId="39" fillId="0" borderId="43" applyNumberFormat="0" applyFill="0" applyAlignment="0" applyProtection="0">
      <alignment vertical="center"/>
    </xf>
    <xf numFmtId="0" fontId="44" fillId="23" borderId="0" applyNumberFormat="0" applyBorder="0" applyAlignment="0" applyProtection="0">
      <alignment vertical="center"/>
    </xf>
    <xf numFmtId="0" fontId="42" fillId="16" borderId="0" applyNumberFormat="0" applyBorder="0" applyAlignment="0" applyProtection="0">
      <alignment vertical="center"/>
    </xf>
    <xf numFmtId="0" fontId="30" fillId="32" borderId="0" applyNumberFormat="0" applyBorder="0" applyAlignment="0" applyProtection="0">
      <alignment vertical="center"/>
    </xf>
    <xf numFmtId="0" fontId="35" fillId="6" borderId="0" applyNumberFormat="0" applyBorder="0" applyAlignment="0" applyProtection="0">
      <alignment vertical="center"/>
    </xf>
    <xf numFmtId="0" fontId="30" fillId="30" borderId="0" applyNumberFormat="0" applyBorder="0" applyAlignment="0" applyProtection="0">
      <alignment vertical="center"/>
    </xf>
    <xf numFmtId="0" fontId="30" fillId="24" borderId="0" applyNumberFormat="0" applyBorder="0" applyAlignment="0" applyProtection="0">
      <alignment vertical="center"/>
    </xf>
    <xf numFmtId="0" fontId="30" fillId="33" borderId="0" applyNumberFormat="0" applyBorder="0" applyAlignment="0" applyProtection="0">
      <alignment vertical="center"/>
    </xf>
    <xf numFmtId="0" fontId="0" fillId="0" borderId="0">
      <alignment vertical="center"/>
    </xf>
    <xf numFmtId="0" fontId="30" fillId="27" borderId="0" applyNumberFormat="0" applyBorder="0" applyAlignment="0" applyProtection="0">
      <alignment vertical="center"/>
    </xf>
    <xf numFmtId="0" fontId="35" fillId="13" borderId="0" applyNumberFormat="0" applyBorder="0" applyAlignment="0" applyProtection="0">
      <alignment vertical="center"/>
    </xf>
    <xf numFmtId="0" fontId="35" fillId="7" borderId="0" applyNumberFormat="0" applyBorder="0" applyAlignment="0" applyProtection="0">
      <alignment vertical="center"/>
    </xf>
    <xf numFmtId="0" fontId="30" fillId="31" borderId="0" applyNumberFormat="0" applyBorder="0" applyAlignment="0" applyProtection="0">
      <alignment vertical="center"/>
    </xf>
    <xf numFmtId="0" fontId="30" fillId="25" borderId="0" applyNumberFormat="0" applyBorder="0" applyAlignment="0" applyProtection="0">
      <alignment vertical="center"/>
    </xf>
    <xf numFmtId="0" fontId="35" fillId="11" borderId="0" applyNumberFormat="0" applyBorder="0" applyAlignment="0" applyProtection="0">
      <alignment vertical="center"/>
    </xf>
    <xf numFmtId="0" fontId="30" fillId="28" borderId="0" applyNumberFormat="0" applyBorder="0" applyAlignment="0" applyProtection="0">
      <alignment vertical="center"/>
    </xf>
    <xf numFmtId="0" fontId="35" fillId="35" borderId="0" applyNumberFormat="0" applyBorder="0" applyAlignment="0" applyProtection="0">
      <alignment vertical="center"/>
    </xf>
    <xf numFmtId="0" fontId="35" fillId="14" borderId="0" applyNumberFormat="0" applyBorder="0" applyAlignment="0" applyProtection="0">
      <alignment vertical="center"/>
    </xf>
    <xf numFmtId="0" fontId="30" fillId="5" borderId="0" applyNumberFormat="0" applyBorder="0" applyAlignment="0" applyProtection="0">
      <alignment vertical="center"/>
    </xf>
    <xf numFmtId="0" fontId="35" fillId="17" borderId="0" applyNumberFormat="0" applyBorder="0" applyAlignment="0" applyProtection="0">
      <alignment vertical="center"/>
    </xf>
    <xf numFmtId="0" fontId="36" fillId="8" borderId="0" applyNumberFormat="0" applyBorder="0" applyAlignment="0" applyProtection="0">
      <alignment vertical="center"/>
    </xf>
    <xf numFmtId="0" fontId="24" fillId="0" borderId="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17" fillId="0" borderId="0"/>
    <xf numFmtId="0" fontId="50" fillId="0" borderId="0"/>
  </cellStyleXfs>
  <cellXfs count="219">
    <xf numFmtId="0" fontId="0" fillId="0" borderId="0" xfId="0"/>
    <xf numFmtId="0" fontId="1" fillId="2" borderId="0" xfId="45" applyFont="1" applyFill="1" applyAlignment="1">
      <alignment vertical="center" wrapText="1"/>
    </xf>
    <xf numFmtId="0" fontId="2" fillId="2" borderId="0" xfId="45" applyFont="1" applyFill="1" applyAlignment="1">
      <alignment vertical="center" wrapText="1"/>
    </xf>
    <xf numFmtId="0" fontId="0" fillId="0" borderId="0" xfId="45" applyFont="1" applyAlignment="1">
      <alignment horizontal="center" vertical="center" wrapText="1"/>
    </xf>
    <xf numFmtId="0" fontId="0" fillId="0" borderId="0" xfId="45" applyAlignment="1">
      <alignment vertical="center" wrapText="1"/>
    </xf>
    <xf numFmtId="0" fontId="3" fillId="2" borderId="0" xfId="45" applyFont="1" applyFill="1" applyAlignment="1">
      <alignment horizontal="center" vertical="center" wrapText="1"/>
    </xf>
    <xf numFmtId="0" fontId="2" fillId="2" borderId="0" xfId="45" applyFont="1" applyFill="1" applyAlignment="1">
      <alignment horizontal="center" vertical="center" wrapText="1"/>
    </xf>
    <xf numFmtId="0" fontId="4" fillId="2" borderId="0" xfId="1" applyFont="1" applyFill="1" applyAlignment="1">
      <alignment horizontal="left" vertical="center"/>
    </xf>
    <xf numFmtId="0" fontId="2" fillId="2" borderId="1" xfId="45" applyFont="1" applyFill="1" applyBorder="1" applyAlignment="1">
      <alignment vertical="center" wrapText="1"/>
    </xf>
    <xf numFmtId="0" fontId="2" fillId="2" borderId="0" xfId="45" applyFont="1" applyFill="1" applyBorder="1" applyAlignment="1">
      <alignment vertical="center" wrapText="1"/>
    </xf>
    <xf numFmtId="0" fontId="0" fillId="0" borderId="2" xfId="45" applyFont="1" applyBorder="1" applyAlignment="1">
      <alignment horizontal="center" vertical="center" wrapText="1"/>
    </xf>
    <xf numFmtId="0" fontId="0" fillId="0" borderId="3" xfId="45" applyFont="1" applyBorder="1" applyAlignment="1">
      <alignment horizontal="center" vertical="center" wrapText="1"/>
    </xf>
    <xf numFmtId="0" fontId="0" fillId="0" borderId="4" xfId="45" applyFont="1" applyFill="1" applyBorder="1" applyAlignment="1">
      <alignment horizontal="center" vertical="center" wrapText="1"/>
    </xf>
    <xf numFmtId="0" fontId="0" fillId="0" borderId="5" xfId="45" applyFont="1" applyFill="1" applyBorder="1" applyAlignment="1">
      <alignment horizontal="center" vertical="center" wrapText="1"/>
    </xf>
    <xf numFmtId="0" fontId="0" fillId="0" borderId="6" xfId="45" applyFont="1" applyFill="1" applyBorder="1" applyAlignment="1">
      <alignment horizontal="center" vertical="center" wrapText="1"/>
    </xf>
    <xf numFmtId="0" fontId="0" fillId="0" borderId="7" xfId="45" applyFont="1" applyFill="1" applyBorder="1" applyAlignment="1">
      <alignment horizontal="center" vertical="center" wrapText="1"/>
    </xf>
    <xf numFmtId="0" fontId="0" fillId="0" borderId="8" xfId="45" applyFont="1" applyBorder="1" applyAlignment="1">
      <alignment horizontal="center" vertical="center" wrapText="1"/>
    </xf>
    <xf numFmtId="0" fontId="0" fillId="0" borderId="9" xfId="45" applyFont="1" applyBorder="1" applyAlignment="1">
      <alignment horizontal="center" vertical="center" wrapText="1"/>
    </xf>
    <xf numFmtId="0" fontId="0" fillId="0" borderId="10" xfId="45" applyFont="1" applyFill="1" applyBorder="1" applyAlignment="1">
      <alignment horizontal="center" vertical="center" wrapText="1"/>
    </xf>
    <xf numFmtId="0" fontId="0" fillId="0" borderId="11" xfId="45" applyFont="1" applyFill="1" applyBorder="1" applyAlignment="1">
      <alignment horizontal="center" vertical="center" wrapText="1"/>
    </xf>
    <xf numFmtId="0" fontId="0" fillId="0" borderId="12" xfId="45" applyFont="1" applyFill="1" applyBorder="1" applyAlignment="1">
      <alignment horizontal="center" vertical="center" wrapText="1"/>
    </xf>
    <xf numFmtId="0" fontId="0" fillId="0" borderId="13" xfId="45" applyFont="1" applyFill="1" applyBorder="1" applyAlignment="1">
      <alignment horizontal="center" vertical="center" wrapText="1"/>
    </xf>
    <xf numFmtId="0" fontId="0" fillId="0" borderId="14" xfId="45" applyFont="1" applyBorder="1" applyAlignment="1">
      <alignment horizontal="center" vertical="center" wrapText="1"/>
    </xf>
    <xf numFmtId="0" fontId="0" fillId="0" borderId="15" xfId="45" applyFont="1" applyBorder="1" applyAlignment="1">
      <alignment horizontal="center" vertical="center" wrapText="1"/>
    </xf>
    <xf numFmtId="0" fontId="0" fillId="0" borderId="16" xfId="45" applyFont="1" applyBorder="1" applyAlignment="1">
      <alignment horizontal="center" vertical="center" wrapText="1"/>
    </xf>
    <xf numFmtId="0" fontId="0" fillId="0" borderId="17" xfId="45" applyFont="1" applyBorder="1" applyAlignment="1">
      <alignment horizontal="center" vertical="center" wrapText="1"/>
    </xf>
    <xf numFmtId="0" fontId="0" fillId="0" borderId="18" xfId="45" applyFont="1" applyBorder="1" applyAlignment="1">
      <alignment horizontal="center" vertical="center" wrapText="1"/>
    </xf>
    <xf numFmtId="0" fontId="0" fillId="0" borderId="19" xfId="45" applyFont="1" applyBorder="1" applyAlignment="1">
      <alignment horizontal="center" vertical="center" wrapText="1"/>
    </xf>
    <xf numFmtId="0" fontId="0" fillId="0" borderId="20" xfId="45" applyFont="1" applyBorder="1" applyAlignment="1">
      <alignment horizontal="center" vertical="center" wrapText="1"/>
    </xf>
    <xf numFmtId="4" fontId="0" fillId="0" borderId="9" xfId="45" applyNumberFormat="1" applyFont="1" applyFill="1" applyBorder="1" applyAlignment="1">
      <alignment horizontal="center" vertical="center" wrapText="1"/>
    </xf>
    <xf numFmtId="4" fontId="0" fillId="0" borderId="17" xfId="45" applyNumberFormat="1" applyFont="1" applyFill="1" applyBorder="1" applyAlignment="1">
      <alignment horizontal="center" vertical="center" wrapText="1"/>
    </xf>
    <xf numFmtId="0" fontId="0" fillId="0" borderId="21" xfId="45" applyFont="1" applyBorder="1" applyAlignment="1">
      <alignment horizontal="left" vertical="center" wrapText="1"/>
    </xf>
    <xf numFmtId="0" fontId="0" fillId="0" borderId="21" xfId="45" applyFont="1" applyBorder="1" applyAlignment="1">
      <alignment horizontal="left" vertical="center"/>
    </xf>
    <xf numFmtId="0" fontId="0" fillId="0" borderId="0" xfId="45" applyFont="1" applyAlignment="1">
      <alignment horizontal="left" vertical="center"/>
    </xf>
    <xf numFmtId="0" fontId="4" fillId="2" borderId="0" xfId="1" applyFont="1" applyFill="1" applyAlignment="1">
      <alignment horizontal="right" vertical="center"/>
    </xf>
    <xf numFmtId="0" fontId="0" fillId="0" borderId="22" xfId="45" applyFont="1" applyFill="1" applyBorder="1" applyAlignment="1">
      <alignment horizontal="center" vertical="center" wrapText="1"/>
    </xf>
    <xf numFmtId="0" fontId="0" fillId="0" borderId="23" xfId="45" applyFont="1" applyFill="1" applyBorder="1" applyAlignment="1">
      <alignment horizontal="center" vertical="center" wrapText="1"/>
    </xf>
    <xf numFmtId="0" fontId="0" fillId="0" borderId="24" xfId="45" applyFont="1" applyFill="1" applyBorder="1" applyAlignment="1">
      <alignment horizontal="center" vertical="center" wrapText="1"/>
    </xf>
    <xf numFmtId="0" fontId="0" fillId="0" borderId="25" xfId="45" applyFont="1" applyBorder="1" applyAlignment="1">
      <alignment horizontal="center" vertical="center" wrapText="1"/>
    </xf>
    <xf numFmtId="4" fontId="0" fillId="0" borderId="25" xfId="45" applyNumberFormat="1" applyFont="1" applyFill="1" applyBorder="1" applyAlignment="1">
      <alignment horizontal="center" vertical="center" wrapText="1"/>
    </xf>
    <xf numFmtId="0" fontId="5" fillId="0" borderId="0" xfId="31" applyNumberFormat="1" applyFont="1" applyFill="1" applyAlignment="1" applyProtection="1">
      <alignment vertical="center"/>
    </xf>
    <xf numFmtId="0" fontId="6" fillId="0" borderId="0" xfId="31" applyNumberFormat="1" applyFont="1" applyFill="1" applyAlignment="1" applyProtection="1">
      <alignment vertical="center"/>
    </xf>
    <xf numFmtId="0" fontId="7" fillId="0" borderId="0" xfId="31" applyFont="1" applyAlignment="1">
      <alignment horizontal="center" vertical="center" wrapText="1"/>
    </xf>
    <xf numFmtId="0" fontId="8" fillId="0" borderId="0" xfId="31" applyNumberFormat="1" applyFont="1" applyFill="1" applyAlignment="1" applyProtection="1">
      <alignment horizontal="center" vertical="center"/>
    </xf>
    <xf numFmtId="0" fontId="9" fillId="0" borderId="0" xfId="31" applyFont="1" applyAlignment="1">
      <alignment horizontal="right" vertical="center" wrapText="1"/>
    </xf>
    <xf numFmtId="0" fontId="6" fillId="0" borderId="0" xfId="31" applyNumberFormat="1" applyFont="1" applyFill="1" applyAlignment="1" applyProtection="1">
      <alignment horizontal="center" vertical="center"/>
    </xf>
    <xf numFmtId="0" fontId="9" fillId="0" borderId="0" xfId="31" applyFont="1" applyAlignment="1">
      <alignment horizontal="left" vertical="center" wrapText="1"/>
    </xf>
    <xf numFmtId="0" fontId="7" fillId="0" borderId="0" xfId="31" applyNumberFormat="1" applyFont="1" applyFill="1" applyAlignment="1" applyProtection="1">
      <alignment horizontal="right"/>
    </xf>
    <xf numFmtId="0" fontId="0" fillId="2" borderId="2" xfId="25" applyFont="1" applyFill="1" applyBorder="1" applyAlignment="1">
      <alignment horizontal="center" vertical="center" wrapText="1"/>
    </xf>
    <xf numFmtId="0" fontId="0" fillId="2" borderId="6" xfId="25" applyFont="1" applyFill="1" applyBorder="1" applyAlignment="1">
      <alignment horizontal="center" vertical="center" wrapText="1"/>
    </xf>
    <xf numFmtId="0" fontId="0" fillId="0" borderId="9" xfId="25" applyFont="1" applyBorder="1" applyAlignment="1">
      <alignment vertical="center"/>
    </xf>
    <xf numFmtId="0" fontId="10" fillId="0" borderId="0" xfId="25"/>
    <xf numFmtId="0" fontId="11" fillId="2" borderId="8" xfId="25" applyFont="1" applyFill="1" applyBorder="1" applyAlignment="1">
      <alignment vertical="center" wrapText="1"/>
    </xf>
    <xf numFmtId="0" fontId="12" fillId="2" borderId="17" xfId="25" applyFont="1" applyFill="1" applyBorder="1" applyAlignment="1">
      <alignment horizontal="right" vertical="center" wrapText="1"/>
    </xf>
    <xf numFmtId="0" fontId="10" fillId="0" borderId="9" xfId="25" applyBorder="1"/>
    <xf numFmtId="0" fontId="13" fillId="2" borderId="8" xfId="25" applyFont="1" applyFill="1" applyBorder="1" applyAlignment="1">
      <alignment vertical="center" wrapText="1"/>
    </xf>
    <xf numFmtId="0" fontId="10" fillId="0" borderId="9" xfId="25" applyBorder="1" applyAlignment="1">
      <alignment horizontal="center" vertical="center"/>
    </xf>
    <xf numFmtId="0" fontId="10" fillId="0" borderId="9" xfId="25" applyBorder="1" applyAlignment="1">
      <alignment vertical="center" wrapText="1"/>
    </xf>
    <xf numFmtId="0" fontId="9" fillId="0" borderId="0" xfId="31" applyFont="1" applyBorder="1" applyAlignment="1"/>
    <xf numFmtId="0" fontId="14" fillId="0" borderId="0" xfId="31" applyFont="1" applyBorder="1"/>
    <xf numFmtId="0" fontId="9" fillId="0" borderId="0" xfId="31" applyFont="1" applyBorder="1" applyAlignment="1">
      <alignment horizontal="left"/>
    </xf>
    <xf numFmtId="0" fontId="9" fillId="0" borderId="0" xfId="31" applyFont="1" applyBorder="1" applyAlignment="1">
      <alignment horizontal="left" wrapText="1"/>
    </xf>
    <xf numFmtId="0" fontId="15" fillId="0" borderId="0" xfId="0" applyFont="1"/>
    <xf numFmtId="0" fontId="16" fillId="0" borderId="0" xfId="0" applyFont="1"/>
    <xf numFmtId="0" fontId="17" fillId="0" borderId="0" xfId="0" applyFont="1"/>
    <xf numFmtId="0" fontId="18" fillId="2" borderId="0" xfId="45" applyFont="1" applyFill="1" applyBorder="1" applyAlignment="1">
      <alignment horizontal="center" vertical="center"/>
    </xf>
    <xf numFmtId="0" fontId="19" fillId="2" borderId="0" xfId="1" applyFont="1" applyFill="1" applyBorder="1" applyAlignment="1">
      <alignment horizontal="left"/>
    </xf>
    <xf numFmtId="0" fontId="2" fillId="2" borderId="0" xfId="45" applyFont="1" applyFill="1" applyBorder="1" applyAlignment="1">
      <alignment horizontal="center" vertical="center" wrapText="1"/>
    </xf>
    <xf numFmtId="0" fontId="2" fillId="2" borderId="0" xfId="45" applyFont="1" applyFill="1" applyAlignment="1">
      <alignment horizontal="right" vertical="center" wrapText="1"/>
    </xf>
    <xf numFmtId="0" fontId="19" fillId="2" borderId="19" xfId="1" applyFont="1" applyFill="1" applyBorder="1" applyAlignment="1">
      <alignment horizontal="left"/>
    </xf>
    <xf numFmtId="0" fontId="20" fillId="0" borderId="9" xfId="0" applyFont="1" applyBorder="1" applyAlignment="1">
      <alignment horizontal="center" vertical="center" wrapText="1"/>
    </xf>
    <xf numFmtId="0" fontId="0" fillId="0" borderId="9" xfId="0" applyBorder="1"/>
    <xf numFmtId="0" fontId="21" fillId="0" borderId="9" xfId="0" applyFont="1" applyBorder="1" applyAlignment="1">
      <alignment horizontal="center" vertical="center" wrapText="1"/>
    </xf>
    <xf numFmtId="0" fontId="22" fillId="0" borderId="9" xfId="0" applyFont="1" applyBorder="1" applyAlignment="1">
      <alignment horizontal="left" vertical="center" wrapText="1"/>
    </xf>
    <xf numFmtId="177" fontId="22" fillId="0" borderId="9" xfId="0" applyNumberFormat="1" applyFont="1" applyBorder="1" applyAlignment="1">
      <alignment horizontal="right" vertical="center" wrapText="1"/>
    </xf>
    <xf numFmtId="0" fontId="2" fillId="0" borderId="9" xfId="0" applyFont="1" applyBorder="1" applyAlignment="1">
      <alignment horizontal="left" vertical="center" wrapText="1"/>
    </xf>
    <xf numFmtId="177" fontId="2" fillId="0" borderId="9" xfId="0" applyNumberFormat="1" applyFont="1" applyBorder="1" applyAlignment="1">
      <alignment horizontal="right" vertical="center" wrapText="1"/>
    </xf>
    <xf numFmtId="0" fontId="2" fillId="0" borderId="9" xfId="0" applyFont="1" applyBorder="1" applyAlignment="1">
      <alignment vertical="center" wrapText="1"/>
    </xf>
    <xf numFmtId="0" fontId="2" fillId="0" borderId="9" xfId="0" applyFont="1" applyFill="1" applyBorder="1" applyAlignment="1">
      <alignment horizontal="left" vertical="center" wrapText="1"/>
    </xf>
    <xf numFmtId="0" fontId="2" fillId="0" borderId="9" xfId="0" applyFont="1" applyFill="1" applyBorder="1" applyAlignment="1">
      <alignment vertical="center" wrapText="1"/>
    </xf>
    <xf numFmtId="177" fontId="17" fillId="0" borderId="9" xfId="0" applyNumberFormat="1" applyFont="1" applyBorder="1" applyAlignment="1">
      <alignment horizontal="right" vertical="center"/>
    </xf>
    <xf numFmtId="0" fontId="22" fillId="0" borderId="9" xfId="0" applyFont="1" applyFill="1" applyBorder="1" applyAlignment="1">
      <alignment horizontal="left" vertical="center" wrapText="1"/>
    </xf>
    <xf numFmtId="0" fontId="22" fillId="0" borderId="9" xfId="0" applyFont="1" applyFill="1" applyBorder="1" applyAlignment="1">
      <alignment vertical="center" wrapText="1"/>
    </xf>
    <xf numFmtId="176" fontId="22" fillId="0" borderId="9" xfId="0" applyNumberFormat="1" applyFont="1" applyBorder="1" applyAlignment="1">
      <alignment vertical="center" wrapText="1"/>
    </xf>
    <xf numFmtId="0" fontId="17" fillId="0" borderId="9" xfId="0" applyFont="1" applyBorder="1"/>
    <xf numFmtId="0" fontId="23" fillId="0" borderId="9" xfId="0" applyFont="1" applyBorder="1" applyAlignment="1">
      <alignment horizontal="left" vertical="center"/>
    </xf>
    <xf numFmtId="0" fontId="17" fillId="0" borderId="9" xfId="0" applyFont="1" applyBorder="1" applyAlignment="1">
      <alignment horizontal="left" vertical="center"/>
    </xf>
    <xf numFmtId="177" fontId="2" fillId="0" borderId="9" xfId="0" applyNumberFormat="1" applyFont="1" applyFill="1" applyBorder="1" applyAlignment="1">
      <alignment horizontal="right" vertical="center" wrapText="1"/>
    </xf>
    <xf numFmtId="177" fontId="23" fillId="0" borderId="9" xfId="0" applyNumberFormat="1" applyFont="1" applyBorder="1" applyAlignment="1">
      <alignment horizontal="right" vertical="center"/>
    </xf>
    <xf numFmtId="0" fontId="22" fillId="0" borderId="9" xfId="0" applyFont="1" applyBorder="1" applyAlignment="1">
      <alignment vertical="center"/>
    </xf>
    <xf numFmtId="177" fontId="22" fillId="0" borderId="9" xfId="0" applyNumberFormat="1" applyFont="1" applyBorder="1" applyAlignment="1">
      <alignment vertical="center" wrapText="1"/>
    </xf>
    <xf numFmtId="0" fontId="22" fillId="0" borderId="17"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4" fillId="2" borderId="0" xfId="1" applyFont="1" applyFill="1" applyBorder="1" applyAlignment="1">
      <alignment horizontal="right" vertical="center"/>
    </xf>
    <xf numFmtId="177" fontId="22" fillId="0" borderId="9" xfId="0" applyNumberFormat="1" applyFont="1" applyBorder="1" applyAlignment="1">
      <alignment horizontal="right" vertical="center"/>
    </xf>
    <xf numFmtId="0" fontId="0" fillId="0" borderId="0" xfId="45" applyFont="1" applyAlignment="1">
      <alignment vertical="center" wrapText="1"/>
    </xf>
    <xf numFmtId="49" fontId="0" fillId="2" borderId="9" xfId="0" applyNumberFormat="1" applyFill="1" applyBorder="1" applyAlignment="1">
      <alignment horizontal="center" vertical="center"/>
    </xf>
    <xf numFmtId="49" fontId="0" fillId="2" borderId="20" xfId="0" applyNumberFormat="1" applyFill="1" applyBorder="1" applyAlignment="1">
      <alignment horizontal="center" vertical="center"/>
    </xf>
    <xf numFmtId="177" fontId="0" fillId="0" borderId="9" xfId="0" applyNumberFormat="1" applyFill="1" applyBorder="1" applyAlignment="1">
      <alignment horizontal="center" vertical="center"/>
    </xf>
    <xf numFmtId="0" fontId="0" fillId="0" borderId="25" xfId="45" applyFont="1" applyFill="1" applyBorder="1" applyAlignment="1">
      <alignment vertical="center" wrapText="1"/>
    </xf>
    <xf numFmtId="49" fontId="0" fillId="2" borderId="8" xfId="0" applyNumberFormat="1" applyFont="1" applyFill="1" applyBorder="1" applyAlignment="1">
      <alignment horizontal="center" vertical="center"/>
    </xf>
    <xf numFmtId="177" fontId="0" fillId="2" borderId="9" xfId="0" applyNumberFormat="1" applyFont="1" applyFill="1" applyBorder="1" applyAlignment="1">
      <alignment horizontal="center" vertical="center"/>
    </xf>
    <xf numFmtId="49" fontId="0" fillId="2" borderId="14" xfId="0" applyNumberFormat="1" applyFont="1" applyFill="1" applyBorder="1" applyAlignment="1">
      <alignment horizontal="center" vertical="center"/>
    </xf>
    <xf numFmtId="49" fontId="0" fillId="2" borderId="16" xfId="0" applyNumberFormat="1" applyFont="1" applyFill="1" applyBorder="1" applyAlignment="1">
      <alignment horizontal="center" vertical="center"/>
    </xf>
    <xf numFmtId="0" fontId="24" fillId="0" borderId="26" xfId="0" applyFont="1" applyBorder="1" applyAlignment="1">
      <alignment horizontal="left" vertical="center" shrinkToFit="1"/>
    </xf>
    <xf numFmtId="0" fontId="0" fillId="0" borderId="16" xfId="0" applyBorder="1" applyAlignment="1">
      <alignment horizontal="center" vertical="center"/>
    </xf>
    <xf numFmtId="177" fontId="0" fillId="2" borderId="27" xfId="0" applyNumberFormat="1" applyFont="1" applyFill="1" applyBorder="1" applyAlignment="1">
      <alignment horizontal="center" vertical="center"/>
    </xf>
    <xf numFmtId="0" fontId="24" fillId="0" borderId="9" xfId="0" applyFont="1" applyBorder="1" applyAlignment="1">
      <alignment horizontal="left" vertical="center" shrinkToFit="1"/>
    </xf>
    <xf numFmtId="0" fontId="0" fillId="0" borderId="28" xfId="45" applyFont="1" applyFill="1" applyBorder="1" applyAlignment="1">
      <alignment vertical="center" wrapText="1"/>
    </xf>
    <xf numFmtId="0" fontId="1" fillId="0" borderId="0" xfId="1" applyFont="1" applyAlignment="1">
      <alignment horizontal="right" vertical="center"/>
    </xf>
    <xf numFmtId="0" fontId="0" fillId="0" borderId="0" xfId="1" applyFont="1" applyAlignment="1">
      <alignment horizontal="right" vertical="center"/>
    </xf>
    <xf numFmtId="0" fontId="2" fillId="0" borderId="0" xfId="1" applyFont="1" applyAlignment="1">
      <alignment horizontal="right" vertical="center"/>
    </xf>
    <xf numFmtId="0" fontId="0" fillId="0" borderId="0" xfId="1" applyAlignment="1">
      <alignment horizontal="right" vertical="center"/>
    </xf>
    <xf numFmtId="0" fontId="0" fillId="0" borderId="0" xfId="1" applyBorder="1" applyAlignment="1">
      <alignment horizontal="right" vertical="center"/>
    </xf>
    <xf numFmtId="0" fontId="25" fillId="0" borderId="0" xfId="1" applyFont="1" applyAlignment="1">
      <alignment horizontal="left" vertical="center"/>
    </xf>
    <xf numFmtId="0" fontId="26" fillId="0" borderId="0" xfId="1" applyFont="1" applyFill="1" applyAlignment="1">
      <alignment horizontal="center" vertical="center"/>
    </xf>
    <xf numFmtId="0" fontId="0" fillId="2" borderId="0" xfId="1" applyFont="1" applyFill="1" applyAlignment="1">
      <alignment horizontal="right" vertical="center"/>
    </xf>
    <xf numFmtId="177" fontId="0" fillId="2" borderId="2" xfId="1" applyNumberFormat="1" applyFont="1" applyFill="1" applyBorder="1" applyAlignment="1">
      <alignment horizontal="center" vertical="center"/>
    </xf>
    <xf numFmtId="177" fontId="0" fillId="2" borderId="3"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29"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2" fillId="2" borderId="9" xfId="1" applyNumberFormat="1" applyFont="1" applyFill="1" applyBorder="1" applyAlignment="1">
      <alignment horizontal="center" vertical="center"/>
    </xf>
    <xf numFmtId="177" fontId="0" fillId="2" borderId="9" xfId="1" applyNumberFormat="1" applyFont="1" applyFill="1" applyBorder="1" applyAlignment="1">
      <alignment horizontal="center" vertical="center"/>
    </xf>
    <xf numFmtId="49" fontId="0" fillId="2" borderId="9" xfId="1" applyNumberFormat="1" applyFont="1" applyFill="1" applyBorder="1" applyAlignment="1">
      <alignment horizontal="center" vertical="center" wrapText="1"/>
    </xf>
    <xf numFmtId="49" fontId="0" fillId="2" borderId="25" xfId="1" applyNumberFormat="1" applyFont="1" applyFill="1" applyBorder="1" applyAlignment="1">
      <alignment horizontal="center" vertical="center" wrapText="1"/>
    </xf>
    <xf numFmtId="49" fontId="0" fillId="2" borderId="9" xfId="1" applyNumberFormat="1" applyFont="1" applyFill="1" applyBorder="1" applyAlignment="1">
      <alignment horizontal="center" vertical="center"/>
    </xf>
    <xf numFmtId="49" fontId="0" fillId="2" borderId="25" xfId="1" applyNumberFormat="1" applyFont="1" applyFill="1" applyBorder="1" applyAlignment="1">
      <alignment horizontal="center" vertical="center"/>
    </xf>
    <xf numFmtId="177" fontId="27" fillId="0" borderId="8" xfId="1" applyNumberFormat="1" applyFont="1" applyFill="1" applyBorder="1" applyAlignment="1">
      <alignment horizontal="left" vertical="center"/>
    </xf>
    <xf numFmtId="177" fontId="27" fillId="2" borderId="9" xfId="1" applyNumberFormat="1" applyFont="1" applyFill="1" applyBorder="1" applyAlignment="1">
      <alignment horizontal="center" vertical="center"/>
    </xf>
    <xf numFmtId="177" fontId="27" fillId="0" borderId="9" xfId="1" applyNumberFormat="1" applyFont="1" applyFill="1" applyBorder="1" applyAlignment="1">
      <alignment horizontal="right" vertical="center"/>
    </xf>
    <xf numFmtId="177" fontId="27" fillId="2" borderId="9" xfId="1" applyNumberFormat="1" applyFont="1" applyFill="1" applyBorder="1" applyAlignment="1">
      <alignment horizontal="left" vertical="center"/>
    </xf>
    <xf numFmtId="0" fontId="27" fillId="2" borderId="9" xfId="1" applyNumberFormat="1" applyFont="1" applyFill="1" applyBorder="1" applyAlignment="1">
      <alignment horizontal="center" vertical="center"/>
    </xf>
    <xf numFmtId="177" fontId="0" fillId="0" borderId="9" xfId="0" applyNumberFormat="1" applyFill="1" applyBorder="1" applyAlignment="1">
      <alignment horizontal="right" vertical="center"/>
    </xf>
    <xf numFmtId="177" fontId="27" fillId="0" borderId="25" xfId="1" applyNumberFormat="1" applyFont="1" applyFill="1" applyBorder="1" applyAlignment="1">
      <alignment horizontal="right" vertical="center"/>
    </xf>
    <xf numFmtId="177" fontId="27" fillId="2" borderId="8" xfId="1" applyNumberFormat="1" applyFont="1" applyFill="1" applyBorder="1" applyAlignment="1">
      <alignment horizontal="left" vertical="center"/>
    </xf>
    <xf numFmtId="0" fontId="27" fillId="2" borderId="17" xfId="1" applyNumberFormat="1" applyFont="1" applyFill="1" applyBorder="1" applyAlignment="1">
      <alignment horizontal="center" vertical="center"/>
    </xf>
    <xf numFmtId="177" fontId="0" fillId="0" borderId="9" xfId="1" applyNumberFormat="1" applyFont="1" applyFill="1" applyBorder="1" applyAlignment="1">
      <alignment horizontal="left" vertical="center"/>
    </xf>
    <xf numFmtId="177" fontId="27" fillId="0" borderId="9" xfId="1" applyNumberFormat="1" applyFont="1" applyFill="1" applyBorder="1" applyAlignment="1">
      <alignment horizontal="left" vertical="center"/>
    </xf>
    <xf numFmtId="177" fontId="27" fillId="0" borderId="17" xfId="1" applyNumberFormat="1" applyFont="1" applyFill="1" applyBorder="1" applyAlignment="1">
      <alignment horizontal="left" vertical="center"/>
    </xf>
    <xf numFmtId="177" fontId="27" fillId="0" borderId="30" xfId="1" applyNumberFormat="1" applyFont="1" applyFill="1" applyBorder="1" applyAlignment="1">
      <alignment horizontal="center" vertical="center"/>
    </xf>
    <xf numFmtId="177" fontId="28" fillId="0" borderId="8" xfId="1" applyNumberFormat="1" applyFont="1" applyFill="1" applyBorder="1" applyAlignment="1">
      <alignment horizontal="center" vertical="center"/>
    </xf>
    <xf numFmtId="177" fontId="28" fillId="0" borderId="17" xfId="1" applyNumberFormat="1" applyFont="1" applyFill="1" applyBorder="1" applyAlignment="1">
      <alignment horizontal="center" vertical="center"/>
    </xf>
    <xf numFmtId="177" fontId="28" fillId="0" borderId="30" xfId="1" applyNumberFormat="1" applyFont="1" applyFill="1" applyBorder="1" applyAlignment="1">
      <alignment vertical="center"/>
    </xf>
    <xf numFmtId="177" fontId="27" fillId="0" borderId="8" xfId="1" applyNumberFormat="1" applyFont="1" applyFill="1" applyBorder="1" applyAlignment="1">
      <alignment horizontal="center" vertical="center"/>
    </xf>
    <xf numFmtId="177" fontId="27" fillId="0" borderId="17" xfId="1" applyNumberFormat="1" applyFont="1" applyFill="1" applyBorder="1" applyAlignment="1">
      <alignment horizontal="center" vertical="center"/>
    </xf>
    <xf numFmtId="177" fontId="27" fillId="0" borderId="30" xfId="1" applyNumberFormat="1" applyFont="1" applyFill="1" applyBorder="1" applyAlignment="1">
      <alignment vertical="center"/>
    </xf>
    <xf numFmtId="177" fontId="27" fillId="0" borderId="31" xfId="1" applyNumberFormat="1" applyFont="1" applyFill="1" applyBorder="1" applyAlignment="1">
      <alignment horizontal="center" vertical="center"/>
    </xf>
    <xf numFmtId="177" fontId="27" fillId="0" borderId="27" xfId="1" applyNumberFormat="1" applyFont="1" applyFill="1" applyBorder="1" applyAlignment="1">
      <alignment horizontal="right" vertical="center"/>
    </xf>
    <xf numFmtId="177" fontId="27" fillId="0" borderId="32" xfId="1" applyNumberFormat="1" applyFont="1" applyFill="1" applyBorder="1" applyAlignment="1">
      <alignment horizontal="left" vertical="center"/>
    </xf>
    <xf numFmtId="177" fontId="27" fillId="0" borderId="33" xfId="1" applyNumberFormat="1" applyFont="1" applyFill="1" applyBorder="1" applyAlignment="1">
      <alignment vertical="center"/>
    </xf>
    <xf numFmtId="177" fontId="28" fillId="2" borderId="34" xfId="1" applyNumberFormat="1" applyFont="1" applyFill="1" applyBorder="1" applyAlignment="1">
      <alignment horizontal="center" vertical="center"/>
    </xf>
    <xf numFmtId="177" fontId="27" fillId="0" borderId="35" xfId="1" applyNumberFormat="1" applyFont="1" applyFill="1" applyBorder="1" applyAlignment="1">
      <alignment horizontal="right" vertical="center"/>
    </xf>
    <xf numFmtId="177" fontId="28" fillId="2" borderId="36" xfId="1" applyNumberFormat="1" applyFont="1" applyFill="1" applyBorder="1" applyAlignment="1">
      <alignment horizontal="center" vertical="center"/>
    </xf>
    <xf numFmtId="0" fontId="27" fillId="2" borderId="35" xfId="1" applyNumberFormat="1" applyFont="1" applyFill="1" applyBorder="1" applyAlignment="1">
      <alignment horizontal="center" vertical="center"/>
    </xf>
    <xf numFmtId="177" fontId="28" fillId="0" borderId="37" xfId="1" applyNumberFormat="1" applyFont="1" applyFill="1" applyBorder="1" applyAlignment="1">
      <alignment vertical="center"/>
    </xf>
    <xf numFmtId="0" fontId="2" fillId="0" borderId="21" xfId="1" applyFont="1" applyBorder="1" applyAlignment="1">
      <alignment horizontal="left" vertical="center" wrapText="1"/>
    </xf>
    <xf numFmtId="0" fontId="2" fillId="0" borderId="21" xfId="1" applyFont="1" applyBorder="1" applyAlignment="1">
      <alignment horizontal="left" vertical="center"/>
    </xf>
    <xf numFmtId="0" fontId="2" fillId="0" borderId="0" xfId="1" applyFont="1" applyBorder="1" applyAlignment="1">
      <alignment horizontal="left" vertical="center"/>
    </xf>
    <xf numFmtId="0" fontId="1" fillId="0" borderId="0" xfId="1" applyFont="1" applyBorder="1" applyAlignment="1">
      <alignment horizontal="right" vertical="center"/>
    </xf>
    <xf numFmtId="0" fontId="0" fillId="0" borderId="0" xfId="1" applyFont="1" applyBorder="1" applyAlignment="1">
      <alignment horizontal="right" vertical="center"/>
    </xf>
    <xf numFmtId="0" fontId="2" fillId="0" borderId="0" xfId="1"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26" fillId="0" borderId="0" xfId="0" applyFont="1" applyFill="1" applyAlignment="1">
      <alignment horizontal="center" vertical="center"/>
    </xf>
    <xf numFmtId="0" fontId="0" fillId="2" borderId="0" xfId="0" applyFill="1" applyAlignment="1">
      <alignment horizontal="right" vertical="center"/>
    </xf>
    <xf numFmtId="0" fontId="4" fillId="2" borderId="0" xfId="0" applyFont="1" applyFill="1" applyAlignment="1">
      <alignment horizontal="center" vertical="center"/>
    </xf>
    <xf numFmtId="177" fontId="0" fillId="2" borderId="38" xfId="0" applyNumberFormat="1" applyFill="1" applyBorder="1" applyAlignment="1">
      <alignment horizontal="center" vertical="center" wrapText="1"/>
    </xf>
    <xf numFmtId="177" fontId="0" fillId="2" borderId="7" xfId="0" applyNumberFormat="1" applyFill="1" applyBorder="1" applyAlignment="1">
      <alignment horizontal="center" vertical="center" wrapText="1"/>
    </xf>
    <xf numFmtId="177" fontId="0" fillId="2" borderId="5" xfId="0" applyNumberFormat="1" applyFill="1" applyBorder="1" applyAlignment="1">
      <alignment horizontal="center" vertical="center" wrapText="1"/>
    </xf>
    <xf numFmtId="177" fontId="0" fillId="2" borderId="5" xfId="0" applyNumberFormat="1" applyFont="1" applyFill="1" applyBorder="1" applyAlignment="1">
      <alignment horizontal="center" vertical="center" wrapText="1"/>
    </xf>
    <xf numFmtId="177" fontId="0" fillId="2" borderId="31" xfId="0" applyNumberFormat="1" applyFont="1" applyFill="1" applyBorder="1" applyAlignment="1">
      <alignment horizontal="center" vertical="center" wrapText="1"/>
    </xf>
    <xf numFmtId="177" fontId="0" fillId="2" borderId="39" xfId="0" applyNumberFormat="1" applyFill="1" applyBorder="1" applyAlignment="1">
      <alignment horizontal="center" vertical="center" wrapText="1"/>
    </xf>
    <xf numFmtId="177" fontId="0" fillId="2" borderId="27" xfId="0" applyNumberFormat="1" applyFill="1" applyBorder="1" applyAlignment="1">
      <alignment horizontal="center" vertical="center" wrapText="1"/>
    </xf>
    <xf numFmtId="177" fontId="0" fillId="2" borderId="11" xfId="0" applyNumberFormat="1" applyFill="1" applyBorder="1" applyAlignment="1">
      <alignment horizontal="center" vertical="center" wrapText="1"/>
    </xf>
    <xf numFmtId="177" fontId="0" fillId="2" borderId="11" xfId="0" applyNumberFormat="1" applyFont="1" applyFill="1" applyBorder="1" applyAlignment="1">
      <alignment horizontal="center" vertical="center" wrapText="1"/>
    </xf>
    <xf numFmtId="177" fontId="0" fillId="2" borderId="18" xfId="0" applyNumberFormat="1" applyFill="1" applyBorder="1" applyAlignment="1">
      <alignment horizontal="center" vertical="center" wrapText="1"/>
    </xf>
    <xf numFmtId="177" fontId="0" fillId="2" borderId="19" xfId="0" applyNumberFormat="1" applyFill="1" applyBorder="1" applyAlignment="1">
      <alignment horizontal="center" vertical="center" wrapText="1"/>
    </xf>
    <xf numFmtId="177" fontId="0" fillId="2" borderId="13" xfId="0" applyNumberFormat="1" applyFill="1" applyBorder="1" applyAlignment="1">
      <alignment horizontal="center" vertical="center" wrapText="1"/>
    </xf>
    <xf numFmtId="177" fontId="0" fillId="2" borderId="13" xfId="0" applyNumberFormat="1" applyFont="1" applyFill="1" applyBorder="1" applyAlignment="1">
      <alignment horizontal="center" vertical="center" wrapText="1"/>
    </xf>
    <xf numFmtId="49" fontId="0" fillId="2" borderId="14" xfId="0" applyNumberFormat="1" applyFill="1" applyBorder="1" applyAlignment="1">
      <alignment horizontal="center" vertical="center"/>
    </xf>
    <xf numFmtId="49" fontId="0" fillId="2" borderId="15" xfId="0" applyNumberFormat="1" applyFill="1" applyBorder="1" applyAlignment="1">
      <alignment horizontal="center" vertical="center"/>
    </xf>
    <xf numFmtId="49" fontId="0" fillId="2" borderId="16" xfId="0" applyNumberFormat="1" applyFill="1" applyBorder="1" applyAlignment="1">
      <alignment horizontal="center" vertical="center"/>
    </xf>
    <xf numFmtId="49" fontId="0" fillId="2" borderId="9" xfId="0" applyNumberFormat="1" applyFont="1" applyFill="1" applyBorder="1" applyAlignment="1">
      <alignment horizontal="center" vertical="center"/>
    </xf>
    <xf numFmtId="177" fontId="0" fillId="2" borderId="18" xfId="0" applyNumberFormat="1" applyFill="1" applyBorder="1" applyAlignment="1">
      <alignment horizontal="center" vertical="center"/>
    </xf>
    <xf numFmtId="177" fontId="0" fillId="2" borderId="19" xfId="0" applyNumberFormat="1" applyFill="1" applyBorder="1" applyAlignment="1">
      <alignment horizontal="center" vertical="center"/>
    </xf>
    <xf numFmtId="177" fontId="0" fillId="2" borderId="20" xfId="0" applyNumberFormat="1" applyFill="1" applyBorder="1" applyAlignment="1">
      <alignment horizontal="center" vertical="center"/>
    </xf>
    <xf numFmtId="177" fontId="0" fillId="0" borderId="27" xfId="0" applyNumberFormat="1" applyFill="1" applyBorder="1" applyAlignment="1">
      <alignment horizontal="right" vertical="center"/>
    </xf>
    <xf numFmtId="0" fontId="0" fillId="0" borderId="21" xfId="0" applyBorder="1" applyAlignment="1">
      <alignment horizontal="left" vertical="center" wrapText="1"/>
    </xf>
    <xf numFmtId="0" fontId="0" fillId="0" borderId="21"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177" fontId="0" fillId="2" borderId="22" xfId="0" applyNumberFormat="1" applyFont="1" applyFill="1" applyBorder="1" applyAlignment="1">
      <alignment horizontal="center" vertical="center" wrapText="1"/>
    </xf>
    <xf numFmtId="0" fontId="0" fillId="0" borderId="0" xfId="0" applyBorder="1" applyAlignment="1">
      <alignment horizontal="right" vertical="center" wrapText="1"/>
    </xf>
    <xf numFmtId="177" fontId="0" fillId="2" borderId="23" xfId="0" applyNumberFormat="1" applyFont="1" applyFill="1" applyBorder="1" applyAlignment="1">
      <alignment horizontal="center" vertical="center" wrapText="1"/>
    </xf>
    <xf numFmtId="177" fontId="0" fillId="2" borderId="24" xfId="0" applyNumberFormat="1" applyFont="1" applyFill="1" applyBorder="1" applyAlignment="1">
      <alignment horizontal="center" vertical="center" wrapText="1"/>
    </xf>
    <xf numFmtId="49" fontId="0" fillId="2" borderId="25" xfId="0" applyNumberFormat="1" applyFont="1" applyFill="1" applyBorder="1" applyAlignment="1">
      <alignment horizontal="center" vertical="center"/>
    </xf>
    <xf numFmtId="49" fontId="0" fillId="0" borderId="0" xfId="0" applyNumberFormat="1" applyBorder="1" applyAlignment="1">
      <alignment horizontal="right" vertical="center"/>
    </xf>
    <xf numFmtId="177" fontId="0" fillId="0" borderId="25" xfId="0" applyNumberFormat="1" applyFill="1" applyBorder="1" applyAlignment="1">
      <alignment horizontal="right" vertical="center"/>
    </xf>
    <xf numFmtId="0" fontId="0" fillId="0" borderId="0" xfId="0" applyBorder="1" applyAlignment="1">
      <alignment horizontal="right" vertical="center"/>
    </xf>
    <xf numFmtId="177" fontId="0" fillId="0" borderId="28" xfId="0" applyNumberFormat="1" applyFill="1" applyBorder="1" applyAlignment="1">
      <alignment horizontal="right" vertical="center"/>
    </xf>
    <xf numFmtId="177" fontId="0" fillId="0" borderId="5" xfId="0" applyNumberFormat="1" applyFill="1" applyBorder="1" applyAlignment="1">
      <alignment horizontal="center" vertical="center" wrapText="1"/>
    </xf>
    <xf numFmtId="177" fontId="0" fillId="0" borderId="11" xfId="0" applyNumberFormat="1" applyFill="1" applyBorder="1" applyAlignment="1">
      <alignment horizontal="center" vertical="center" wrapText="1"/>
    </xf>
    <xf numFmtId="177" fontId="0" fillId="0" borderId="13" xfId="0" applyNumberFormat="1" applyFill="1" applyBorder="1" applyAlignment="1">
      <alignment horizontal="center" vertical="center" wrapText="1"/>
    </xf>
    <xf numFmtId="177" fontId="0" fillId="2" borderId="14" xfId="0" applyNumberFormat="1" applyFill="1" applyBorder="1" applyAlignment="1">
      <alignment horizontal="center" vertical="center"/>
    </xf>
    <xf numFmtId="177" fontId="0" fillId="2" borderId="15" xfId="0" applyNumberFormat="1" applyFill="1" applyBorder="1" applyAlignment="1">
      <alignment horizontal="center" vertical="center"/>
    </xf>
    <xf numFmtId="177" fontId="0" fillId="2" borderId="16" xfId="0" applyNumberFormat="1" applyFill="1" applyBorder="1" applyAlignment="1">
      <alignment horizontal="center" vertical="center"/>
    </xf>
    <xf numFmtId="177" fontId="0" fillId="2" borderId="9" xfId="0" applyNumberFormat="1" applyFill="1" applyBorder="1" applyAlignment="1">
      <alignment horizontal="center" vertical="center"/>
    </xf>
    <xf numFmtId="0" fontId="0" fillId="0" borderId="0" xfId="0" applyAlignment="1">
      <alignment vertical="center"/>
    </xf>
    <xf numFmtId="177" fontId="0" fillId="2" borderId="22" xfId="0" applyNumberFormat="1" applyFill="1" applyBorder="1" applyAlignment="1">
      <alignment horizontal="center" vertical="center" wrapText="1"/>
    </xf>
    <xf numFmtId="177" fontId="0" fillId="2" borderId="23" xfId="0" applyNumberFormat="1" applyFill="1" applyBorder="1" applyAlignment="1">
      <alignment horizontal="center" vertical="center" wrapText="1"/>
    </xf>
    <xf numFmtId="177" fontId="0" fillId="2" borderId="24" xfId="0" applyNumberFormat="1" applyFill="1" applyBorder="1" applyAlignment="1">
      <alignment horizontal="center" vertical="center" wrapText="1"/>
    </xf>
    <xf numFmtId="49" fontId="0" fillId="2" borderId="25" xfId="0" applyNumberFormat="1" applyFill="1" applyBorder="1" applyAlignment="1">
      <alignment horizontal="center" vertical="center"/>
    </xf>
    <xf numFmtId="0" fontId="0" fillId="2" borderId="0" xfId="1" applyFill="1" applyAlignment="1">
      <alignment horizontal="right" vertical="center"/>
    </xf>
    <xf numFmtId="177" fontId="0" fillId="2" borderId="25" xfId="1" applyNumberFormat="1" applyFont="1" applyFill="1" applyBorder="1" applyAlignment="1">
      <alignment horizontal="center" vertical="center"/>
    </xf>
    <xf numFmtId="177" fontId="27" fillId="0" borderId="31" xfId="1" applyNumberFormat="1" applyFont="1" applyFill="1" applyBorder="1" applyAlignment="1">
      <alignment horizontal="left" vertical="center"/>
    </xf>
    <xf numFmtId="177" fontId="0" fillId="2" borderId="2" xfId="1" applyNumberFormat="1" applyFont="1" applyFill="1" applyBorder="1" applyAlignment="1" quotePrefix="1">
      <alignment horizontal="center" vertical="center"/>
    </xf>
    <xf numFmtId="177" fontId="0" fillId="2" borderId="3" xfId="1" applyNumberFormat="1" applyFont="1" applyFill="1" applyBorder="1" applyAlignment="1" quotePrefix="1">
      <alignment horizontal="center" vertical="center"/>
    </xf>
    <xf numFmtId="177" fontId="0" fillId="2" borderId="8" xfId="1" applyNumberFormat="1" applyFont="1" applyFill="1" applyBorder="1" applyAlignment="1" quotePrefix="1">
      <alignment horizontal="center" vertical="center"/>
    </xf>
    <xf numFmtId="177" fontId="2" fillId="2" borderId="9" xfId="1" applyNumberFormat="1" applyFont="1" applyFill="1" applyBorder="1" applyAlignment="1" quotePrefix="1">
      <alignment horizontal="center" vertical="center"/>
    </xf>
    <xf numFmtId="177" fontId="0" fillId="2" borderId="9" xfId="1" applyNumberFormat="1" applyFont="1" applyFill="1" applyBorder="1" applyAlignment="1" quotePrefix="1">
      <alignment horizontal="center" vertical="center"/>
    </xf>
    <xf numFmtId="177" fontId="0" fillId="2" borderId="25" xfId="1" applyNumberFormat="1" applyFont="1" applyFill="1" applyBorder="1" applyAlignment="1" quotePrefix="1">
      <alignment horizontal="center" vertical="center"/>
    </xf>
    <xf numFmtId="177" fontId="27" fillId="0" borderId="8" xfId="1" applyNumberFormat="1" applyFont="1" applyFill="1" applyBorder="1" applyAlignment="1" quotePrefix="1">
      <alignment horizontal="left" vertical="center"/>
    </xf>
    <xf numFmtId="177" fontId="27" fillId="2" borderId="9" xfId="1" applyNumberFormat="1" applyFont="1" applyFill="1" applyBorder="1" applyAlignment="1" quotePrefix="1">
      <alignment horizontal="center" vertical="center"/>
    </xf>
    <xf numFmtId="177" fontId="27" fillId="2" borderId="9" xfId="1" applyNumberFormat="1" applyFont="1" applyFill="1" applyBorder="1" applyAlignment="1" quotePrefix="1">
      <alignment horizontal="left" vertical="center"/>
    </xf>
    <xf numFmtId="177" fontId="28" fillId="0" borderId="8" xfId="1" applyNumberFormat="1" applyFont="1" applyFill="1" applyBorder="1" applyAlignment="1" quotePrefix="1">
      <alignment horizontal="center" vertical="center"/>
    </xf>
    <xf numFmtId="177" fontId="28" fillId="0" borderId="17" xfId="1" applyNumberFormat="1" applyFont="1" applyFill="1" applyBorder="1" applyAlignment="1" quotePrefix="1">
      <alignment horizontal="center" vertical="center"/>
    </xf>
    <xf numFmtId="177" fontId="28" fillId="2" borderId="34" xfId="1" applyNumberFormat="1" applyFont="1" applyFill="1" applyBorder="1" applyAlignment="1" quotePrefix="1">
      <alignment horizontal="center" vertical="center"/>
    </xf>
    <xf numFmtId="177" fontId="28" fillId="2" borderId="36" xfId="1" applyNumberFormat="1" applyFont="1" applyFill="1" applyBorder="1" applyAlignment="1" quotePrefix="1">
      <alignment horizontal="center" vertical="center"/>
    </xf>
    <xf numFmtId="177" fontId="0" fillId="2" borderId="38" xfId="0" applyNumberFormat="1" applyFill="1" applyBorder="1" applyAlignment="1" quotePrefix="1">
      <alignment horizontal="center" vertical="center" wrapText="1"/>
    </xf>
    <xf numFmtId="177" fontId="0" fillId="2" borderId="5" xfId="0" applyNumberFormat="1" applyFill="1" applyBorder="1" applyAlignment="1" quotePrefix="1">
      <alignment horizontal="center" vertical="center" wrapText="1"/>
    </xf>
    <xf numFmtId="177" fontId="0" fillId="0" borderId="5" xfId="0" applyNumberFormat="1" applyFill="1" applyBorder="1" applyAlignment="1" quotePrefix="1">
      <alignment horizontal="center" vertical="center" wrapText="1"/>
    </xf>
    <xf numFmtId="177" fontId="0" fillId="2" borderId="22" xfId="0" applyNumberFormat="1" applyFill="1" applyBorder="1" applyAlignment="1" quotePrefix="1">
      <alignment horizontal="center" vertical="center" wrapText="1"/>
    </xf>
    <xf numFmtId="177" fontId="0" fillId="2" borderId="27" xfId="0" applyNumberFormat="1" applyFill="1" applyBorder="1" applyAlignment="1" quotePrefix="1">
      <alignment horizontal="center" vertical="center" wrapText="1"/>
    </xf>
    <xf numFmtId="177" fontId="0" fillId="2" borderId="14" xfId="0" applyNumberFormat="1" applyFill="1" applyBorder="1" applyAlignment="1" quotePrefix="1">
      <alignment horizontal="center" vertical="center"/>
    </xf>
    <xf numFmtId="177" fontId="0" fillId="2" borderId="9" xfId="0" applyNumberFormat="1" applyFill="1" applyBorder="1" applyAlignment="1" quotePrefix="1">
      <alignment horizontal="center" vertical="center"/>
    </xf>
    <xf numFmtId="177" fontId="0" fillId="2" borderId="18" xfId="0" applyNumberFormat="1" applyFill="1" applyBorder="1" applyAlignment="1" quotePrefix="1">
      <alignment horizontal="center" vertical="center"/>
    </xf>
    <xf numFmtId="49" fontId="0" fillId="2" borderId="20" xfId="0" applyNumberFormat="1" applyFill="1" applyBorder="1" applyAlignment="1" quotePrefix="1">
      <alignment horizontal="center" vertical="center"/>
    </xf>
    <xf numFmtId="177" fontId="0" fillId="2" borderId="5" xfId="0" applyNumberFormat="1" applyFont="1" applyFill="1" applyBorder="1" applyAlignment="1" quotePrefix="1">
      <alignment horizontal="center" vertical="center" wrapText="1"/>
    </xf>
    <xf numFmtId="177" fontId="0" fillId="2" borderId="22" xfId="0" applyNumberFormat="1" applyFont="1" applyFill="1" applyBorder="1" applyAlignment="1" quotePrefix="1">
      <alignment horizontal="center" vertical="center" wrapText="1"/>
    </xf>
    <xf numFmtId="49" fontId="0" fillId="2" borderId="14" xfId="0" applyNumberFormat="1" applyFill="1" applyBorder="1" applyAlignment="1" quotePrefix="1">
      <alignment horizontal="center" vertical="center"/>
    </xf>
    <xf numFmtId="49" fontId="0" fillId="2" borderId="9" xfId="0" applyNumberFormat="1" applyFont="1" applyFill="1" applyBorder="1" applyAlignment="1" quotePrefix="1">
      <alignment horizontal="center" vertical="center"/>
    </xf>
  </cellXfs>
  <cellStyles count="7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差_出版署2010年度中央部门决算草案"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常规 8" xfId="2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常规_2012年预算公开分析表（26个部门财政拨款三公经费）" xfId="3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常规_事业单位部门决算报表（讨论稿）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差_5.中央部门决算（草案)-1" xfId="57"/>
    <cellStyle name="常规 4" xfId="58"/>
    <cellStyle name="差_全国友协2010年度中央部门决算（草案）" xfId="59"/>
    <cellStyle name="差_司法部2010年度中央部门决算（草案）报" xfId="60"/>
    <cellStyle name="常规 2" xfId="61"/>
    <cellStyle name="常规 3" xfId="62"/>
    <cellStyle name="常规 5" xfId="63"/>
    <cellStyle name="常规 7" xfId="64"/>
    <cellStyle name="好_5.中央部门决算（草案)-1" xfId="65"/>
    <cellStyle name="好_出版署2010年度中央部门决算草案" xfId="66"/>
    <cellStyle name="好_全国友协2010年度中央部门决算（草案）" xfId="67"/>
    <cellStyle name="好_司法部2010年度中央部门决算（草案）报" xfId="68"/>
    <cellStyle name="样式 1" xfId="69"/>
    <cellStyle name="样式 1 2" xfId="7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tabSelected="1" topLeftCell="A4" workbookViewId="0">
      <selection activeCell="F8" sqref="F8:F12"/>
    </sheetView>
  </sheetViews>
  <sheetFormatPr defaultColWidth="9" defaultRowHeight="15.6" outlineLevelCol="7"/>
  <cols>
    <col min="1" max="1" width="50.625" style="113" customWidth="1"/>
    <col min="2" max="2" width="4" style="113" customWidth="1"/>
    <col min="3" max="3" width="15.625" style="113" customWidth="1"/>
    <col min="4" max="4" width="50.625" style="113" customWidth="1"/>
    <col min="5" max="5" width="3.5" style="113" customWidth="1"/>
    <col min="6" max="6" width="15.625" style="113" customWidth="1"/>
    <col min="7" max="8" width="9" style="114"/>
    <col min="9" max="16384" width="9" style="113"/>
  </cols>
  <sheetData>
    <row r="1" spans="1:1">
      <c r="A1" s="115"/>
    </row>
    <row r="2" s="110" customFormat="1" ht="18" customHeight="1" spans="1:8">
      <c r="A2" s="116" t="s">
        <v>0</v>
      </c>
      <c r="B2" s="116"/>
      <c r="C2" s="116"/>
      <c r="D2" s="116"/>
      <c r="E2" s="116"/>
      <c r="F2" s="116"/>
      <c r="G2" s="160"/>
      <c r="H2" s="160"/>
    </row>
    <row r="3" ht="9.95" customHeight="1" spans="1:6">
      <c r="A3" s="216"/>
      <c r="B3" s="216"/>
      <c r="C3" s="216"/>
      <c r="D3" s="216"/>
      <c r="E3" s="216"/>
      <c r="F3" s="34" t="s">
        <v>1</v>
      </c>
    </row>
    <row r="4" ht="15" customHeight="1" spans="1:6">
      <c r="A4" s="7" t="s">
        <v>2</v>
      </c>
      <c r="B4" s="216"/>
      <c r="C4" s="216"/>
      <c r="D4" s="216"/>
      <c r="E4" s="216"/>
      <c r="F4" s="34" t="s">
        <v>3</v>
      </c>
    </row>
    <row r="5" s="112" customFormat="1" ht="21.95" customHeight="1" spans="1:8">
      <c r="A5" s="219" t="s">
        <v>4</v>
      </c>
      <c r="B5" s="119"/>
      <c r="C5" s="119"/>
      <c r="D5" s="220" t="s">
        <v>5</v>
      </c>
      <c r="E5" s="119"/>
      <c r="F5" s="121"/>
      <c r="G5" s="162"/>
      <c r="H5" s="162"/>
    </row>
    <row r="6" s="112" customFormat="1" ht="21.95" customHeight="1" spans="1:8">
      <c r="A6" s="221" t="s">
        <v>6</v>
      </c>
      <c r="B6" s="222" t="s">
        <v>7</v>
      </c>
      <c r="C6" s="124" t="s">
        <v>8</v>
      </c>
      <c r="D6" s="223" t="s">
        <v>6</v>
      </c>
      <c r="E6" s="222" t="s">
        <v>7</v>
      </c>
      <c r="F6" s="217" t="s">
        <v>8</v>
      </c>
      <c r="G6" s="162"/>
      <c r="H6" s="162"/>
    </row>
    <row r="7" s="112" customFormat="1" ht="21.95" customHeight="1" spans="1:8">
      <c r="A7" s="221" t="s">
        <v>9</v>
      </c>
      <c r="B7" s="124"/>
      <c r="C7" s="223" t="s">
        <v>10</v>
      </c>
      <c r="D7" s="223" t="s">
        <v>9</v>
      </c>
      <c r="E7" s="124"/>
      <c r="F7" s="224" t="s">
        <v>11</v>
      </c>
      <c r="G7" s="162"/>
      <c r="H7" s="162"/>
    </row>
    <row r="8" s="112" customFormat="1" ht="21.95" customHeight="1" spans="1:8">
      <c r="A8" s="225" t="s">
        <v>12</v>
      </c>
      <c r="B8" s="226" t="s">
        <v>10</v>
      </c>
      <c r="C8" s="131">
        <v>294.8</v>
      </c>
      <c r="D8" s="227" t="s">
        <v>13</v>
      </c>
      <c r="E8" s="226" t="s">
        <v>14</v>
      </c>
      <c r="F8" s="134">
        <v>211.65</v>
      </c>
      <c r="G8" s="162"/>
      <c r="H8" s="162"/>
    </row>
    <row r="9" s="112" customFormat="1" ht="21.95" customHeight="1" spans="1:8">
      <c r="A9" s="136" t="s">
        <v>15</v>
      </c>
      <c r="B9" s="226" t="s">
        <v>11</v>
      </c>
      <c r="C9" s="131"/>
      <c r="D9" s="227" t="s">
        <v>16</v>
      </c>
      <c r="E9" s="226" t="s">
        <v>17</v>
      </c>
      <c r="F9" s="135"/>
      <c r="G9" s="162"/>
      <c r="H9" s="162"/>
    </row>
    <row r="10" s="112" customFormat="1" ht="21.95" customHeight="1" spans="1:8">
      <c r="A10" s="136" t="s">
        <v>18</v>
      </c>
      <c r="B10" s="226" t="s">
        <v>19</v>
      </c>
      <c r="C10" s="131"/>
      <c r="D10" s="227" t="s">
        <v>20</v>
      </c>
      <c r="E10" s="226" t="s">
        <v>21</v>
      </c>
      <c r="F10" s="135"/>
      <c r="G10" s="162"/>
      <c r="H10" s="162"/>
    </row>
    <row r="11" s="112" customFormat="1" ht="21.95" customHeight="1" spans="1:8">
      <c r="A11" s="136" t="s">
        <v>22</v>
      </c>
      <c r="B11" s="226" t="s">
        <v>23</v>
      </c>
      <c r="C11" s="131"/>
      <c r="D11" s="227" t="s">
        <v>24</v>
      </c>
      <c r="E11" s="226" t="s">
        <v>25</v>
      </c>
      <c r="F11" s="135"/>
      <c r="G11" s="162"/>
      <c r="H11" s="162"/>
    </row>
    <row r="12" s="112" customFormat="1" ht="21.95" customHeight="1" spans="1:8">
      <c r="A12" s="136" t="s">
        <v>26</v>
      </c>
      <c r="B12" s="226" t="s">
        <v>27</v>
      </c>
      <c r="C12" s="131"/>
      <c r="D12" s="227" t="s">
        <v>28</v>
      </c>
      <c r="E12" s="226" t="s">
        <v>29</v>
      </c>
      <c r="F12" s="134">
        <v>83.15</v>
      </c>
      <c r="G12" s="162"/>
      <c r="H12" s="162"/>
    </row>
    <row r="13" s="112" customFormat="1" ht="21.95" customHeight="1" spans="1:8">
      <c r="A13" s="136" t="s">
        <v>30</v>
      </c>
      <c r="B13" s="226" t="s">
        <v>31</v>
      </c>
      <c r="C13" s="131"/>
      <c r="D13" s="227" t="s">
        <v>32</v>
      </c>
      <c r="E13" s="226" t="s">
        <v>33</v>
      </c>
      <c r="F13" s="135"/>
      <c r="G13" s="162"/>
      <c r="H13" s="162"/>
    </row>
    <row r="14" s="112" customFormat="1" ht="21.95" customHeight="1" spans="1:8">
      <c r="A14" s="136"/>
      <c r="B14" s="226" t="s">
        <v>34</v>
      </c>
      <c r="C14" s="131"/>
      <c r="D14" s="138" t="s">
        <v>35</v>
      </c>
      <c r="E14" s="226" t="s">
        <v>36</v>
      </c>
      <c r="F14" s="135"/>
      <c r="G14" s="162"/>
      <c r="H14" s="162"/>
    </row>
    <row r="15" s="112" customFormat="1" ht="21.95" customHeight="1" spans="1:8">
      <c r="A15" s="129"/>
      <c r="B15" s="226" t="s">
        <v>37</v>
      </c>
      <c r="C15" s="139"/>
      <c r="D15" s="140"/>
      <c r="E15" s="226" t="s">
        <v>38</v>
      </c>
      <c r="F15" s="141"/>
      <c r="G15" s="162"/>
      <c r="H15" s="162"/>
    </row>
    <row r="16" s="112" customFormat="1" ht="21.95" customHeight="1" spans="1:8">
      <c r="A16" s="228" t="s">
        <v>39</v>
      </c>
      <c r="B16" s="226" t="s">
        <v>40</v>
      </c>
      <c r="C16" s="131">
        <v>294.8</v>
      </c>
      <c r="D16" s="229" t="s">
        <v>41</v>
      </c>
      <c r="E16" s="226" t="s">
        <v>42</v>
      </c>
      <c r="F16" s="131">
        <v>294.8</v>
      </c>
      <c r="G16" s="162"/>
      <c r="H16" s="162"/>
    </row>
    <row r="17" s="112" customFormat="1" ht="21.95" customHeight="1" spans="1:8">
      <c r="A17" s="129" t="s">
        <v>43</v>
      </c>
      <c r="B17" s="226" t="s">
        <v>44</v>
      </c>
      <c r="C17" s="131"/>
      <c r="D17" s="140" t="s">
        <v>45</v>
      </c>
      <c r="E17" s="226" t="s">
        <v>46</v>
      </c>
      <c r="F17" s="147"/>
      <c r="G17" s="162"/>
      <c r="H17" s="162"/>
    </row>
    <row r="18" s="112" customFormat="1" ht="21.95" customHeight="1" spans="1:8">
      <c r="A18" s="129" t="s">
        <v>47</v>
      </c>
      <c r="B18" s="226" t="s">
        <v>48</v>
      </c>
      <c r="C18" s="131"/>
      <c r="D18" s="140" t="s">
        <v>49</v>
      </c>
      <c r="E18" s="226" t="s">
        <v>50</v>
      </c>
      <c r="F18" s="147"/>
      <c r="G18" s="162"/>
      <c r="H18" s="162"/>
    </row>
    <row r="19" s="112" customFormat="1" ht="21.95" customHeight="1" spans="1:8">
      <c r="A19" s="218"/>
      <c r="B19" s="226" t="s">
        <v>51</v>
      </c>
      <c r="C19" s="149"/>
      <c r="D19" s="150"/>
      <c r="E19" s="226" t="s">
        <v>52</v>
      </c>
      <c r="F19" s="151"/>
      <c r="G19" s="162"/>
      <c r="H19" s="162"/>
    </row>
    <row r="20" ht="21.95" customHeight="1" spans="1:6">
      <c r="A20" s="230" t="s">
        <v>53</v>
      </c>
      <c r="B20" s="226" t="s">
        <v>54</v>
      </c>
      <c r="C20" s="131">
        <v>294.8</v>
      </c>
      <c r="D20" s="231" t="s">
        <v>53</v>
      </c>
      <c r="E20" s="226" t="s">
        <v>55</v>
      </c>
      <c r="F20" s="131">
        <v>294.8</v>
      </c>
    </row>
    <row r="21" ht="29.25" customHeight="1" spans="1:6">
      <c r="A21" s="157" t="s">
        <v>56</v>
      </c>
      <c r="B21" s="158"/>
      <c r="C21" s="158"/>
      <c r="D21" s="158"/>
      <c r="E21" s="158"/>
      <c r="F21" s="158"/>
    </row>
  </sheetData>
  <mergeCells count="4">
    <mergeCell ref="A2:F2"/>
    <mergeCell ref="A5:C5"/>
    <mergeCell ref="D5:F5"/>
    <mergeCell ref="A21:F21"/>
  </mergeCells>
  <printOptions horizontalCentered="1"/>
  <pageMargins left="0.35" right="0.35" top="0.59" bottom="0.79" header="0.51" footer="0.2"/>
  <pageSetup paperSize="9" scale="77" orientation="landscape" horizontalDpi="300" verticalDpi="3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C11" sqref="C11"/>
    </sheetView>
  </sheetViews>
  <sheetFormatPr defaultColWidth="9" defaultRowHeight="15.6"/>
  <cols>
    <col min="1" max="2" width="4.625" style="166" customWidth="1"/>
    <col min="3" max="3" width="25.875" style="166" customWidth="1"/>
    <col min="4" max="10" width="13.625" style="166" customWidth="1"/>
    <col min="11" max="16384" width="9" style="166"/>
  </cols>
  <sheetData>
    <row r="1" s="163" customFormat="1" ht="20.4" spans="1:10">
      <c r="A1" s="167" t="s">
        <v>57</v>
      </c>
      <c r="B1" s="167"/>
      <c r="C1" s="167"/>
      <c r="D1" s="167"/>
      <c r="E1" s="167"/>
      <c r="F1" s="167"/>
      <c r="G1" s="167"/>
      <c r="H1" s="167"/>
      <c r="I1" s="167"/>
      <c r="J1" s="167"/>
    </row>
    <row r="2" spans="1:10">
      <c r="A2" s="168"/>
      <c r="B2" s="168"/>
      <c r="C2" s="168"/>
      <c r="D2" s="168"/>
      <c r="E2" s="168"/>
      <c r="F2" s="168"/>
      <c r="G2" s="168"/>
      <c r="H2" s="168"/>
      <c r="I2" s="168"/>
      <c r="J2" s="34" t="s">
        <v>58</v>
      </c>
    </row>
    <row r="3" ht="16.35" spans="1:10">
      <c r="A3" s="7" t="s">
        <v>59</v>
      </c>
      <c r="B3" s="168" t="s">
        <v>60</v>
      </c>
      <c r="C3" s="168"/>
      <c r="D3" s="168"/>
      <c r="E3" s="168"/>
      <c r="F3" s="169"/>
      <c r="G3" s="168"/>
      <c r="H3" s="168"/>
      <c r="I3" s="168"/>
      <c r="J3" s="34" t="s">
        <v>3</v>
      </c>
    </row>
    <row r="4" s="164" customFormat="1" ht="22.5" customHeight="1" spans="1:11">
      <c r="A4" s="232" t="s">
        <v>6</v>
      </c>
      <c r="B4" s="171"/>
      <c r="C4" s="171"/>
      <c r="D4" s="233" t="s">
        <v>39</v>
      </c>
      <c r="E4" s="234" t="s">
        <v>61</v>
      </c>
      <c r="F4" s="233" t="s">
        <v>62</v>
      </c>
      <c r="G4" s="233" t="s">
        <v>63</v>
      </c>
      <c r="H4" s="233" t="s">
        <v>64</v>
      </c>
      <c r="I4" s="233" t="s">
        <v>65</v>
      </c>
      <c r="J4" s="235" t="s">
        <v>66</v>
      </c>
      <c r="K4" s="196"/>
    </row>
    <row r="5" s="164" customFormat="1" ht="22.5" customHeight="1" spans="1:11">
      <c r="A5" s="174" t="s">
        <v>67</v>
      </c>
      <c r="B5" s="175"/>
      <c r="C5" s="236" t="s">
        <v>68</v>
      </c>
      <c r="D5" s="177"/>
      <c r="E5" s="205"/>
      <c r="F5" s="177"/>
      <c r="G5" s="177"/>
      <c r="H5" s="177"/>
      <c r="I5" s="177"/>
      <c r="J5" s="213"/>
      <c r="K5" s="196"/>
    </row>
    <row r="6" s="164" customFormat="1" ht="22.5" customHeight="1" spans="1:11">
      <c r="A6" s="179"/>
      <c r="B6" s="180"/>
      <c r="C6" s="181"/>
      <c r="D6" s="181"/>
      <c r="E6" s="206"/>
      <c r="F6" s="181"/>
      <c r="G6" s="181"/>
      <c r="H6" s="181"/>
      <c r="I6" s="181"/>
      <c r="J6" s="214"/>
      <c r="K6" s="196"/>
    </row>
    <row r="7" ht="22.5" customHeight="1" spans="1:11">
      <c r="A7" s="237" t="s">
        <v>69</v>
      </c>
      <c r="B7" s="208"/>
      <c r="C7" s="209"/>
      <c r="D7" s="238" t="s">
        <v>10</v>
      </c>
      <c r="E7" s="238" t="s">
        <v>11</v>
      </c>
      <c r="F7" s="238" t="s">
        <v>19</v>
      </c>
      <c r="G7" s="238" t="s">
        <v>23</v>
      </c>
      <c r="H7" s="238" t="s">
        <v>27</v>
      </c>
      <c r="I7" s="238" t="s">
        <v>31</v>
      </c>
      <c r="J7" s="215" t="s">
        <v>34</v>
      </c>
      <c r="K7" s="202"/>
    </row>
    <row r="8" ht="22.5" customHeight="1" spans="1:11">
      <c r="A8" s="239" t="s">
        <v>53</v>
      </c>
      <c r="B8" s="188"/>
      <c r="C8" s="189"/>
      <c r="D8" s="134">
        <v>294.8</v>
      </c>
      <c r="E8" s="134">
        <v>294.8</v>
      </c>
      <c r="F8" s="134"/>
      <c r="G8" s="134"/>
      <c r="H8" s="134"/>
      <c r="I8" s="134"/>
      <c r="J8" s="201"/>
      <c r="K8" s="202"/>
    </row>
    <row r="9" ht="22.5" customHeight="1" spans="1:11">
      <c r="A9" s="97">
        <v>201</v>
      </c>
      <c r="B9" s="97"/>
      <c r="C9" s="240" t="s">
        <v>70</v>
      </c>
      <c r="D9" s="134">
        <v>211.65</v>
      </c>
      <c r="E9" s="134">
        <v>211.65</v>
      </c>
      <c r="F9" s="134"/>
      <c r="G9" s="134"/>
      <c r="H9" s="134"/>
      <c r="I9" s="134"/>
      <c r="J9" s="201"/>
      <c r="K9" s="202"/>
    </row>
    <row r="10" ht="22.5" customHeight="1" spans="1:11">
      <c r="A10" s="101" t="s">
        <v>71</v>
      </c>
      <c r="B10" s="97"/>
      <c r="C10" s="102" t="s">
        <v>72</v>
      </c>
      <c r="D10" s="134">
        <v>211.65</v>
      </c>
      <c r="E10" s="134">
        <v>211.65</v>
      </c>
      <c r="F10" s="134"/>
      <c r="G10" s="134"/>
      <c r="H10" s="134"/>
      <c r="I10" s="134"/>
      <c r="J10" s="201"/>
      <c r="K10" s="202"/>
    </row>
    <row r="11" ht="22.5" customHeight="1" spans="1:11">
      <c r="A11" s="103" t="s">
        <v>73</v>
      </c>
      <c r="B11" s="104"/>
      <c r="C11" s="105" t="s">
        <v>74</v>
      </c>
      <c r="D11" s="134">
        <v>211.65</v>
      </c>
      <c r="E11" s="134">
        <v>211.65</v>
      </c>
      <c r="F11" s="134"/>
      <c r="G11" s="134"/>
      <c r="H11" s="134"/>
      <c r="I11" s="134"/>
      <c r="J11" s="201"/>
      <c r="K11" s="202"/>
    </row>
    <row r="12" ht="22.5" customHeight="1" spans="1:11">
      <c r="A12" s="101" t="s">
        <v>75</v>
      </c>
      <c r="B12" s="97"/>
      <c r="C12" s="102" t="s">
        <v>76</v>
      </c>
      <c r="D12" s="134">
        <v>83.15</v>
      </c>
      <c r="E12" s="134">
        <v>83.15</v>
      </c>
      <c r="F12" s="134"/>
      <c r="G12" s="134"/>
      <c r="H12" s="134"/>
      <c r="I12" s="134"/>
      <c r="J12" s="201"/>
      <c r="K12" s="202"/>
    </row>
    <row r="13" ht="22.5" customHeight="1" spans="1:11">
      <c r="A13" s="103" t="s">
        <v>77</v>
      </c>
      <c r="B13" s="106"/>
      <c r="C13" s="107" t="s">
        <v>78</v>
      </c>
      <c r="D13" s="134">
        <v>83.15</v>
      </c>
      <c r="E13" s="134">
        <v>83.15</v>
      </c>
      <c r="F13" s="134"/>
      <c r="G13" s="134"/>
      <c r="H13" s="134"/>
      <c r="I13" s="134"/>
      <c r="J13" s="201"/>
      <c r="K13" s="202"/>
    </row>
    <row r="14" ht="22.5" customHeight="1" spans="1:11">
      <c r="A14" s="103" t="s">
        <v>79</v>
      </c>
      <c r="B14" s="104"/>
      <c r="C14" s="108" t="s">
        <v>80</v>
      </c>
      <c r="D14" s="134">
        <v>83.15</v>
      </c>
      <c r="E14" s="134">
        <v>83.15</v>
      </c>
      <c r="F14" s="134"/>
      <c r="G14" s="134"/>
      <c r="H14" s="134"/>
      <c r="I14" s="134"/>
      <c r="J14" s="201"/>
      <c r="K14" s="202"/>
    </row>
    <row r="15" ht="30.75" customHeight="1" spans="1:10">
      <c r="A15" s="191" t="s">
        <v>81</v>
      </c>
      <c r="B15" s="192"/>
      <c r="C15" s="192"/>
      <c r="D15" s="192"/>
      <c r="E15" s="192"/>
      <c r="F15" s="192"/>
      <c r="G15" s="192"/>
      <c r="H15" s="192"/>
      <c r="I15" s="192"/>
      <c r="J15" s="192"/>
    </row>
    <row r="16" spans="1:1">
      <c r="A16" s="211"/>
    </row>
    <row r="17" spans="1:1">
      <c r="A17" s="211"/>
    </row>
  </sheetData>
  <mergeCells count="20">
    <mergeCell ref="A1:J1"/>
    <mergeCell ref="A4:C4"/>
    <mergeCell ref="A7:C7"/>
    <mergeCell ref="A8:C8"/>
    <mergeCell ref="A9:B9"/>
    <mergeCell ref="A10:B10"/>
    <mergeCell ref="A11:B11"/>
    <mergeCell ref="A12:B12"/>
    <mergeCell ref="A13:B13"/>
    <mergeCell ref="A14:B14"/>
    <mergeCell ref="A15:J15"/>
    <mergeCell ref="C5:C6"/>
    <mergeCell ref="D4:D6"/>
    <mergeCell ref="E4:E6"/>
    <mergeCell ref="F4:F6"/>
    <mergeCell ref="G4:G6"/>
    <mergeCell ref="H4:H6"/>
    <mergeCell ref="I4:I6"/>
    <mergeCell ref="J4:J6"/>
    <mergeCell ref="A5:B6"/>
  </mergeCells>
  <printOptions horizontalCentered="1"/>
  <pageMargins left="0.35" right="0.35" top="0.79" bottom="0.79" header="0.51" footer="0.2"/>
  <pageSetup paperSize="9" orientation="landscape"/>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D9" sqref="D9:E14"/>
    </sheetView>
  </sheetViews>
  <sheetFormatPr defaultColWidth="9" defaultRowHeight="15.6"/>
  <cols>
    <col min="1" max="1" width="5.625" style="166" customWidth="1"/>
    <col min="2" max="2" width="4.75" style="166" customWidth="1"/>
    <col min="3" max="3" width="26.25" style="166" customWidth="1"/>
    <col min="4" max="4" width="14.375" style="166" customWidth="1"/>
    <col min="5" max="9" width="14.625" style="166" customWidth="1"/>
    <col min="10" max="10" width="9" style="166"/>
    <col min="11" max="11" width="12.625" style="166" customWidth="1"/>
    <col min="12" max="16384" width="9" style="166"/>
  </cols>
  <sheetData>
    <row r="1" s="163" customFormat="1" ht="20.4" spans="1:9">
      <c r="A1" s="167" t="s">
        <v>82</v>
      </c>
      <c r="B1" s="167"/>
      <c r="C1" s="167"/>
      <c r="D1" s="167"/>
      <c r="E1" s="167"/>
      <c r="F1" s="167"/>
      <c r="G1" s="167"/>
      <c r="H1" s="167"/>
      <c r="I1" s="167"/>
    </row>
    <row r="2" spans="1:9">
      <c r="A2" s="168"/>
      <c r="B2" s="168"/>
      <c r="C2" s="168"/>
      <c r="D2" s="168"/>
      <c r="E2" s="168"/>
      <c r="F2" s="168"/>
      <c r="G2" s="168"/>
      <c r="H2" s="168"/>
      <c r="I2" s="34" t="s">
        <v>83</v>
      </c>
    </row>
    <row r="3" ht="16.35" spans="1:9">
      <c r="A3" s="7" t="s">
        <v>59</v>
      </c>
      <c r="B3" s="168" t="s">
        <v>60</v>
      </c>
      <c r="C3" s="168"/>
      <c r="D3" s="168"/>
      <c r="E3" s="168"/>
      <c r="F3" s="169"/>
      <c r="G3" s="168"/>
      <c r="H3" s="168"/>
      <c r="I3" s="34" t="s">
        <v>3</v>
      </c>
    </row>
    <row r="4" s="164" customFormat="1" ht="22.5" customHeight="1" spans="1:10">
      <c r="A4" s="232" t="s">
        <v>6</v>
      </c>
      <c r="B4" s="171"/>
      <c r="C4" s="171"/>
      <c r="D4" s="233" t="s">
        <v>41</v>
      </c>
      <c r="E4" s="233" t="s">
        <v>84</v>
      </c>
      <c r="F4" s="241" t="s">
        <v>85</v>
      </c>
      <c r="G4" s="241" t="s">
        <v>86</v>
      </c>
      <c r="H4" s="173" t="s">
        <v>87</v>
      </c>
      <c r="I4" s="242" t="s">
        <v>88</v>
      </c>
      <c r="J4" s="196"/>
    </row>
    <row r="5" s="164" customFormat="1" ht="22.5" customHeight="1" spans="1:10">
      <c r="A5" s="174" t="s">
        <v>67</v>
      </c>
      <c r="B5" s="175"/>
      <c r="C5" s="236" t="s">
        <v>68</v>
      </c>
      <c r="D5" s="177"/>
      <c r="E5" s="177"/>
      <c r="F5" s="178"/>
      <c r="G5" s="178"/>
      <c r="H5" s="178"/>
      <c r="I5" s="197"/>
      <c r="J5" s="196"/>
    </row>
    <row r="6" s="164" customFormat="1" ht="22.5" customHeight="1" spans="1:10">
      <c r="A6" s="179"/>
      <c r="B6" s="180"/>
      <c r="C6" s="181"/>
      <c r="D6" s="181"/>
      <c r="E6" s="181"/>
      <c r="F6" s="182"/>
      <c r="G6" s="182"/>
      <c r="H6" s="182"/>
      <c r="I6" s="198"/>
      <c r="J6" s="196"/>
    </row>
    <row r="7" s="165" customFormat="1" ht="22.5" customHeight="1" spans="1:10">
      <c r="A7" s="243" t="s">
        <v>69</v>
      </c>
      <c r="B7" s="184"/>
      <c r="C7" s="185"/>
      <c r="D7" s="244" t="s">
        <v>10</v>
      </c>
      <c r="E7" s="244" t="s">
        <v>11</v>
      </c>
      <c r="F7" s="244" t="s">
        <v>19</v>
      </c>
      <c r="G7" s="186" t="s">
        <v>23</v>
      </c>
      <c r="H7" s="186" t="s">
        <v>27</v>
      </c>
      <c r="I7" s="199" t="s">
        <v>31</v>
      </c>
      <c r="J7" s="200"/>
    </row>
    <row r="8" ht="22.5" customHeight="1" spans="1:10">
      <c r="A8" s="239" t="s">
        <v>53</v>
      </c>
      <c r="B8" s="188"/>
      <c r="C8" s="189"/>
      <c r="D8" s="99">
        <v>294.8</v>
      </c>
      <c r="E8" s="99">
        <v>294.8</v>
      </c>
      <c r="F8" s="134"/>
      <c r="G8" s="134"/>
      <c r="H8" s="134"/>
      <c r="I8" s="201"/>
      <c r="J8" s="202"/>
    </row>
    <row r="9" ht="22.5" customHeight="1" spans="1:10">
      <c r="A9" s="97">
        <v>201</v>
      </c>
      <c r="B9" s="97"/>
      <c r="C9" s="240" t="s">
        <v>70</v>
      </c>
      <c r="D9" s="99">
        <v>211.65</v>
      </c>
      <c r="E9" s="99">
        <v>211.65</v>
      </c>
      <c r="F9" s="134"/>
      <c r="G9" s="134"/>
      <c r="H9" s="134"/>
      <c r="I9" s="201"/>
      <c r="J9" s="202"/>
    </row>
    <row r="10" ht="22.5" customHeight="1" spans="1:10">
      <c r="A10" s="101" t="s">
        <v>71</v>
      </c>
      <c r="B10" s="97"/>
      <c r="C10" s="102" t="s">
        <v>72</v>
      </c>
      <c r="D10" s="99">
        <v>211.65</v>
      </c>
      <c r="E10" s="99">
        <v>211.65</v>
      </c>
      <c r="F10" s="134"/>
      <c r="G10" s="134"/>
      <c r="H10" s="134"/>
      <c r="I10" s="201"/>
      <c r="J10" s="202"/>
    </row>
    <row r="11" ht="22.5" customHeight="1" spans="1:10">
      <c r="A11" s="103" t="s">
        <v>73</v>
      </c>
      <c r="B11" s="104"/>
      <c r="C11" s="105" t="s">
        <v>74</v>
      </c>
      <c r="D11" s="99">
        <v>211.65</v>
      </c>
      <c r="E11" s="99">
        <v>211.65</v>
      </c>
      <c r="F11" s="134"/>
      <c r="G11" s="134"/>
      <c r="H11" s="134"/>
      <c r="I11" s="201"/>
      <c r="J11" s="202"/>
    </row>
    <row r="12" ht="22.5" customHeight="1" spans="1:10">
      <c r="A12" s="101" t="s">
        <v>75</v>
      </c>
      <c r="B12" s="97"/>
      <c r="C12" s="102" t="s">
        <v>76</v>
      </c>
      <c r="D12" s="99">
        <v>83.15</v>
      </c>
      <c r="E12" s="99">
        <v>83.15</v>
      </c>
      <c r="F12" s="134"/>
      <c r="G12" s="134"/>
      <c r="H12" s="134"/>
      <c r="I12" s="201"/>
      <c r="J12" s="202"/>
    </row>
    <row r="13" ht="22.5" customHeight="1" spans="1:10">
      <c r="A13" s="103" t="s">
        <v>77</v>
      </c>
      <c r="B13" s="106"/>
      <c r="C13" s="107" t="s">
        <v>78</v>
      </c>
      <c r="D13" s="99">
        <v>83.15</v>
      </c>
      <c r="E13" s="99">
        <v>83.15</v>
      </c>
      <c r="F13" s="134"/>
      <c r="G13" s="134"/>
      <c r="H13" s="134"/>
      <c r="I13" s="201"/>
      <c r="J13" s="202"/>
    </row>
    <row r="14" ht="22.5" customHeight="1" spans="1:10">
      <c r="A14" s="103" t="s">
        <v>79</v>
      </c>
      <c r="B14" s="104"/>
      <c r="C14" s="108" t="s">
        <v>80</v>
      </c>
      <c r="D14" s="99">
        <v>83.15</v>
      </c>
      <c r="E14" s="99">
        <v>83.15</v>
      </c>
      <c r="F14" s="190"/>
      <c r="G14" s="190"/>
      <c r="H14" s="190"/>
      <c r="I14" s="203"/>
      <c r="J14" s="202"/>
    </row>
    <row r="15" ht="31.5" customHeight="1" spans="1:9">
      <c r="A15" s="191" t="s">
        <v>89</v>
      </c>
      <c r="B15" s="192"/>
      <c r="C15" s="192"/>
      <c r="D15" s="192"/>
      <c r="E15" s="192"/>
      <c r="F15" s="192"/>
      <c r="G15" s="192"/>
      <c r="H15" s="192"/>
      <c r="I15" s="192"/>
    </row>
    <row r="16" spans="1:1">
      <c r="A16" s="193"/>
    </row>
    <row r="17" spans="1:1">
      <c r="A17" s="194"/>
    </row>
    <row r="18" spans="1:1">
      <c r="A18" s="194"/>
    </row>
  </sheetData>
  <mergeCells count="19">
    <mergeCell ref="A1:I1"/>
    <mergeCell ref="A4:C4"/>
    <mergeCell ref="A7:C7"/>
    <mergeCell ref="A8:C8"/>
    <mergeCell ref="A9:B9"/>
    <mergeCell ref="A10:B10"/>
    <mergeCell ref="A11:B11"/>
    <mergeCell ref="A12:B12"/>
    <mergeCell ref="A13:B13"/>
    <mergeCell ref="A14:B14"/>
    <mergeCell ref="A15:I15"/>
    <mergeCell ref="C5:C6"/>
    <mergeCell ref="D4:D6"/>
    <mergeCell ref="E4:E6"/>
    <mergeCell ref="F4:F6"/>
    <mergeCell ref="G4:G6"/>
    <mergeCell ref="H4:H6"/>
    <mergeCell ref="I4:I6"/>
    <mergeCell ref="A5:B6"/>
  </mergeCells>
  <printOptions horizontalCentered="1"/>
  <pageMargins left="0.35" right="0.35" top="0.79" bottom="0.79" header="0.51" footer="0.2"/>
  <pageSetup paperSize="9" orientation="landscape"/>
  <headerFooter alignWithMargins="0">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opLeftCell="A10" workbookViewId="0">
      <selection activeCell="G8" sqref="G8:G12"/>
    </sheetView>
  </sheetViews>
  <sheetFormatPr defaultColWidth="9" defaultRowHeight="15.6"/>
  <cols>
    <col min="1" max="1" width="36.375" style="113" customWidth="1"/>
    <col min="2" max="2" width="4" style="113" customWidth="1"/>
    <col min="3" max="3" width="15.625" style="113" customWidth="1"/>
    <col min="4" max="4" width="35.75" style="113" customWidth="1"/>
    <col min="5" max="5" width="3.5" style="113" customWidth="1"/>
    <col min="6" max="6" width="15.625" style="113" customWidth="1"/>
    <col min="7" max="7" width="13.875" style="113" customWidth="1"/>
    <col min="8" max="8" width="15.625" style="113" customWidth="1"/>
    <col min="9" max="10" width="9" style="114"/>
    <col min="11" max="16384" width="9" style="113"/>
  </cols>
  <sheetData>
    <row r="1" spans="1:1">
      <c r="A1" s="115"/>
    </row>
    <row r="2" s="110" customFormat="1" ht="18" customHeight="1" spans="1:10">
      <c r="A2" s="116" t="s">
        <v>90</v>
      </c>
      <c r="B2" s="116"/>
      <c r="C2" s="116"/>
      <c r="D2" s="116"/>
      <c r="E2" s="116"/>
      <c r="F2" s="116"/>
      <c r="G2" s="116"/>
      <c r="H2" s="116"/>
      <c r="I2" s="160"/>
      <c r="J2" s="160"/>
    </row>
    <row r="3" s="111" customFormat="1" ht="9.95" customHeight="1" spans="1:10">
      <c r="A3" s="117"/>
      <c r="B3" s="117"/>
      <c r="C3" s="117"/>
      <c r="D3" s="117"/>
      <c r="E3" s="117"/>
      <c r="F3" s="117"/>
      <c r="G3" s="117"/>
      <c r="H3" s="34" t="s">
        <v>91</v>
      </c>
      <c r="I3" s="161"/>
      <c r="J3" s="161"/>
    </row>
    <row r="4" s="111" customFormat="1" ht="15" customHeight="1" spans="1:10">
      <c r="A4" s="7" t="s">
        <v>2</v>
      </c>
      <c r="B4" s="117"/>
      <c r="C4" s="117"/>
      <c r="D4" s="117"/>
      <c r="E4" s="117"/>
      <c r="F4" s="117"/>
      <c r="G4" s="117"/>
      <c r="H4" s="34" t="s">
        <v>3</v>
      </c>
      <c r="I4" s="161"/>
      <c r="J4" s="161"/>
    </row>
    <row r="5" s="112" customFormat="1" ht="20.1" customHeight="1" spans="1:10">
      <c r="A5" s="219" t="s">
        <v>4</v>
      </c>
      <c r="B5" s="119"/>
      <c r="C5" s="119"/>
      <c r="D5" s="220" t="s">
        <v>5</v>
      </c>
      <c r="E5" s="119"/>
      <c r="F5" s="120"/>
      <c r="G5" s="120"/>
      <c r="H5" s="121"/>
      <c r="I5" s="162"/>
      <c r="J5" s="162"/>
    </row>
    <row r="6" s="112" customFormat="1" ht="31.5" customHeight="1" spans="1:10">
      <c r="A6" s="221" t="s">
        <v>6</v>
      </c>
      <c r="B6" s="222" t="s">
        <v>7</v>
      </c>
      <c r="C6" s="124" t="s">
        <v>92</v>
      </c>
      <c r="D6" s="223" t="s">
        <v>6</v>
      </c>
      <c r="E6" s="222" t="s">
        <v>7</v>
      </c>
      <c r="F6" s="124" t="s">
        <v>53</v>
      </c>
      <c r="G6" s="125" t="s">
        <v>93</v>
      </c>
      <c r="H6" s="126" t="s">
        <v>94</v>
      </c>
      <c r="I6" s="162"/>
      <c r="J6" s="162"/>
    </row>
    <row r="7" s="112" customFormat="1" ht="20.1" customHeight="1" spans="1:10">
      <c r="A7" s="221" t="s">
        <v>9</v>
      </c>
      <c r="B7" s="124"/>
      <c r="C7" s="223" t="s">
        <v>10</v>
      </c>
      <c r="D7" s="223" t="s">
        <v>9</v>
      </c>
      <c r="E7" s="124"/>
      <c r="F7" s="127">
        <v>2</v>
      </c>
      <c r="G7" s="127">
        <v>3</v>
      </c>
      <c r="H7" s="128">
        <v>4</v>
      </c>
      <c r="I7" s="162"/>
      <c r="J7" s="162"/>
    </row>
    <row r="8" s="112" customFormat="1" ht="20.1" customHeight="1" spans="1:10">
      <c r="A8" s="225" t="s">
        <v>95</v>
      </c>
      <c r="B8" s="226" t="s">
        <v>10</v>
      </c>
      <c r="C8" s="131">
        <v>294.8</v>
      </c>
      <c r="D8" s="227" t="s">
        <v>13</v>
      </c>
      <c r="E8" s="133">
        <v>15</v>
      </c>
      <c r="F8" s="134">
        <v>211.65</v>
      </c>
      <c r="G8" s="134">
        <v>211.65</v>
      </c>
      <c r="H8" s="135"/>
      <c r="I8" s="162"/>
      <c r="J8" s="162"/>
    </row>
    <row r="9" s="112" customFormat="1" ht="20.1" customHeight="1" spans="1:10">
      <c r="A9" s="136" t="s">
        <v>96</v>
      </c>
      <c r="B9" s="226" t="s">
        <v>11</v>
      </c>
      <c r="C9" s="131"/>
      <c r="D9" s="227" t="s">
        <v>16</v>
      </c>
      <c r="E9" s="133">
        <v>16</v>
      </c>
      <c r="F9" s="135"/>
      <c r="G9" s="135"/>
      <c r="H9" s="135"/>
      <c r="I9" s="162"/>
      <c r="J9" s="162"/>
    </row>
    <row r="10" s="112" customFormat="1" ht="20.1" customHeight="1" spans="1:10">
      <c r="A10" s="136"/>
      <c r="B10" s="226" t="s">
        <v>19</v>
      </c>
      <c r="C10" s="131"/>
      <c r="D10" s="227" t="s">
        <v>20</v>
      </c>
      <c r="E10" s="133">
        <v>17</v>
      </c>
      <c r="F10" s="135"/>
      <c r="G10" s="135"/>
      <c r="H10" s="135"/>
      <c r="I10" s="162"/>
      <c r="J10" s="162"/>
    </row>
    <row r="11" s="112" customFormat="1" ht="20.1" customHeight="1" spans="1:10">
      <c r="A11" s="136"/>
      <c r="B11" s="226" t="s">
        <v>23</v>
      </c>
      <c r="C11" s="131"/>
      <c r="D11" s="227" t="s">
        <v>24</v>
      </c>
      <c r="E11" s="133">
        <v>18</v>
      </c>
      <c r="F11" s="135"/>
      <c r="G11" s="135"/>
      <c r="H11" s="135"/>
      <c r="I11" s="162"/>
      <c r="J11" s="162"/>
    </row>
    <row r="12" s="112" customFormat="1" ht="20.1" customHeight="1" spans="1:10">
      <c r="A12" s="136"/>
      <c r="B12" s="226" t="s">
        <v>27</v>
      </c>
      <c r="C12" s="131"/>
      <c r="D12" s="227" t="s">
        <v>28</v>
      </c>
      <c r="E12" s="133">
        <v>19</v>
      </c>
      <c r="F12" s="134">
        <v>83.15</v>
      </c>
      <c r="G12" s="134">
        <v>83.15</v>
      </c>
      <c r="H12" s="135"/>
      <c r="I12" s="162"/>
      <c r="J12" s="162"/>
    </row>
    <row r="13" s="112" customFormat="1" ht="20.1" customHeight="1" spans="1:10">
      <c r="A13" s="136"/>
      <c r="B13" s="226" t="s">
        <v>31</v>
      </c>
      <c r="C13" s="131"/>
      <c r="D13" s="227" t="s">
        <v>32</v>
      </c>
      <c r="E13" s="133">
        <v>20</v>
      </c>
      <c r="F13" s="137"/>
      <c r="G13" s="137"/>
      <c r="H13" s="135"/>
      <c r="I13" s="162"/>
      <c r="J13" s="162"/>
    </row>
    <row r="14" s="112" customFormat="1" ht="20.1" customHeight="1" spans="1:10">
      <c r="A14" s="136"/>
      <c r="B14" s="226" t="s">
        <v>34</v>
      </c>
      <c r="C14" s="131"/>
      <c r="D14" s="138" t="s">
        <v>35</v>
      </c>
      <c r="E14" s="133">
        <v>21</v>
      </c>
      <c r="F14" s="137"/>
      <c r="G14" s="137"/>
      <c r="H14" s="135"/>
      <c r="I14" s="162"/>
      <c r="J14" s="162"/>
    </row>
    <row r="15" s="112" customFormat="1" ht="20.1" customHeight="1" spans="1:10">
      <c r="A15" s="129"/>
      <c r="B15" s="226" t="s">
        <v>37</v>
      </c>
      <c r="C15" s="139"/>
      <c r="D15" s="140"/>
      <c r="E15" s="133">
        <v>22</v>
      </c>
      <c r="F15" s="133"/>
      <c r="G15" s="133"/>
      <c r="H15" s="141"/>
      <c r="I15" s="162"/>
      <c r="J15" s="162"/>
    </row>
    <row r="16" s="112" customFormat="1" ht="20.1" customHeight="1" spans="1:10">
      <c r="A16" s="228" t="s">
        <v>39</v>
      </c>
      <c r="B16" s="226" t="s">
        <v>40</v>
      </c>
      <c r="C16" s="131">
        <v>294.8</v>
      </c>
      <c r="D16" s="229" t="s">
        <v>41</v>
      </c>
      <c r="E16" s="133">
        <v>23</v>
      </c>
      <c r="F16" s="133">
        <v>294.8</v>
      </c>
      <c r="G16" s="133">
        <v>294.8</v>
      </c>
      <c r="H16" s="144"/>
      <c r="I16" s="162"/>
      <c r="J16" s="162"/>
    </row>
    <row r="17" s="112" customFormat="1" ht="20.1" customHeight="1" spans="1:10">
      <c r="A17" s="145" t="s">
        <v>97</v>
      </c>
      <c r="B17" s="226" t="s">
        <v>44</v>
      </c>
      <c r="C17" s="131"/>
      <c r="D17" s="146" t="s">
        <v>98</v>
      </c>
      <c r="E17" s="133">
        <v>24</v>
      </c>
      <c r="F17" s="133"/>
      <c r="G17" s="133"/>
      <c r="H17" s="147"/>
      <c r="I17" s="162"/>
      <c r="J17" s="162"/>
    </row>
    <row r="18" s="112" customFormat="1" ht="20.1" customHeight="1" spans="1:10">
      <c r="A18" s="145" t="s">
        <v>99</v>
      </c>
      <c r="B18" s="226" t="s">
        <v>48</v>
      </c>
      <c r="C18" s="131"/>
      <c r="D18" s="140"/>
      <c r="E18" s="133">
        <v>25</v>
      </c>
      <c r="F18" s="133"/>
      <c r="G18" s="133"/>
      <c r="H18" s="147"/>
      <c r="I18" s="162"/>
      <c r="J18" s="162"/>
    </row>
    <row r="19" s="112" customFormat="1" ht="20.1" customHeight="1" spans="1:10">
      <c r="A19" s="148" t="s">
        <v>100</v>
      </c>
      <c r="B19" s="226" t="s">
        <v>51</v>
      </c>
      <c r="C19" s="149"/>
      <c r="D19" s="150"/>
      <c r="E19" s="133">
        <v>26</v>
      </c>
      <c r="F19" s="133"/>
      <c r="G19" s="133"/>
      <c r="H19" s="151"/>
      <c r="I19" s="162"/>
      <c r="J19" s="162"/>
    </row>
    <row r="20" s="112" customFormat="1" ht="20.1" customHeight="1" spans="1:10">
      <c r="A20" s="148"/>
      <c r="B20" s="226" t="s">
        <v>54</v>
      </c>
      <c r="C20" s="149"/>
      <c r="D20" s="150"/>
      <c r="E20" s="133">
        <v>27</v>
      </c>
      <c r="F20" s="133"/>
      <c r="G20" s="133"/>
      <c r="H20" s="151"/>
      <c r="I20" s="162"/>
      <c r="J20" s="162"/>
    </row>
    <row r="21" s="111" customFormat="1" ht="20.1" customHeight="1" spans="1:10">
      <c r="A21" s="230" t="s">
        <v>53</v>
      </c>
      <c r="B21" s="226" t="s">
        <v>14</v>
      </c>
      <c r="C21" s="153">
        <v>294.8</v>
      </c>
      <c r="D21" s="231" t="s">
        <v>53</v>
      </c>
      <c r="E21" s="133">
        <v>28</v>
      </c>
      <c r="F21" s="155">
        <v>294.8</v>
      </c>
      <c r="G21" s="155">
        <v>294.8</v>
      </c>
      <c r="H21" s="156"/>
      <c r="I21" s="161"/>
      <c r="J21" s="161"/>
    </row>
    <row r="22" s="111" customFormat="1" ht="29.25" customHeight="1" spans="1:10">
      <c r="A22" s="157" t="s">
        <v>101</v>
      </c>
      <c r="B22" s="158"/>
      <c r="C22" s="158"/>
      <c r="D22" s="158"/>
      <c r="E22" s="158"/>
      <c r="F22" s="158"/>
      <c r="G22" s="159"/>
      <c r="H22" s="158"/>
      <c r="I22" s="161"/>
      <c r="J22" s="161"/>
    </row>
  </sheetData>
  <mergeCells count="4">
    <mergeCell ref="A2:H2"/>
    <mergeCell ref="A5:C5"/>
    <mergeCell ref="D5:H5"/>
    <mergeCell ref="A22:H22"/>
  </mergeCells>
  <printOptions horizontalCentered="1"/>
  <pageMargins left="0.35" right="0.35" top="0.59" bottom="0.79" header="0.51" footer="0.2"/>
  <pageSetup paperSize="9" scale="79"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D10" sqref="D10:E15"/>
    </sheetView>
  </sheetViews>
  <sheetFormatPr defaultColWidth="9" defaultRowHeight="15.6" outlineLevelCol="5"/>
  <cols>
    <col min="1" max="2" width="4.625" style="4" customWidth="1"/>
    <col min="3" max="3" width="25.875" style="4" customWidth="1"/>
    <col min="4" max="4" width="29.75" style="4" customWidth="1"/>
    <col min="5" max="5" width="28.625" style="4" customWidth="1"/>
    <col min="6" max="6" width="32.625" style="4" customWidth="1"/>
    <col min="7" max="16384" width="9" style="4"/>
  </cols>
  <sheetData>
    <row r="1" s="1" customFormat="1" ht="30" customHeight="1" spans="1:6">
      <c r="A1" s="5" t="s">
        <v>102</v>
      </c>
      <c r="B1" s="5"/>
      <c r="C1" s="5"/>
      <c r="D1" s="5"/>
      <c r="E1" s="5"/>
      <c r="F1" s="5"/>
    </row>
    <row r="2" s="2" customFormat="1" ht="11.1" customHeight="1" spans="1:6">
      <c r="A2" s="6"/>
      <c r="B2" s="6"/>
      <c r="C2" s="6"/>
      <c r="F2" s="34" t="s">
        <v>103</v>
      </c>
    </row>
    <row r="3" s="2" customFormat="1" ht="15" customHeight="1" spans="1:6">
      <c r="A3" s="7" t="s">
        <v>59</v>
      </c>
      <c r="B3" s="6" t="s">
        <v>60</v>
      </c>
      <c r="C3" s="6"/>
      <c r="D3" s="8"/>
      <c r="E3" s="8"/>
      <c r="F3" s="34" t="s">
        <v>3</v>
      </c>
    </row>
    <row r="4" s="3" customFormat="1" ht="20.25" customHeight="1" spans="1:6">
      <c r="A4" s="10" t="s">
        <v>104</v>
      </c>
      <c r="B4" s="11"/>
      <c r="C4" s="11"/>
      <c r="D4" s="12" t="s">
        <v>41</v>
      </c>
      <c r="E4" s="13" t="s">
        <v>105</v>
      </c>
      <c r="F4" s="35" t="s">
        <v>85</v>
      </c>
    </row>
    <row r="5" s="3" customFormat="1" ht="24.75" customHeight="1" spans="1:6">
      <c r="A5" s="16" t="s">
        <v>67</v>
      </c>
      <c r="B5" s="17"/>
      <c r="C5" s="17" t="s">
        <v>68</v>
      </c>
      <c r="D5" s="18"/>
      <c r="E5" s="19"/>
      <c r="F5" s="36"/>
    </row>
    <row r="6" s="3" customFormat="1" ht="18" customHeight="1" spans="1:6">
      <c r="A6" s="16"/>
      <c r="B6" s="17"/>
      <c r="C6" s="17"/>
      <c r="D6" s="18"/>
      <c r="E6" s="19"/>
      <c r="F6" s="36"/>
    </row>
    <row r="7" s="3" customFormat="1" ht="22.5" customHeight="1" spans="1:6">
      <c r="A7" s="16"/>
      <c r="B7" s="17"/>
      <c r="C7" s="17"/>
      <c r="D7" s="20"/>
      <c r="E7" s="21"/>
      <c r="F7" s="37"/>
    </row>
    <row r="8" s="3" customFormat="1" ht="22.5" customHeight="1" spans="1:6">
      <c r="A8" s="22" t="s">
        <v>69</v>
      </c>
      <c r="B8" s="23"/>
      <c r="C8" s="24"/>
      <c r="D8" s="17">
        <v>1</v>
      </c>
      <c r="E8" s="17">
        <v>2</v>
      </c>
      <c r="F8" s="38">
        <v>3</v>
      </c>
    </row>
    <row r="9" s="3" customFormat="1" ht="22.5" customHeight="1" spans="1:6">
      <c r="A9" s="22" t="s">
        <v>53</v>
      </c>
      <c r="B9" s="23"/>
      <c r="C9" s="24"/>
      <c r="D9" s="29">
        <v>294.8</v>
      </c>
      <c r="E9" s="29">
        <v>220.4</v>
      </c>
      <c r="F9" s="39"/>
    </row>
    <row r="10" s="96" customFormat="1" ht="22.5" customHeight="1" spans="1:6">
      <c r="A10" s="97">
        <v>201</v>
      </c>
      <c r="B10" s="97"/>
      <c r="C10" s="240" t="s">
        <v>70</v>
      </c>
      <c r="D10" s="99">
        <v>211.65</v>
      </c>
      <c r="E10" s="99">
        <v>211.65</v>
      </c>
      <c r="F10" s="100"/>
    </row>
    <row r="11" s="96" customFormat="1" ht="22.5" customHeight="1" spans="1:6">
      <c r="A11" s="101" t="s">
        <v>71</v>
      </c>
      <c r="B11" s="97"/>
      <c r="C11" s="102" t="s">
        <v>72</v>
      </c>
      <c r="D11" s="99">
        <v>211.65</v>
      </c>
      <c r="E11" s="99">
        <v>211.65</v>
      </c>
      <c r="F11" s="99"/>
    </row>
    <row r="12" s="96" customFormat="1" ht="22.5" customHeight="1" spans="1:6">
      <c r="A12" s="103" t="s">
        <v>73</v>
      </c>
      <c r="B12" s="104"/>
      <c r="C12" s="105" t="s">
        <v>74</v>
      </c>
      <c r="D12" s="99">
        <v>211.65</v>
      </c>
      <c r="E12" s="99">
        <v>211.65</v>
      </c>
      <c r="F12" s="100"/>
    </row>
    <row r="13" s="96" customFormat="1" ht="22.5" customHeight="1" spans="1:6">
      <c r="A13" s="101" t="s">
        <v>75</v>
      </c>
      <c r="B13" s="97"/>
      <c r="C13" s="102" t="s">
        <v>76</v>
      </c>
      <c r="D13" s="99">
        <v>83.15</v>
      </c>
      <c r="E13" s="99">
        <v>83.15</v>
      </c>
      <c r="F13" s="100"/>
    </row>
    <row r="14" s="96" customFormat="1" ht="22.5" customHeight="1" spans="1:6">
      <c r="A14" s="103" t="s">
        <v>77</v>
      </c>
      <c r="B14" s="106"/>
      <c r="C14" s="107" t="s">
        <v>78</v>
      </c>
      <c r="D14" s="99">
        <v>83.15</v>
      </c>
      <c r="E14" s="99">
        <v>83.15</v>
      </c>
      <c r="F14" s="100"/>
    </row>
    <row r="15" s="96" customFormat="1" ht="22.5" customHeight="1" spans="1:6">
      <c r="A15" s="103" t="s">
        <v>79</v>
      </c>
      <c r="B15" s="104"/>
      <c r="C15" s="108" t="s">
        <v>80</v>
      </c>
      <c r="D15" s="99">
        <v>83.15</v>
      </c>
      <c r="E15" s="99">
        <v>83.15</v>
      </c>
      <c r="F15" s="109"/>
    </row>
    <row r="16" ht="32.25" customHeight="1" spans="1:6">
      <c r="A16" s="31" t="s">
        <v>106</v>
      </c>
      <c r="B16" s="32"/>
      <c r="C16" s="32"/>
      <c r="D16" s="32"/>
      <c r="E16" s="32"/>
      <c r="F16" s="32"/>
    </row>
    <row r="17" spans="1:1">
      <c r="A17" s="33"/>
    </row>
    <row r="18" spans="1:1">
      <c r="A18" s="33"/>
    </row>
    <row r="19" spans="1:1">
      <c r="A19" s="33"/>
    </row>
    <row r="20" spans="1:1">
      <c r="A20" s="33"/>
    </row>
  </sheetData>
  <mergeCells count="16">
    <mergeCell ref="A1:F1"/>
    <mergeCell ref="A4:C4"/>
    <mergeCell ref="A8:C8"/>
    <mergeCell ref="A9:C9"/>
    <mergeCell ref="A10:B10"/>
    <mergeCell ref="A11:B11"/>
    <mergeCell ref="A12:B12"/>
    <mergeCell ref="A13:B13"/>
    <mergeCell ref="A14:B14"/>
    <mergeCell ref="A15:B15"/>
    <mergeCell ref="A16:F16"/>
    <mergeCell ref="C5:C7"/>
    <mergeCell ref="D4:D7"/>
    <mergeCell ref="E4:E7"/>
    <mergeCell ref="F4:F7"/>
    <mergeCell ref="A5:B7"/>
  </mergeCells>
  <printOptions horizontalCentered="1"/>
  <pageMargins left="0.35" right="0.35" top="0.79" bottom="0.79" header="0.51" footer="0.2"/>
  <pageSetup paperSize="9" orientation="landscape"/>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7"/>
  <sheetViews>
    <sheetView workbookViewId="0">
      <selection activeCell="I8" sqref="I8"/>
    </sheetView>
  </sheetViews>
  <sheetFormatPr defaultColWidth="9" defaultRowHeight="15.6"/>
  <cols>
    <col min="1" max="1" width="16.25" style="4" customWidth="1"/>
    <col min="2" max="2" width="29" style="4" customWidth="1"/>
    <col min="3" max="3" width="22.75" style="4" customWidth="1"/>
    <col min="4" max="4" width="24.875" style="4" customWidth="1"/>
    <col min="5" max="5" width="25.375" style="4" customWidth="1"/>
    <col min="6" max="6" width="32.625" style="4" customWidth="1"/>
    <col min="7" max="16384" width="9" style="4"/>
  </cols>
  <sheetData>
    <row r="1" s="1" customFormat="1" ht="30" customHeight="1" spans="1:9">
      <c r="A1" s="65" t="s">
        <v>107</v>
      </c>
      <c r="B1" s="65"/>
      <c r="C1" s="65"/>
      <c r="D1" s="65"/>
      <c r="E1" s="65"/>
      <c r="F1" s="65"/>
      <c r="G1" s="65"/>
      <c r="H1" s="65"/>
      <c r="I1" s="65"/>
    </row>
    <row r="2" s="2" customFormat="1" ht="11.1" customHeight="1" spans="1:9">
      <c r="A2" s="66" t="s">
        <v>2</v>
      </c>
      <c r="B2" s="66"/>
      <c r="C2" s="67"/>
      <c r="D2" s="9"/>
      <c r="E2" s="9"/>
      <c r="G2" s="68"/>
      <c r="H2" s="68"/>
      <c r="I2" s="94" t="s">
        <v>108</v>
      </c>
    </row>
    <row r="3" s="2" customFormat="1" ht="27" customHeight="1" spans="1:9">
      <c r="A3" s="69"/>
      <c r="B3" s="69"/>
      <c r="C3" s="67"/>
      <c r="D3" s="9"/>
      <c r="E3" s="9" t="s">
        <v>109</v>
      </c>
      <c r="G3" s="68"/>
      <c r="H3" s="68"/>
      <c r="I3" s="94" t="s">
        <v>110</v>
      </c>
    </row>
    <row r="4" s="62" customFormat="1" ht="30" customHeight="1" spans="1:9">
      <c r="A4" s="70" t="s">
        <v>111</v>
      </c>
      <c r="B4" s="70"/>
      <c r="C4" s="70"/>
      <c r="D4" s="70" t="s">
        <v>112</v>
      </c>
      <c r="E4" s="71"/>
      <c r="F4" s="71"/>
      <c r="G4" s="71"/>
      <c r="H4" s="71"/>
      <c r="I4" s="71"/>
    </row>
    <row r="5" s="63" customFormat="1" ht="30" customHeight="1" spans="1:9">
      <c r="A5" s="72" t="s">
        <v>113</v>
      </c>
      <c r="B5" s="72" t="s">
        <v>114</v>
      </c>
      <c r="C5" s="72" t="s">
        <v>92</v>
      </c>
      <c r="D5" s="72" t="s">
        <v>113</v>
      </c>
      <c r="E5" s="72" t="s">
        <v>114</v>
      </c>
      <c r="F5" s="72" t="s">
        <v>92</v>
      </c>
      <c r="G5" s="72" t="s">
        <v>113</v>
      </c>
      <c r="H5" s="72" t="s">
        <v>114</v>
      </c>
      <c r="I5" s="72" t="s">
        <v>92</v>
      </c>
    </row>
    <row r="6" s="64" customFormat="1" ht="30" customHeight="1" spans="1:9">
      <c r="A6" s="73">
        <v>301</v>
      </c>
      <c r="B6" s="73" t="s">
        <v>115</v>
      </c>
      <c r="C6" s="74">
        <v>156.28</v>
      </c>
      <c r="D6" s="73">
        <v>302</v>
      </c>
      <c r="E6" s="73" t="s">
        <v>116</v>
      </c>
      <c r="F6" s="74">
        <v>120</v>
      </c>
      <c r="G6" s="73">
        <v>310</v>
      </c>
      <c r="H6" s="73" t="s">
        <v>117</v>
      </c>
      <c r="I6" s="88">
        <v>1.25</v>
      </c>
    </row>
    <row r="7" s="64" customFormat="1" ht="30" customHeight="1" spans="1:9">
      <c r="A7" s="75">
        <v>30101</v>
      </c>
      <c r="B7" s="75" t="s">
        <v>118</v>
      </c>
      <c r="C7" s="76">
        <v>73.13</v>
      </c>
      <c r="D7" s="75">
        <v>30201</v>
      </c>
      <c r="E7" s="75" t="s">
        <v>119</v>
      </c>
      <c r="F7" s="76">
        <v>3.39</v>
      </c>
      <c r="G7" s="75">
        <v>31001</v>
      </c>
      <c r="H7" s="75" t="s">
        <v>120</v>
      </c>
      <c r="I7" s="80"/>
    </row>
    <row r="8" s="64" customFormat="1" ht="30" customHeight="1" spans="1:9">
      <c r="A8" s="75">
        <v>30102</v>
      </c>
      <c r="B8" s="77" t="s">
        <v>121</v>
      </c>
      <c r="C8" s="76">
        <v>40.94</v>
      </c>
      <c r="D8" s="75">
        <v>30202</v>
      </c>
      <c r="E8" s="75" t="s">
        <v>122</v>
      </c>
      <c r="F8" s="76">
        <v>3.57</v>
      </c>
      <c r="G8" s="75">
        <v>31002</v>
      </c>
      <c r="H8" s="75" t="s">
        <v>123</v>
      </c>
      <c r="I8" s="80">
        <v>1.25</v>
      </c>
    </row>
    <row r="9" s="64" customFormat="1" ht="30" customHeight="1" spans="1:9">
      <c r="A9" s="75">
        <v>30103</v>
      </c>
      <c r="B9" s="77" t="s">
        <v>124</v>
      </c>
      <c r="C9" s="76"/>
      <c r="D9" s="78">
        <v>30203</v>
      </c>
      <c r="E9" s="79" t="s">
        <v>125</v>
      </c>
      <c r="F9" s="80"/>
      <c r="G9" s="75">
        <v>31003</v>
      </c>
      <c r="H9" s="75" t="s">
        <v>126</v>
      </c>
      <c r="I9" s="80"/>
    </row>
    <row r="10" s="64" customFormat="1" ht="30" customHeight="1" spans="1:9">
      <c r="A10" s="75">
        <v>30104</v>
      </c>
      <c r="B10" s="75" t="s">
        <v>127</v>
      </c>
      <c r="C10" s="76"/>
      <c r="D10" s="75">
        <v>30204</v>
      </c>
      <c r="E10" s="75" t="s">
        <v>128</v>
      </c>
      <c r="F10" s="76"/>
      <c r="G10" s="75">
        <v>31005</v>
      </c>
      <c r="H10" s="75" t="s">
        <v>129</v>
      </c>
      <c r="I10" s="80"/>
    </row>
    <row r="11" s="64" customFormat="1" ht="30" customHeight="1" spans="1:9">
      <c r="A11" s="75">
        <v>30106</v>
      </c>
      <c r="B11" s="75" t="s">
        <v>130</v>
      </c>
      <c r="C11" s="76"/>
      <c r="D11" s="75">
        <v>30205</v>
      </c>
      <c r="E11" s="75" t="s">
        <v>131</v>
      </c>
      <c r="F11" s="76">
        <v>1.95</v>
      </c>
      <c r="G11" s="75">
        <v>31006</v>
      </c>
      <c r="H11" s="75" t="s">
        <v>132</v>
      </c>
      <c r="I11" s="80"/>
    </row>
    <row r="12" s="64" customFormat="1" ht="30" customHeight="1" spans="1:9">
      <c r="A12" s="75">
        <v>30107</v>
      </c>
      <c r="B12" s="75" t="s">
        <v>133</v>
      </c>
      <c r="C12" s="76">
        <v>8.69</v>
      </c>
      <c r="D12" s="75">
        <v>30206</v>
      </c>
      <c r="E12" s="75" t="s">
        <v>134</v>
      </c>
      <c r="F12" s="76">
        <v>10.91</v>
      </c>
      <c r="G12" s="75">
        <v>31007</v>
      </c>
      <c r="H12" s="75" t="s">
        <v>135</v>
      </c>
      <c r="I12" s="80"/>
    </row>
    <row r="13" s="64" customFormat="1" ht="30" customHeight="1" spans="1:9">
      <c r="A13" s="75">
        <v>30108</v>
      </c>
      <c r="B13" s="75" t="s">
        <v>136</v>
      </c>
      <c r="C13" s="76">
        <v>19.42</v>
      </c>
      <c r="D13" s="75">
        <v>30207</v>
      </c>
      <c r="E13" s="75" t="s">
        <v>137</v>
      </c>
      <c r="F13" s="76">
        <v>0.97</v>
      </c>
      <c r="G13" s="75">
        <v>31008</v>
      </c>
      <c r="H13" s="75" t="s">
        <v>138</v>
      </c>
      <c r="I13" s="80"/>
    </row>
    <row r="14" s="64" customFormat="1" ht="30" customHeight="1" spans="1:9">
      <c r="A14" s="75">
        <v>30109</v>
      </c>
      <c r="B14" s="75" t="s">
        <v>139</v>
      </c>
      <c r="C14" s="76"/>
      <c r="D14" s="75">
        <v>30208</v>
      </c>
      <c r="E14" s="75" t="s">
        <v>140</v>
      </c>
      <c r="F14" s="76"/>
      <c r="G14" s="75">
        <v>31009</v>
      </c>
      <c r="H14" s="75" t="s">
        <v>141</v>
      </c>
      <c r="I14" s="80"/>
    </row>
    <row r="15" s="64" customFormat="1" ht="30" customHeight="1" spans="1:9">
      <c r="A15" s="75">
        <v>30110</v>
      </c>
      <c r="B15" s="75" t="s">
        <v>142</v>
      </c>
      <c r="C15" s="76">
        <v>0.86</v>
      </c>
      <c r="D15" s="75">
        <v>30209</v>
      </c>
      <c r="E15" s="75" t="s">
        <v>143</v>
      </c>
      <c r="F15" s="76">
        <v>0.55</v>
      </c>
      <c r="G15" s="75">
        <v>31010</v>
      </c>
      <c r="H15" s="75" t="s">
        <v>144</v>
      </c>
      <c r="I15" s="80"/>
    </row>
    <row r="16" s="64" customFormat="1" ht="30" customHeight="1" spans="1:9">
      <c r="A16" s="75">
        <v>30111</v>
      </c>
      <c r="B16" s="75" t="s">
        <v>145</v>
      </c>
      <c r="C16" s="76"/>
      <c r="D16" s="78">
        <v>30211</v>
      </c>
      <c r="E16" s="79" t="s">
        <v>146</v>
      </c>
      <c r="F16" s="80">
        <v>0.15</v>
      </c>
      <c r="G16" s="75">
        <v>31011</v>
      </c>
      <c r="H16" s="75" t="s">
        <v>147</v>
      </c>
      <c r="I16" s="80"/>
    </row>
    <row r="17" s="64" customFormat="1" ht="30" customHeight="1" spans="1:9">
      <c r="A17" s="75">
        <v>30112</v>
      </c>
      <c r="B17" s="75" t="s">
        <v>148</v>
      </c>
      <c r="C17" s="76">
        <v>1.58</v>
      </c>
      <c r="D17" s="78">
        <v>30212</v>
      </c>
      <c r="E17" s="79" t="s">
        <v>149</v>
      </c>
      <c r="F17" s="80"/>
      <c r="G17" s="75">
        <v>31012</v>
      </c>
      <c r="H17" s="75" t="s">
        <v>150</v>
      </c>
      <c r="I17" s="80"/>
    </row>
    <row r="18" s="64" customFormat="1" ht="30" customHeight="1" spans="1:9">
      <c r="A18" s="75">
        <v>30113</v>
      </c>
      <c r="B18" s="79" t="s">
        <v>151</v>
      </c>
      <c r="C18" s="76">
        <v>4.06</v>
      </c>
      <c r="D18" s="78">
        <v>30213</v>
      </c>
      <c r="E18" s="79" t="s">
        <v>152</v>
      </c>
      <c r="F18" s="80">
        <v>12.09</v>
      </c>
      <c r="G18" s="75">
        <v>31013</v>
      </c>
      <c r="H18" s="75" t="s">
        <v>153</v>
      </c>
      <c r="I18" s="80"/>
    </row>
    <row r="19" s="64" customFormat="1" ht="30" customHeight="1" spans="1:9">
      <c r="A19" s="75">
        <v>30114</v>
      </c>
      <c r="B19" s="79" t="s">
        <v>154</v>
      </c>
      <c r="C19" s="76"/>
      <c r="D19" s="78">
        <v>30214</v>
      </c>
      <c r="E19" s="79" t="s">
        <v>155</v>
      </c>
      <c r="F19" s="80"/>
      <c r="G19" s="75">
        <v>31019</v>
      </c>
      <c r="H19" s="75" t="s">
        <v>156</v>
      </c>
      <c r="I19" s="80"/>
    </row>
    <row r="20" s="64" customFormat="1" ht="30" customHeight="1" spans="1:9">
      <c r="A20" s="75">
        <v>30199</v>
      </c>
      <c r="B20" s="79" t="s">
        <v>157</v>
      </c>
      <c r="C20" s="76">
        <v>7.6</v>
      </c>
      <c r="D20" s="78">
        <v>30215</v>
      </c>
      <c r="E20" s="79" t="s">
        <v>158</v>
      </c>
      <c r="F20" s="80"/>
      <c r="G20" s="75">
        <v>31021</v>
      </c>
      <c r="H20" s="75" t="s">
        <v>159</v>
      </c>
      <c r="I20" s="80"/>
    </row>
    <row r="21" s="64" customFormat="1" ht="30" customHeight="1" spans="1:9">
      <c r="A21" s="81">
        <v>303</v>
      </c>
      <c r="B21" s="82" t="s">
        <v>160</v>
      </c>
      <c r="C21" s="74">
        <v>17.27</v>
      </c>
      <c r="D21" s="78">
        <v>30216</v>
      </c>
      <c r="E21" s="79" t="s">
        <v>161</v>
      </c>
      <c r="F21" s="80">
        <v>83.15</v>
      </c>
      <c r="G21" s="75">
        <v>31022</v>
      </c>
      <c r="H21" s="75" t="s">
        <v>162</v>
      </c>
      <c r="I21" s="80"/>
    </row>
    <row r="22" s="64" customFormat="1" ht="30" customHeight="1" spans="1:9">
      <c r="A22" s="78">
        <v>30301</v>
      </c>
      <c r="B22" s="79" t="s">
        <v>163</v>
      </c>
      <c r="C22" s="83"/>
      <c r="D22" s="78">
        <v>30217</v>
      </c>
      <c r="E22" s="79" t="s">
        <v>164</v>
      </c>
      <c r="F22" s="80">
        <v>1.04</v>
      </c>
      <c r="G22" s="75">
        <v>31099</v>
      </c>
      <c r="H22" s="75" t="s">
        <v>165</v>
      </c>
      <c r="I22" s="80"/>
    </row>
    <row r="23" s="64" customFormat="1" ht="30" customHeight="1" spans="1:9">
      <c r="A23" s="78">
        <v>30302</v>
      </c>
      <c r="B23" s="79" t="s">
        <v>166</v>
      </c>
      <c r="C23" s="83"/>
      <c r="D23" s="78">
        <v>30218</v>
      </c>
      <c r="E23" s="79" t="s">
        <v>167</v>
      </c>
      <c r="F23" s="80"/>
      <c r="G23" s="81">
        <v>312</v>
      </c>
      <c r="H23" s="82" t="s">
        <v>168</v>
      </c>
      <c r="I23" s="88">
        <f>SUM(I24:I28)</f>
        <v>0</v>
      </c>
    </row>
    <row r="24" s="64" customFormat="1" ht="30" customHeight="1" spans="1:9">
      <c r="A24" s="78">
        <v>30303</v>
      </c>
      <c r="B24" s="79" t="s">
        <v>169</v>
      </c>
      <c r="C24" s="83"/>
      <c r="D24" s="78">
        <v>20224</v>
      </c>
      <c r="E24" s="79" t="s">
        <v>170</v>
      </c>
      <c r="F24" s="80"/>
      <c r="G24" s="75">
        <v>31201</v>
      </c>
      <c r="H24" s="75" t="s">
        <v>171</v>
      </c>
      <c r="I24" s="80"/>
    </row>
    <row r="25" s="64" customFormat="1" ht="30" customHeight="1" spans="1:9">
      <c r="A25" s="78">
        <v>30304</v>
      </c>
      <c r="B25" s="79" t="s">
        <v>172</v>
      </c>
      <c r="C25" s="83">
        <v>0.7</v>
      </c>
      <c r="D25" s="78">
        <v>20225</v>
      </c>
      <c r="E25" s="79" t="s">
        <v>173</v>
      </c>
      <c r="F25" s="80"/>
      <c r="G25" s="75">
        <v>31203</v>
      </c>
      <c r="H25" s="75" t="s">
        <v>174</v>
      </c>
      <c r="I25" s="80"/>
    </row>
    <row r="26" s="64" customFormat="1" ht="30" customHeight="1" spans="1:9">
      <c r="A26" s="78">
        <v>30305</v>
      </c>
      <c r="B26" s="79" t="s">
        <v>175</v>
      </c>
      <c r="C26" s="83">
        <v>4.18</v>
      </c>
      <c r="D26" s="78">
        <v>30226</v>
      </c>
      <c r="E26" s="79" t="s">
        <v>176</v>
      </c>
      <c r="F26" s="80"/>
      <c r="G26" s="75">
        <v>31204</v>
      </c>
      <c r="H26" s="75" t="s">
        <v>177</v>
      </c>
      <c r="I26" s="80"/>
    </row>
    <row r="27" s="64" customFormat="1" ht="30" customHeight="1" spans="1:9">
      <c r="A27" s="78">
        <v>30306</v>
      </c>
      <c r="B27" s="79" t="s">
        <v>178</v>
      </c>
      <c r="C27" s="83"/>
      <c r="D27" s="78">
        <v>30227</v>
      </c>
      <c r="E27" s="79" t="s">
        <v>179</v>
      </c>
      <c r="F27" s="80"/>
      <c r="G27" s="75">
        <v>31205</v>
      </c>
      <c r="H27" s="75" t="s">
        <v>180</v>
      </c>
      <c r="I27" s="80"/>
    </row>
    <row r="28" s="64" customFormat="1" ht="30" customHeight="1" spans="1:9">
      <c r="A28" s="78">
        <v>30307</v>
      </c>
      <c r="B28" s="84" t="s">
        <v>181</v>
      </c>
      <c r="C28" s="83">
        <v>1.28</v>
      </c>
      <c r="D28" s="78">
        <v>30228</v>
      </c>
      <c r="E28" s="79" t="s">
        <v>182</v>
      </c>
      <c r="F28" s="80"/>
      <c r="G28" s="75">
        <v>31206</v>
      </c>
      <c r="H28" s="75" t="s">
        <v>183</v>
      </c>
      <c r="I28" s="80"/>
    </row>
    <row r="29" s="64" customFormat="1" ht="30" customHeight="1" spans="1:9">
      <c r="A29" s="78">
        <v>30308</v>
      </c>
      <c r="B29" s="79" t="s">
        <v>184</v>
      </c>
      <c r="C29" s="83"/>
      <c r="D29" s="78">
        <v>30229</v>
      </c>
      <c r="E29" s="79" t="s">
        <v>185</v>
      </c>
      <c r="F29" s="80"/>
      <c r="G29" s="85">
        <v>313</v>
      </c>
      <c r="H29" s="73" t="s">
        <v>186</v>
      </c>
      <c r="I29" s="88">
        <f>SUM(I30:I31)</f>
        <v>0</v>
      </c>
    </row>
    <row r="30" s="64" customFormat="1" ht="30" customHeight="1" spans="1:9">
      <c r="A30" s="78">
        <v>30309</v>
      </c>
      <c r="B30" s="79" t="s">
        <v>187</v>
      </c>
      <c r="C30" s="83">
        <v>8.62</v>
      </c>
      <c r="D30" s="78">
        <v>30231</v>
      </c>
      <c r="E30" s="79" t="s">
        <v>188</v>
      </c>
      <c r="F30" s="80"/>
      <c r="G30" s="86">
        <v>31302</v>
      </c>
      <c r="H30" s="75" t="s">
        <v>189</v>
      </c>
      <c r="I30" s="80"/>
    </row>
    <row r="31" s="64" customFormat="1" ht="30" customHeight="1" spans="1:9">
      <c r="A31" s="78">
        <v>30310</v>
      </c>
      <c r="B31" s="79" t="s">
        <v>190</v>
      </c>
      <c r="C31" s="83"/>
      <c r="D31" s="78">
        <v>30239</v>
      </c>
      <c r="E31" s="79" t="s">
        <v>191</v>
      </c>
      <c r="F31" s="80">
        <v>2.23</v>
      </c>
      <c r="G31" s="86">
        <v>31303</v>
      </c>
      <c r="H31" s="75" t="s">
        <v>192</v>
      </c>
      <c r="I31" s="80"/>
    </row>
    <row r="32" s="64" customFormat="1" ht="30" customHeight="1" spans="1:9">
      <c r="A32" s="78">
        <v>30399</v>
      </c>
      <c r="B32" s="79" t="s">
        <v>193</v>
      </c>
      <c r="C32" s="83">
        <v>2.5</v>
      </c>
      <c r="D32" s="78">
        <v>30240</v>
      </c>
      <c r="E32" s="79" t="s">
        <v>194</v>
      </c>
      <c r="F32" s="80"/>
      <c r="G32" s="73">
        <v>399</v>
      </c>
      <c r="H32" s="73" t="s">
        <v>195</v>
      </c>
      <c r="I32" s="88">
        <f>SUM(I33:I35)</f>
        <v>0</v>
      </c>
    </row>
    <row r="33" s="64" customFormat="1" ht="30" customHeight="1" spans="1:9">
      <c r="A33" s="84"/>
      <c r="B33" s="84"/>
      <c r="C33" s="83"/>
      <c r="D33" s="78">
        <v>30299</v>
      </c>
      <c r="E33" s="78" t="s">
        <v>196</v>
      </c>
      <c r="F33" s="87"/>
      <c r="G33" s="78">
        <v>39906</v>
      </c>
      <c r="H33" s="75" t="s">
        <v>197</v>
      </c>
      <c r="I33" s="80"/>
    </row>
    <row r="34" s="64" customFormat="1" ht="30" customHeight="1" spans="1:9">
      <c r="A34" s="84"/>
      <c r="B34" s="84"/>
      <c r="C34" s="83"/>
      <c r="D34" s="73">
        <v>307</v>
      </c>
      <c r="E34" s="73" t="s">
        <v>198</v>
      </c>
      <c r="F34" s="88">
        <f>SUM(F35:F36)</f>
        <v>0</v>
      </c>
      <c r="G34" s="78">
        <v>39907</v>
      </c>
      <c r="H34" s="75" t="s">
        <v>199</v>
      </c>
      <c r="I34" s="87"/>
    </row>
    <row r="35" s="64" customFormat="1" ht="30" customHeight="1" spans="1:9">
      <c r="A35" s="84"/>
      <c r="B35" s="84"/>
      <c r="C35" s="83"/>
      <c r="D35" s="75">
        <v>30701</v>
      </c>
      <c r="E35" s="75" t="s">
        <v>200</v>
      </c>
      <c r="F35" s="76"/>
      <c r="G35" s="78">
        <v>39908</v>
      </c>
      <c r="H35" s="75" t="s">
        <v>201</v>
      </c>
      <c r="I35" s="87"/>
    </row>
    <row r="36" s="64" customFormat="1" ht="30" customHeight="1" spans="1:9">
      <c r="A36" s="84"/>
      <c r="B36" s="84"/>
      <c r="C36" s="83"/>
      <c r="D36" s="75">
        <v>30702</v>
      </c>
      <c r="E36" s="75" t="s">
        <v>202</v>
      </c>
      <c r="F36" s="76"/>
      <c r="G36" s="78">
        <v>39999</v>
      </c>
      <c r="H36" s="75" t="s">
        <v>195</v>
      </c>
      <c r="I36" s="80"/>
    </row>
    <row r="37" s="64" customFormat="1" ht="30" customHeight="1" spans="1:9">
      <c r="A37" s="89" t="s">
        <v>203</v>
      </c>
      <c r="B37" s="89"/>
      <c r="C37" s="90">
        <f>C21+C6</f>
        <v>173.55</v>
      </c>
      <c r="D37" s="91" t="s">
        <v>204</v>
      </c>
      <c r="E37" s="92"/>
      <c r="F37" s="92"/>
      <c r="G37" s="92"/>
      <c r="H37" s="93"/>
      <c r="I37" s="95">
        <f>F6+F34+I6+I29+I23+I32</f>
        <v>121.25</v>
      </c>
    </row>
  </sheetData>
  <mergeCells count="5">
    <mergeCell ref="A1:I1"/>
    <mergeCell ref="A4:C4"/>
    <mergeCell ref="D4:I4"/>
    <mergeCell ref="D37:H37"/>
    <mergeCell ref="A2:B3"/>
  </mergeCells>
  <printOptions horizontalCentered="1"/>
  <pageMargins left="0.94" right="0.35" top="0.64" bottom="0.79" header="0.51" footer="0.2"/>
  <pageSetup paperSize="9" scale="52" orientation="portrait"/>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IE21"/>
  <sheetViews>
    <sheetView workbookViewId="0">
      <selection activeCell="C7" sqref="C7"/>
    </sheetView>
  </sheetViews>
  <sheetFormatPr defaultColWidth="9" defaultRowHeight="15.6"/>
  <cols>
    <col min="1" max="1" width="10.125" style="4" customWidth="1"/>
    <col min="2" max="2" width="29.25" style="4" customWidth="1"/>
    <col min="3" max="3" width="20.75" style="4" customWidth="1"/>
    <col min="4" max="4" width="32.125" style="4" customWidth="1"/>
    <col min="5" max="12" width="10.125" style="4" customWidth="1"/>
    <col min="13" max="16384" width="9" style="4"/>
  </cols>
  <sheetData>
    <row r="1" ht="43.5" customHeight="1"/>
    <row r="2" ht="25.8" spans="2:239">
      <c r="B2" s="40" t="s">
        <v>205</v>
      </c>
      <c r="C2" s="40"/>
      <c r="D2" s="41"/>
      <c r="E2" s="41"/>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42"/>
      <c r="FE2" s="42"/>
      <c r="FF2" s="42"/>
      <c r="FG2" s="42"/>
      <c r="FH2" s="42"/>
      <c r="FI2" s="42"/>
      <c r="FJ2" s="42"/>
      <c r="FK2" s="42"/>
      <c r="FL2" s="42"/>
      <c r="FM2" s="42"/>
      <c r="FN2" s="42"/>
      <c r="FO2" s="42"/>
      <c r="FP2" s="42"/>
      <c r="FQ2" s="42"/>
      <c r="FR2" s="42"/>
      <c r="FS2" s="42"/>
      <c r="FT2" s="42"/>
      <c r="FU2" s="42"/>
      <c r="FV2" s="42"/>
      <c r="FW2" s="42"/>
      <c r="FX2" s="42"/>
      <c r="FY2" s="42"/>
      <c r="FZ2" s="42"/>
      <c r="GA2" s="42"/>
      <c r="GB2" s="42"/>
      <c r="GC2" s="42"/>
      <c r="GD2" s="42"/>
      <c r="GE2" s="42"/>
      <c r="GF2" s="42"/>
      <c r="GG2" s="42"/>
      <c r="GH2" s="42"/>
      <c r="GI2" s="42"/>
      <c r="GJ2" s="42"/>
      <c r="GK2" s="42"/>
      <c r="GL2" s="42"/>
      <c r="GM2" s="42"/>
      <c r="GN2" s="42"/>
      <c r="GO2" s="42"/>
      <c r="GP2" s="42"/>
      <c r="GQ2" s="42"/>
      <c r="GR2" s="42"/>
      <c r="GS2" s="42"/>
      <c r="GT2" s="42"/>
      <c r="GU2" s="42"/>
      <c r="GV2" s="42"/>
      <c r="GW2" s="42"/>
      <c r="GX2" s="42"/>
      <c r="GY2" s="42"/>
      <c r="GZ2" s="42"/>
      <c r="HA2" s="42"/>
      <c r="HB2" s="42"/>
      <c r="HC2" s="42"/>
      <c r="HD2" s="42"/>
      <c r="HE2" s="42"/>
      <c r="HF2" s="42"/>
      <c r="HG2" s="42"/>
      <c r="HH2" s="42"/>
      <c r="HI2" s="42"/>
      <c r="HJ2" s="42"/>
      <c r="HK2" s="42"/>
      <c r="HL2" s="42"/>
      <c r="HM2" s="42"/>
      <c r="HN2" s="42"/>
      <c r="HO2" s="42"/>
      <c r="HP2" s="42"/>
      <c r="HQ2" s="42"/>
      <c r="HR2" s="42"/>
      <c r="HS2" s="42"/>
      <c r="HT2" s="42"/>
      <c r="HU2" s="42"/>
      <c r="HV2" s="42"/>
      <c r="HW2" s="42"/>
      <c r="HX2" s="42"/>
      <c r="HY2" s="42"/>
      <c r="HZ2" s="42"/>
      <c r="IA2" s="42"/>
      <c r="IB2" s="42"/>
      <c r="IC2" s="42"/>
      <c r="ID2" s="42"/>
      <c r="IE2" s="42"/>
    </row>
    <row r="3" ht="22.8" spans="2:239">
      <c r="B3" s="43"/>
      <c r="D3" s="44" t="s">
        <v>206</v>
      </c>
      <c r="E3" s="45"/>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42"/>
      <c r="FE3" s="42"/>
      <c r="FF3" s="42"/>
      <c r="FG3" s="42"/>
      <c r="FH3" s="42"/>
      <c r="FI3" s="42"/>
      <c r="FJ3" s="42"/>
      <c r="FK3" s="42"/>
      <c r="FL3" s="42"/>
      <c r="FM3" s="42"/>
      <c r="FN3" s="42"/>
      <c r="FO3" s="42"/>
      <c r="FP3" s="42"/>
      <c r="FQ3" s="42"/>
      <c r="FR3" s="42"/>
      <c r="FS3" s="42"/>
      <c r="FT3" s="42"/>
      <c r="FU3" s="42"/>
      <c r="FV3" s="42"/>
      <c r="FW3" s="42"/>
      <c r="FX3" s="42"/>
      <c r="FY3" s="42"/>
      <c r="FZ3" s="42"/>
      <c r="GA3" s="42"/>
      <c r="GB3" s="42"/>
      <c r="GC3" s="42"/>
      <c r="GD3" s="42"/>
      <c r="GE3" s="42"/>
      <c r="GF3" s="42"/>
      <c r="GG3" s="42"/>
      <c r="GH3" s="42"/>
      <c r="GI3" s="42"/>
      <c r="GJ3" s="42"/>
      <c r="GK3" s="42"/>
      <c r="GL3" s="42"/>
      <c r="GM3" s="42"/>
      <c r="GN3" s="42"/>
      <c r="GO3" s="42"/>
      <c r="GP3" s="42"/>
      <c r="GQ3" s="42"/>
      <c r="GR3" s="42"/>
      <c r="GS3" s="42"/>
      <c r="GT3" s="42"/>
      <c r="GU3" s="42"/>
      <c r="GV3" s="42"/>
      <c r="GW3" s="42"/>
      <c r="GX3" s="42"/>
      <c r="GY3" s="42"/>
      <c r="GZ3" s="42"/>
      <c r="HA3" s="42"/>
      <c r="HB3" s="42"/>
      <c r="HC3" s="42"/>
      <c r="HD3" s="42"/>
      <c r="HE3" s="42"/>
      <c r="HF3" s="42"/>
      <c r="HG3" s="42"/>
      <c r="HH3" s="42"/>
      <c r="HI3" s="42"/>
      <c r="HJ3" s="42"/>
      <c r="HK3" s="42"/>
      <c r="HL3" s="42"/>
      <c r="HM3" s="42"/>
      <c r="HN3" s="42"/>
      <c r="HO3" s="42"/>
      <c r="HP3" s="42"/>
      <c r="HQ3" s="42"/>
      <c r="HR3" s="42"/>
      <c r="HS3" s="42"/>
      <c r="HT3" s="42"/>
      <c r="HU3" s="42"/>
      <c r="HV3" s="42"/>
      <c r="HW3" s="42"/>
      <c r="HX3" s="42"/>
      <c r="HY3" s="42"/>
      <c r="HZ3" s="42"/>
      <c r="IA3" s="42"/>
      <c r="IB3" s="42"/>
      <c r="IC3" s="42"/>
      <c r="ID3" s="42"/>
      <c r="IE3" s="42"/>
    </row>
    <row r="4" ht="16.35" spans="2:239">
      <c r="B4" s="46" t="s">
        <v>207</v>
      </c>
      <c r="D4" s="44" t="s">
        <v>208</v>
      </c>
      <c r="E4" s="47"/>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row>
    <row r="5" ht="27" customHeight="1" spans="2:239">
      <c r="B5" s="48" t="s">
        <v>209</v>
      </c>
      <c r="C5" s="49" t="s">
        <v>8</v>
      </c>
      <c r="D5" s="50" t="s">
        <v>210</v>
      </c>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row>
    <row r="6" ht="31.5" customHeight="1" spans="2:239">
      <c r="B6" s="52" t="s">
        <v>211</v>
      </c>
      <c r="C6" s="53">
        <v>3.27</v>
      </c>
      <c r="D6" s="54"/>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row>
    <row r="7" ht="46.5" customHeight="1" spans="2:239">
      <c r="B7" s="55" t="s">
        <v>212</v>
      </c>
      <c r="C7" s="53">
        <v>0</v>
      </c>
      <c r="D7" s="54"/>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row>
    <row r="8" ht="48" customHeight="1" spans="2:239">
      <c r="B8" s="55" t="s">
        <v>213</v>
      </c>
      <c r="C8" s="53">
        <v>2.23</v>
      </c>
      <c r="D8" s="56" t="s">
        <v>214</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c r="HB8" s="51"/>
      <c r="HC8" s="51"/>
      <c r="HD8" s="51"/>
      <c r="HE8" s="51"/>
      <c r="HF8" s="51"/>
      <c r="HG8" s="51"/>
      <c r="HH8" s="51"/>
      <c r="HI8" s="51"/>
      <c r="HJ8" s="51"/>
      <c r="HK8" s="51"/>
      <c r="HL8" s="51"/>
      <c r="HM8" s="51"/>
      <c r="HN8" s="51"/>
      <c r="HO8" s="51"/>
      <c r="HP8" s="51"/>
      <c r="HQ8" s="51"/>
      <c r="HR8" s="51"/>
      <c r="HS8" s="51"/>
      <c r="HT8" s="51"/>
      <c r="HU8" s="51"/>
      <c r="HV8" s="51"/>
      <c r="HW8" s="51"/>
      <c r="HX8" s="51"/>
      <c r="HY8" s="51"/>
      <c r="HZ8" s="51"/>
      <c r="IA8" s="51"/>
      <c r="IB8" s="51"/>
      <c r="IC8" s="51"/>
      <c r="ID8" s="51"/>
      <c r="IE8" s="51"/>
    </row>
    <row r="9" ht="45.75" customHeight="1" spans="2:239">
      <c r="B9" s="55" t="s">
        <v>215</v>
      </c>
      <c r="C9" s="53">
        <v>0</v>
      </c>
      <c r="D9" s="54"/>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row>
    <row r="10" ht="45" customHeight="1" spans="2:239">
      <c r="B10" s="55" t="s">
        <v>216</v>
      </c>
      <c r="C10" s="53">
        <v>0</v>
      </c>
      <c r="D10" s="54"/>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51"/>
      <c r="FE10" s="51"/>
      <c r="FF10" s="51"/>
      <c r="FG10" s="51"/>
      <c r="FH10" s="51"/>
      <c r="FI10" s="51"/>
      <c r="FJ10" s="51"/>
      <c r="FK10" s="51"/>
      <c r="FL10" s="51"/>
      <c r="FM10" s="51"/>
      <c r="FN10" s="51"/>
      <c r="FO10" s="51"/>
      <c r="FP10" s="51"/>
      <c r="FQ10" s="51"/>
      <c r="FR10" s="51"/>
      <c r="FS10" s="51"/>
      <c r="FT10" s="51"/>
      <c r="FU10" s="51"/>
      <c r="FV10" s="51"/>
      <c r="FW10" s="51"/>
      <c r="FX10" s="51"/>
      <c r="FY10" s="51"/>
      <c r="FZ10" s="51"/>
      <c r="GA10" s="51"/>
      <c r="GB10" s="51"/>
      <c r="GC10" s="51"/>
      <c r="GD10" s="51"/>
      <c r="GE10" s="51"/>
      <c r="GF10" s="51"/>
      <c r="GG10" s="51"/>
      <c r="GH10" s="51"/>
      <c r="GI10" s="51"/>
      <c r="GJ10" s="51"/>
      <c r="GK10" s="51"/>
      <c r="GL10" s="51"/>
      <c r="GM10" s="51"/>
      <c r="GN10" s="51"/>
      <c r="GO10" s="51"/>
      <c r="GP10" s="51"/>
      <c r="GQ10" s="51"/>
      <c r="GR10" s="51"/>
      <c r="GS10" s="51"/>
      <c r="GT10" s="51"/>
      <c r="GU10" s="51"/>
      <c r="GV10" s="51"/>
      <c r="GW10" s="51"/>
      <c r="GX10" s="51"/>
      <c r="GY10" s="51"/>
      <c r="GZ10" s="51"/>
      <c r="HA10" s="51"/>
      <c r="HB10" s="51"/>
      <c r="HC10" s="51"/>
      <c r="HD10" s="51"/>
      <c r="HE10" s="51"/>
      <c r="HF10" s="51"/>
      <c r="HG10" s="51"/>
      <c r="HH10" s="51"/>
      <c r="HI10" s="51"/>
      <c r="HJ10" s="51"/>
      <c r="HK10" s="51"/>
      <c r="HL10" s="51"/>
      <c r="HM10" s="51"/>
      <c r="HN10" s="51"/>
      <c r="HO10" s="51"/>
      <c r="HP10" s="51"/>
      <c r="HQ10" s="51"/>
      <c r="HR10" s="51"/>
      <c r="HS10" s="51"/>
      <c r="HT10" s="51"/>
      <c r="HU10" s="51"/>
      <c r="HV10" s="51"/>
      <c r="HW10" s="51"/>
      <c r="HX10" s="51"/>
      <c r="HY10" s="51"/>
      <c r="HZ10" s="51"/>
      <c r="IA10" s="51"/>
      <c r="IB10" s="51"/>
      <c r="IC10" s="51"/>
      <c r="ID10" s="51"/>
      <c r="IE10" s="51"/>
    </row>
    <row r="11" ht="47.25" customHeight="1" spans="2:239">
      <c r="B11" s="55" t="s">
        <v>217</v>
      </c>
      <c r="C11" s="53">
        <v>1.04</v>
      </c>
      <c r="D11" s="57" t="s">
        <v>218</v>
      </c>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51"/>
      <c r="FE11" s="51"/>
      <c r="FF11" s="51"/>
      <c r="FG11" s="51"/>
      <c r="FH11" s="51"/>
      <c r="FI11" s="51"/>
      <c r="FJ11" s="51"/>
      <c r="FK11" s="51"/>
      <c r="FL11" s="51"/>
      <c r="FM11" s="51"/>
      <c r="FN11" s="51"/>
      <c r="FO11" s="51"/>
      <c r="FP11" s="51"/>
      <c r="FQ11" s="51"/>
      <c r="FR11" s="51"/>
      <c r="FS11" s="51"/>
      <c r="FT11" s="51"/>
      <c r="FU11" s="51"/>
      <c r="FV11" s="51"/>
      <c r="FW11" s="51"/>
      <c r="FX11" s="51"/>
      <c r="FY11" s="51"/>
      <c r="FZ11" s="51"/>
      <c r="GA11" s="51"/>
      <c r="GB11" s="51"/>
      <c r="GC11" s="51"/>
      <c r="GD11" s="51"/>
      <c r="GE11" s="51"/>
      <c r="GF11" s="51"/>
      <c r="GG11" s="51"/>
      <c r="GH11" s="51"/>
      <c r="GI11" s="51"/>
      <c r="GJ11" s="51"/>
      <c r="GK11" s="51"/>
      <c r="GL11" s="51"/>
      <c r="GM11" s="51"/>
      <c r="GN11" s="51"/>
      <c r="GO11" s="51"/>
      <c r="GP11" s="51"/>
      <c r="GQ11" s="51"/>
      <c r="GR11" s="51"/>
      <c r="GS11" s="51"/>
      <c r="GT11" s="51"/>
      <c r="GU11" s="51"/>
      <c r="GV11" s="51"/>
      <c r="GW11" s="51"/>
      <c r="GX11" s="51"/>
      <c r="GY11" s="51"/>
      <c r="GZ11" s="51"/>
      <c r="HA11" s="51"/>
      <c r="HB11" s="51"/>
      <c r="HC11" s="51"/>
      <c r="HD11" s="51"/>
      <c r="HE11" s="51"/>
      <c r="HF11" s="51"/>
      <c r="HG11" s="51"/>
      <c r="HH11" s="51"/>
      <c r="HI11" s="51"/>
      <c r="HJ11" s="51"/>
      <c r="HK11" s="51"/>
      <c r="HL11" s="51"/>
      <c r="HM11" s="51"/>
      <c r="HN11" s="51"/>
      <c r="HO11" s="51"/>
      <c r="HP11" s="51"/>
      <c r="HQ11" s="51"/>
      <c r="HR11" s="51"/>
      <c r="HS11" s="51"/>
      <c r="HT11" s="51"/>
      <c r="HU11" s="51"/>
      <c r="HV11" s="51"/>
      <c r="HW11" s="51"/>
      <c r="HX11" s="51"/>
      <c r="HY11" s="51"/>
      <c r="HZ11" s="51"/>
      <c r="IA11" s="51"/>
      <c r="IB11" s="51"/>
      <c r="IC11" s="51"/>
      <c r="ID11" s="51"/>
      <c r="IE11" s="51"/>
    </row>
    <row r="12" ht="29.25" customHeight="1" spans="2:239">
      <c r="B12" s="52" t="s">
        <v>219</v>
      </c>
      <c r="C12" s="53"/>
      <c r="D12" s="54"/>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51"/>
      <c r="FE12" s="51"/>
      <c r="FF12" s="51"/>
      <c r="FG12" s="51"/>
      <c r="FH12" s="51"/>
      <c r="FI12" s="51"/>
      <c r="FJ12" s="51"/>
      <c r="FK12" s="51"/>
      <c r="FL12" s="51"/>
      <c r="FM12" s="51"/>
      <c r="FN12" s="51"/>
      <c r="FO12" s="51"/>
      <c r="FP12" s="51"/>
      <c r="FQ12" s="51"/>
      <c r="FR12" s="51"/>
      <c r="FS12" s="51"/>
      <c r="FT12" s="51"/>
      <c r="FU12" s="51"/>
      <c r="FV12" s="51"/>
      <c r="FW12" s="51"/>
      <c r="FX12" s="51"/>
      <c r="FY12" s="51"/>
      <c r="FZ12" s="51"/>
      <c r="GA12" s="51"/>
      <c r="GB12" s="51"/>
      <c r="GC12" s="51"/>
      <c r="GD12" s="51"/>
      <c r="GE12" s="51"/>
      <c r="GF12" s="51"/>
      <c r="GG12" s="51"/>
      <c r="GH12" s="51"/>
      <c r="GI12" s="51"/>
      <c r="GJ12" s="51"/>
      <c r="GK12" s="51"/>
      <c r="GL12" s="51"/>
      <c r="GM12" s="51"/>
      <c r="GN12" s="51"/>
      <c r="GO12" s="51"/>
      <c r="GP12" s="51"/>
      <c r="GQ12" s="51"/>
      <c r="GR12" s="51"/>
      <c r="GS12" s="51"/>
      <c r="GT12" s="51"/>
      <c r="GU12" s="51"/>
      <c r="GV12" s="51"/>
      <c r="GW12" s="51"/>
      <c r="GX12" s="51"/>
      <c r="GY12" s="51"/>
      <c r="GZ12" s="51"/>
      <c r="HA12" s="51"/>
      <c r="HB12" s="51"/>
      <c r="HC12" s="51"/>
      <c r="HD12" s="51"/>
      <c r="HE12" s="51"/>
      <c r="HF12" s="51"/>
      <c r="HG12" s="51"/>
      <c r="HH12" s="51"/>
      <c r="HI12" s="51"/>
      <c r="HJ12" s="51"/>
      <c r="HK12" s="51"/>
      <c r="HL12" s="51"/>
      <c r="HM12" s="51"/>
      <c r="HN12" s="51"/>
      <c r="HO12" s="51"/>
      <c r="HP12" s="51"/>
      <c r="HQ12" s="51"/>
      <c r="HR12" s="51"/>
      <c r="HS12" s="51"/>
      <c r="HT12" s="51"/>
      <c r="HU12" s="51"/>
      <c r="HV12" s="51"/>
      <c r="HW12" s="51"/>
      <c r="HX12" s="51"/>
      <c r="HY12" s="51"/>
      <c r="HZ12" s="51"/>
      <c r="IA12" s="51"/>
      <c r="IB12" s="51"/>
      <c r="IC12" s="51"/>
      <c r="ID12" s="51"/>
      <c r="IE12" s="51"/>
    </row>
    <row r="13" ht="49.5" customHeight="1" spans="2:239">
      <c r="B13" s="55" t="s">
        <v>220</v>
      </c>
      <c r="C13" s="53">
        <v>0</v>
      </c>
      <c r="D13" s="54"/>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51"/>
      <c r="FE13" s="51"/>
      <c r="FF13" s="51"/>
      <c r="FG13" s="51"/>
      <c r="FH13" s="51"/>
      <c r="FI13" s="51"/>
      <c r="FJ13" s="51"/>
      <c r="FK13" s="51"/>
      <c r="FL13" s="51"/>
      <c r="FM13" s="51"/>
      <c r="FN13" s="51"/>
      <c r="FO13" s="51"/>
      <c r="FP13" s="51"/>
      <c r="FQ13" s="51"/>
      <c r="FR13" s="51"/>
      <c r="FS13" s="51"/>
      <c r="FT13" s="51"/>
      <c r="FU13" s="51"/>
      <c r="FV13" s="51"/>
      <c r="FW13" s="51"/>
      <c r="FX13" s="51"/>
      <c r="FY13" s="51"/>
      <c r="FZ13" s="51"/>
      <c r="GA13" s="51"/>
      <c r="GB13" s="51"/>
      <c r="GC13" s="51"/>
      <c r="GD13" s="51"/>
      <c r="GE13" s="51"/>
      <c r="GF13" s="51"/>
      <c r="GG13" s="51"/>
      <c r="GH13" s="51"/>
      <c r="GI13" s="51"/>
      <c r="GJ13" s="51"/>
      <c r="GK13" s="51"/>
      <c r="GL13" s="51"/>
      <c r="GM13" s="51"/>
      <c r="GN13" s="51"/>
      <c r="GO13" s="51"/>
      <c r="GP13" s="51"/>
      <c r="GQ13" s="51"/>
      <c r="GR13" s="51"/>
      <c r="GS13" s="51"/>
      <c r="GT13" s="51"/>
      <c r="GU13" s="51"/>
      <c r="GV13" s="51"/>
      <c r="GW13" s="51"/>
      <c r="GX13" s="51"/>
      <c r="GY13" s="51"/>
      <c r="GZ13" s="51"/>
      <c r="HA13" s="51"/>
      <c r="HB13" s="51"/>
      <c r="HC13" s="51"/>
      <c r="HD13" s="51"/>
      <c r="HE13" s="51"/>
      <c r="HF13" s="51"/>
      <c r="HG13" s="51"/>
      <c r="HH13" s="51"/>
      <c r="HI13" s="51"/>
      <c r="HJ13" s="51"/>
      <c r="HK13" s="51"/>
      <c r="HL13" s="51"/>
      <c r="HM13" s="51"/>
      <c r="HN13" s="51"/>
      <c r="HO13" s="51"/>
      <c r="HP13" s="51"/>
      <c r="HQ13" s="51"/>
      <c r="HR13" s="51"/>
      <c r="HS13" s="51"/>
      <c r="HT13" s="51"/>
      <c r="HU13" s="51"/>
      <c r="HV13" s="51"/>
      <c r="HW13" s="51"/>
      <c r="HX13" s="51"/>
      <c r="HY13" s="51"/>
      <c r="HZ13" s="51"/>
      <c r="IA13" s="51"/>
      <c r="IB13" s="51"/>
      <c r="IC13" s="51"/>
      <c r="ID13" s="51"/>
      <c r="IE13" s="51"/>
    </row>
    <row r="14" ht="53.25" customHeight="1" spans="2:239">
      <c r="B14" s="55" t="s">
        <v>221</v>
      </c>
      <c r="C14" s="53">
        <v>0</v>
      </c>
      <c r="D14" s="54"/>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51"/>
      <c r="FE14" s="51"/>
      <c r="FF14" s="51"/>
      <c r="FG14" s="51"/>
      <c r="FH14" s="51"/>
      <c r="FI14" s="51"/>
      <c r="FJ14" s="51"/>
      <c r="FK14" s="51"/>
      <c r="FL14" s="51"/>
      <c r="FM14" s="51"/>
      <c r="FN14" s="51"/>
      <c r="FO14" s="51"/>
      <c r="FP14" s="51"/>
      <c r="FQ14" s="51"/>
      <c r="FR14" s="51"/>
      <c r="FS14" s="51"/>
      <c r="FT14" s="51"/>
      <c r="FU14" s="51"/>
      <c r="FV14" s="51"/>
      <c r="FW14" s="51"/>
      <c r="FX14" s="51"/>
      <c r="FY14" s="51"/>
      <c r="FZ14" s="51"/>
      <c r="GA14" s="51"/>
      <c r="GB14" s="51"/>
      <c r="GC14" s="51"/>
      <c r="GD14" s="51"/>
      <c r="GE14" s="51"/>
      <c r="GF14" s="51"/>
      <c r="GG14" s="51"/>
      <c r="GH14" s="51"/>
      <c r="GI14" s="51"/>
      <c r="GJ14" s="51"/>
      <c r="GK14" s="51"/>
      <c r="GL14" s="51"/>
      <c r="GM14" s="51"/>
      <c r="GN14" s="51"/>
      <c r="GO14" s="51"/>
      <c r="GP14" s="51"/>
      <c r="GQ14" s="51"/>
      <c r="GR14" s="51"/>
      <c r="GS14" s="51"/>
      <c r="GT14" s="51"/>
      <c r="GU14" s="51"/>
      <c r="GV14" s="51"/>
      <c r="GW14" s="51"/>
      <c r="GX14" s="51"/>
      <c r="GY14" s="51"/>
      <c r="GZ14" s="51"/>
      <c r="HA14" s="51"/>
      <c r="HB14" s="51"/>
      <c r="HC14" s="51"/>
      <c r="HD14" s="51"/>
      <c r="HE14" s="51"/>
      <c r="HF14" s="51"/>
      <c r="HG14" s="51"/>
      <c r="HH14" s="51"/>
      <c r="HI14" s="51"/>
      <c r="HJ14" s="51"/>
      <c r="HK14" s="51"/>
      <c r="HL14" s="51"/>
      <c r="HM14" s="51"/>
      <c r="HN14" s="51"/>
      <c r="HO14" s="51"/>
      <c r="HP14" s="51"/>
      <c r="HQ14" s="51"/>
      <c r="HR14" s="51"/>
      <c r="HS14" s="51"/>
      <c r="HT14" s="51"/>
      <c r="HU14" s="51"/>
      <c r="HV14" s="51"/>
      <c r="HW14" s="51"/>
      <c r="HX14" s="51"/>
      <c r="HY14" s="51"/>
      <c r="HZ14" s="51"/>
      <c r="IA14" s="51"/>
      <c r="IB14" s="51"/>
      <c r="IC14" s="51"/>
      <c r="ID14" s="51"/>
      <c r="IE14" s="51"/>
    </row>
    <row r="15" ht="46.5" customHeight="1" spans="2:239">
      <c r="B15" s="55" t="s">
        <v>222</v>
      </c>
      <c r="C15" s="53">
        <v>0</v>
      </c>
      <c r="D15" s="54"/>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row>
    <row r="16" ht="47.25" customHeight="1" spans="2:239">
      <c r="B16" s="55" t="s">
        <v>223</v>
      </c>
      <c r="C16" s="53">
        <v>0</v>
      </c>
      <c r="D16" s="54"/>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row>
    <row r="17" ht="48.75" customHeight="1" spans="2:4">
      <c r="B17" s="55" t="s">
        <v>224</v>
      </c>
      <c r="C17" s="53">
        <v>30</v>
      </c>
      <c r="D17" s="54"/>
    </row>
    <row r="18" ht="48.75" customHeight="1" spans="2:4">
      <c r="B18" s="55" t="s">
        <v>225</v>
      </c>
      <c r="C18" s="53">
        <v>210</v>
      </c>
      <c r="D18" s="54"/>
    </row>
    <row r="19" spans="2:4">
      <c r="B19" s="58" t="s">
        <v>226</v>
      </c>
      <c r="C19" s="58"/>
      <c r="D19" s="59"/>
    </row>
    <row r="20" ht="15.75" customHeight="1" spans="2:4">
      <c r="B20" s="60" t="s">
        <v>227</v>
      </c>
      <c r="C20" s="60"/>
      <c r="D20" s="59"/>
    </row>
    <row r="21" ht="37.5" customHeight="1" spans="2:4">
      <c r="B21" s="61" t="s">
        <v>228</v>
      </c>
      <c r="C21" s="61"/>
      <c r="D21" s="59"/>
    </row>
  </sheetData>
  <mergeCells count="1">
    <mergeCell ref="B21:C21"/>
  </mergeCells>
  <printOptions horizontalCentered="1"/>
  <pageMargins left="0.35" right="0.35" top="0.79" bottom="0.79" header="0.51" footer="0.2"/>
  <pageSetup paperSize="9" scale="89" orientation="portrait"/>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workbookViewId="0">
      <selection activeCell="D9" sqref="D9"/>
    </sheetView>
  </sheetViews>
  <sheetFormatPr defaultColWidth="9" defaultRowHeight="15.6"/>
  <cols>
    <col min="1" max="2" width="4.625" style="4" customWidth="1"/>
    <col min="3" max="3" width="11" style="4" customWidth="1"/>
    <col min="4" max="9" width="16.625" style="4" customWidth="1"/>
    <col min="10" max="16384" width="9" style="4"/>
  </cols>
  <sheetData>
    <row r="1" s="1" customFormat="1" ht="30" customHeight="1" spans="1:9">
      <c r="A1" s="5" t="s">
        <v>229</v>
      </c>
      <c r="B1" s="5"/>
      <c r="C1" s="5"/>
      <c r="D1" s="5"/>
      <c r="E1" s="5"/>
      <c r="F1" s="5"/>
      <c r="G1" s="5"/>
      <c r="H1" s="5"/>
      <c r="I1" s="5"/>
    </row>
    <row r="2" s="2" customFormat="1" ht="11.1" customHeight="1" spans="1:9">
      <c r="A2" s="6"/>
      <c r="B2" s="6"/>
      <c r="C2" s="6"/>
      <c r="I2" s="34" t="s">
        <v>230</v>
      </c>
    </row>
    <row r="3" s="2" customFormat="1" ht="15" customHeight="1" spans="1:9">
      <c r="A3" s="7" t="s">
        <v>231</v>
      </c>
      <c r="B3" s="6"/>
      <c r="C3" s="6"/>
      <c r="D3" s="8"/>
      <c r="E3" s="8"/>
      <c r="F3" s="8"/>
      <c r="G3" s="8"/>
      <c r="H3" s="9"/>
      <c r="I3" s="34" t="s">
        <v>3</v>
      </c>
    </row>
    <row r="4" s="3" customFormat="1" ht="20.25" customHeight="1" spans="1:9">
      <c r="A4" s="10" t="s">
        <v>104</v>
      </c>
      <c r="B4" s="11"/>
      <c r="C4" s="11"/>
      <c r="D4" s="12" t="s">
        <v>232</v>
      </c>
      <c r="E4" s="13" t="s">
        <v>233</v>
      </c>
      <c r="F4" s="14" t="s">
        <v>234</v>
      </c>
      <c r="G4" s="15"/>
      <c r="H4" s="15"/>
      <c r="I4" s="35" t="s">
        <v>98</v>
      </c>
    </row>
    <row r="5" s="3" customFormat="1" ht="27" customHeight="1" spans="1:9">
      <c r="A5" s="16" t="s">
        <v>67</v>
      </c>
      <c r="B5" s="17"/>
      <c r="C5" s="17" t="s">
        <v>68</v>
      </c>
      <c r="D5" s="18"/>
      <c r="E5" s="19"/>
      <c r="F5" s="19" t="s">
        <v>235</v>
      </c>
      <c r="G5" s="19" t="s">
        <v>105</v>
      </c>
      <c r="H5" s="18" t="s">
        <v>85</v>
      </c>
      <c r="I5" s="36"/>
    </row>
    <row r="6" s="3" customFormat="1" ht="18" customHeight="1" spans="1:9">
      <c r="A6" s="16"/>
      <c r="B6" s="17"/>
      <c r="C6" s="17"/>
      <c r="D6" s="18"/>
      <c r="E6" s="19"/>
      <c r="F6" s="19"/>
      <c r="G6" s="19"/>
      <c r="H6" s="18"/>
      <c r="I6" s="36"/>
    </row>
    <row r="7" s="3" customFormat="1" ht="22.5" customHeight="1" spans="1:9">
      <c r="A7" s="16"/>
      <c r="B7" s="17"/>
      <c r="C7" s="17"/>
      <c r="D7" s="20"/>
      <c r="E7" s="21"/>
      <c r="F7" s="21"/>
      <c r="G7" s="21"/>
      <c r="H7" s="20"/>
      <c r="I7" s="37"/>
    </row>
    <row r="8" s="3" customFormat="1" ht="22.5" customHeight="1" spans="1:9">
      <c r="A8" s="22" t="s">
        <v>69</v>
      </c>
      <c r="B8" s="23"/>
      <c r="C8" s="24"/>
      <c r="D8" s="17">
        <v>1</v>
      </c>
      <c r="E8" s="17">
        <v>2</v>
      </c>
      <c r="F8" s="17">
        <v>3</v>
      </c>
      <c r="G8" s="17">
        <v>4</v>
      </c>
      <c r="H8" s="25">
        <v>5</v>
      </c>
      <c r="I8" s="38">
        <v>6</v>
      </c>
    </row>
    <row r="9" s="3" customFormat="1" ht="22.5" customHeight="1" spans="1:9">
      <c r="A9" s="26" t="s">
        <v>53</v>
      </c>
      <c r="B9" s="27"/>
      <c r="C9" s="28"/>
      <c r="D9" s="29">
        <v>0</v>
      </c>
      <c r="E9" s="29"/>
      <c r="F9" s="29"/>
      <c r="G9" s="29"/>
      <c r="H9" s="30"/>
      <c r="I9" s="39"/>
    </row>
    <row r="10" ht="32.25" customHeight="1" spans="1:9">
      <c r="A10" s="31" t="s">
        <v>236</v>
      </c>
      <c r="B10" s="32"/>
      <c r="C10" s="32"/>
      <c r="D10" s="32"/>
      <c r="E10" s="32"/>
      <c r="F10" s="32"/>
      <c r="G10" s="32"/>
      <c r="H10" s="32"/>
      <c r="I10" s="32"/>
    </row>
    <row r="11" spans="1:1">
      <c r="A11" s="33"/>
    </row>
    <row r="12" spans="1:1">
      <c r="A12" s="33"/>
    </row>
    <row r="13" spans="1:1">
      <c r="A13" s="33"/>
    </row>
    <row r="14" spans="1:1">
      <c r="A14" s="33"/>
    </row>
  </sheetData>
  <mergeCells count="14">
    <mergeCell ref="A1:I1"/>
    <mergeCell ref="A4:C4"/>
    <mergeCell ref="F4:H4"/>
    <mergeCell ref="A8:C8"/>
    <mergeCell ref="A9:C9"/>
    <mergeCell ref="A10:I10"/>
    <mergeCell ref="C5:C7"/>
    <mergeCell ref="D4:D7"/>
    <mergeCell ref="E4:E7"/>
    <mergeCell ref="F5:F7"/>
    <mergeCell ref="G5:G7"/>
    <mergeCell ref="H5:H7"/>
    <mergeCell ref="I4:I7"/>
    <mergeCell ref="A5:B7"/>
  </mergeCells>
  <printOptions horizontalCentered="1"/>
  <pageMargins left="0.35" right="0.35" top="0.79" bottom="0.79" header="0.51" footer="0.2"/>
  <pageSetup paperSize="9" orientation="landscape"/>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Z07“三公”经费公共预算财政拨款支出决算表</vt:lpstr>
      <vt:lpstr>g08政府性基金预算财政拨款支出决算表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Administrator</cp:lastModifiedBy>
  <dcterms:created xsi:type="dcterms:W3CDTF">2011-12-26T04:36:00Z</dcterms:created>
  <cp:lastPrinted>2019-01-24T08:46:00Z</cp:lastPrinted>
  <dcterms:modified xsi:type="dcterms:W3CDTF">2021-05-18T05:01:55Z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