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9000" tabRatio="780" firstSheet="5" activeTab="7"/>
  </bookViews>
  <sheets>
    <sheet name="g01收入支出决算总表" sheetId="2" r:id="rId1"/>
    <sheet name="g02收入决算表" sheetId="3" r:id="rId2"/>
    <sheet name="g03支出决算表" sheetId="4" r:id="rId3"/>
    <sheet name="g04财政拨款收入支出决算总表" sheetId="5" r:id="rId4"/>
    <sheet name="g05一般公共预算财政拨款支出决算表" sheetId="6" r:id="rId5"/>
    <sheet name="g06一般公共预算财政拨款基本支出决算表" sheetId="7" r:id="rId6"/>
    <sheet name="Z07“三公”经费公共预算财政拨款支出决算表" sheetId="8" r:id="rId7"/>
    <sheet name="g08政府性基金预算财政拨款支出决算表" sheetId="9" r:id="rId8"/>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g05一般公共预算财政拨款支出决算表!$A$1:$F$16</definedName>
    <definedName name="_xlnm.Print_Area" localSheetId="7">g08政府性基金预算财政拨款支出决算表!$A$1:$I$16</definedName>
  </definedNames>
  <calcPr calcId="144525"/>
</workbook>
</file>

<file path=xl/sharedStrings.xml><?xml version="1.0" encoding="utf-8"?>
<sst xmlns="http://schemas.openxmlformats.org/spreadsheetml/2006/main" count="187">
  <si>
    <t>收入支出决算总表</t>
  </si>
  <si>
    <t>公开01表</t>
  </si>
  <si>
    <t>部门：汨罗市审计局</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</si>
  <si>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</si>
  <si>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</si>
  <si>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</si>
  <si>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</si>
  <si>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</si>
  <si>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</si>
  <si>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</si>
  <si>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</si>
  <si>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</si>
  <si>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</si>
  <si>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</si>
  <si>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</si>
  <si>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</si>
  <si>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</si>
  <si>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</si>
  <si>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</si>
  <si>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</si>
  <si>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</si>
  <si>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</si>
  <si>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</si>
  <si>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</si>
  <si>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</si>
  <si>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</si>
  <si>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</si>
  <si>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</si>
  <si>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</si>
  <si>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</si>
  <si>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</si>
  <si>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</si>
  <si>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</si>
  <si>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</si>
  <si>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</si>
  <si>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</si>
  <si>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</si>
  <si>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</si>
  <si>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</si>
  <si>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</si>
  <si>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</si>
  <si>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</si>
  <si>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</si>
  <si>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</si>
  <si>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</si>
  <si>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</si>
  <si>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</si>
  <si>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</si>
  <si>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</si>
  <si>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</si>
  <si>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</si>
  <si>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</si>
  <si>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</si>
  <si>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</si>
  <si>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</si>
  <si>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</si>
  <si>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color indexed="8"/>
        <rFont val="宋体"/>
        <charset val="134"/>
      </rPr>
      <t>注：本表反映部门本年度的总收支和年末结转结余情况</t>
    </r>
    <r>
      <rPr>
        <sz val="10"/>
        <color indexed="8"/>
        <rFont val="宋体"/>
        <charset val="134"/>
      </rPr>
      <t>。</t>
    </r>
  </si>
  <si>
    <t>收入决算总表</t>
  </si>
  <si>
    <t>公开02表</t>
  </si>
  <si>
    <t>财政拨款收入</t>
  </si>
  <si>
    <t>上级补助收入</t>
  </si>
  <si>
    <t>事业收入</t>
  </si>
  <si>
    <t>经营收入</t>
  </si>
  <si>
    <t>附属单位上缴收入</t>
  </si>
  <si>
    <t>其他收入</t>
  </si>
  <si>
    <t>功能分类科目编码</t>
  </si>
  <si>
    <t>科目名称</t>
  </si>
  <si>
    <t>栏次</t>
  </si>
  <si>
    <t>201</t>
  </si>
  <si>
    <t xml:space="preserve"> </t>
  </si>
  <si>
    <t>一般公共服务支出</t>
  </si>
  <si>
    <t>20108</t>
  </si>
  <si>
    <t>审计事务</t>
  </si>
  <si>
    <t>2010801</t>
  </si>
  <si>
    <t xml:space="preserve">  行政运行</t>
  </si>
  <si>
    <t>2010802</t>
  </si>
  <si>
    <t>一般行政管理事务</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</si>
  <si>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</si>
  <si>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</si>
  <si>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</si>
  <si>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</si>
  <si>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</si>
  <si>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</si>
  <si>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</si>
  <si>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</si>
  <si>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</si>
  <si>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</si>
  <si>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</si>
  <si>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</si>
  <si>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</si>
  <si>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</si>
  <si>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</si>
  <si>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</si>
  <si>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</si>
  <si>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</si>
  <si>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</si>
  <si>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</si>
  <si>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color indexed="8"/>
        <rFont val="宋体"/>
        <charset val="134"/>
      </rPr>
      <t>注：本表反映部门本年度一般公共预算财政拨款和政府性基金预算财政拨款的总收支和年末结转结余情况</t>
    </r>
    <r>
      <rPr>
        <sz val="10"/>
        <color indexed="8"/>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</si>
  <si>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</si>
  <si>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</si>
  <si>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color indexed="8"/>
        <rFont val="宋体"/>
        <charset val="134"/>
      </rPr>
      <t xml:space="preserve">项 </t>
    </r>
    <r>
      <rPr>
        <sz val="11"/>
        <color indexed="8"/>
        <rFont val="宋体"/>
        <charset val="134"/>
      </rPr>
      <t xml:space="preserve">   </t>
    </r>
    <r>
      <rPr>
        <sz val="12"/>
        <color indexed="8"/>
        <rFont val="宋体"/>
        <charset val="134"/>
      </rPr>
      <t>目</t>
    </r>
  </si>
  <si>
    <t xml:space="preserve">基本支出  </t>
  </si>
  <si>
    <t>注：本表反映部门本年度一般公共预算财政拨款实际支出情况。</t>
  </si>
  <si>
    <t>一般公共预算财政拨款基本支出决算表</t>
  </si>
  <si>
    <t>公开06表                    单位 :万元</t>
  </si>
  <si>
    <t>经济分类科目</t>
  </si>
  <si>
    <t>2017年基本支出</t>
  </si>
  <si>
    <t>科目编码</t>
  </si>
  <si>
    <t>人员经费</t>
  </si>
  <si>
    <t>公用经费</t>
  </si>
  <si>
    <t>工资福利支出</t>
  </si>
  <si>
    <t xml:space="preserve">  基本工资</t>
  </si>
  <si>
    <t xml:space="preserve">  津贴补贴</t>
  </si>
  <si>
    <t xml:space="preserve">  社会保障缴费</t>
  </si>
  <si>
    <t xml:space="preserve">  绩效工资</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</si>
  <si>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</si>
  <si>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</si>
  <si>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</si>
  <si>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</si>
  <si>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</si>
  <si>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</si>
  <si>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</si>
  <si>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</si>
  <si>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</si>
  <si>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</si>
  <si>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</si>
  <si>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</si>
  <si>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</si>
  <si>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</si>
  <si>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</si>
  <si>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</si>
  <si>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</si>
  <si>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</si>
  <si>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</si>
  <si>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</si>
  <si>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</si>
  <si>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</si>
  <si>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</si>
  <si>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</si>
  <si>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</si>
  <si>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其他一般商品和服务支出</t>
  </si>
  <si>
    <t>对个人和家庭的补助</t>
  </si>
  <si>
    <t xml:space="preserve">  离休费</t>
  </si>
  <si>
    <t xml:space="preserve">  退休费</t>
  </si>
  <si>
    <t xml:space="preserve">  抚恤金</t>
  </si>
  <si>
    <t xml:space="preserve">  生活补助</t>
  </si>
  <si>
    <t xml:space="preserve">  救济费</t>
  </si>
  <si>
    <t xml:space="preserve">  医疗费</t>
  </si>
  <si>
    <t xml:space="preserve">  奖励金</t>
  </si>
  <si>
    <t xml:space="preserve">  住房公积金</t>
  </si>
  <si>
    <t xml:space="preserve">  其他对个人和家庭的补助</t>
  </si>
  <si>
    <t>其他支出</t>
  </si>
  <si>
    <t>一般公共预算财政拨款“三公”经费支出决算表</t>
  </si>
  <si>
    <r>
      <rPr>
        <sz val="10"/>
        <color indexed="8"/>
        <rFont val="仿宋_GB2312"/>
        <charset val="134"/>
      </rPr>
      <t>公开</t>
    </r>
    <r>
      <rPr>
        <sz val="10"/>
        <color indexed="8"/>
        <rFont val="宋体"/>
        <charset val="134"/>
      </rPr>
      <t>07</t>
    </r>
    <r>
      <rPr>
        <sz val="10"/>
        <color indexed="8"/>
        <rFont val="仿宋_GB2312"/>
        <charset val="134"/>
      </rPr>
      <t>表</t>
    </r>
  </si>
  <si>
    <t>部门名称：汨罗市审计局</t>
  </si>
  <si>
    <t>金额单位：万元</t>
  </si>
  <si>
    <t>项目</t>
  </si>
  <si>
    <r>
      <rPr>
        <sz val="12"/>
        <color indexed="8"/>
        <rFont val="宋体"/>
        <charset val="134"/>
      </rPr>
      <t>201</t>
    </r>
    <r>
      <rPr>
        <sz val="12"/>
        <color indexed="8"/>
        <rFont val="宋体"/>
        <charset val="134"/>
      </rPr>
      <t>7</t>
    </r>
    <r>
      <rPr>
        <sz val="12"/>
        <color indexed="8"/>
        <rFont val="宋体"/>
        <charset val="134"/>
      </rPr>
      <t>年与201</t>
    </r>
    <r>
      <rPr>
        <sz val="12"/>
        <color indexed="8"/>
        <rFont val="宋体"/>
        <charset val="134"/>
      </rPr>
      <t>6</t>
    </r>
    <r>
      <rPr>
        <sz val="12"/>
        <color indexed="8"/>
        <rFont val="宋体"/>
        <charset val="134"/>
      </rPr>
      <t>年对比增减变化原因</t>
    </r>
  </si>
  <si>
    <t>一、支出合计</t>
  </si>
  <si>
    <t>减少12.1万元，主要原因是厉行节约，公务接待逐步规范、取消公务用车。</t>
  </si>
  <si>
    <r>
      <rPr>
        <sz val="12"/>
        <color indexed="8"/>
        <rFont val="宋体"/>
        <charset val="134"/>
      </rPr>
      <t>1.</t>
    </r>
    <r>
      <rPr>
        <sz val="11"/>
        <color indexed="8"/>
        <rFont val="仿宋_GB2312"/>
        <charset val="134"/>
      </rPr>
      <t>因公出国（境）费</t>
    </r>
  </si>
  <si>
    <t>无增减</t>
  </si>
  <si>
    <r>
      <rPr>
        <sz val="12"/>
        <color indexed="8"/>
        <rFont val="宋体"/>
        <charset val="134"/>
      </rPr>
      <t>2.</t>
    </r>
    <r>
      <rPr>
        <sz val="11"/>
        <color indexed="8"/>
        <rFont val="仿宋_GB2312"/>
        <charset val="134"/>
      </rPr>
      <t>公务用车购置及运行维护费</t>
    </r>
  </si>
  <si>
    <r>
      <rPr>
        <sz val="12"/>
        <color indexed="8"/>
        <rFont val="宋体"/>
        <charset val="134"/>
      </rPr>
      <t>（1）</t>
    </r>
    <r>
      <rPr>
        <sz val="11"/>
        <color indexed="8"/>
        <rFont val="仿宋_GB2312"/>
        <charset val="134"/>
      </rPr>
      <t>公务用车购置费</t>
    </r>
  </si>
  <si>
    <r>
      <rPr>
        <sz val="12"/>
        <color indexed="8"/>
        <rFont val="宋体"/>
        <charset val="134"/>
      </rPr>
      <t>（2）</t>
    </r>
    <r>
      <rPr>
        <sz val="11"/>
        <color indexed="8"/>
        <rFont val="仿宋_GB2312"/>
        <charset val="134"/>
      </rPr>
      <t>公务用车运行维护费</t>
    </r>
  </si>
  <si>
    <r>
      <rPr>
        <sz val="12"/>
        <color indexed="8"/>
        <rFont val="宋体"/>
        <charset val="134"/>
      </rPr>
      <t>3.</t>
    </r>
    <r>
      <rPr>
        <sz val="11"/>
        <color indexed="8"/>
        <rFont val="仿宋_GB2312"/>
        <charset val="134"/>
      </rPr>
      <t>公务接待费</t>
    </r>
  </si>
  <si>
    <t>减少0.85万元，主要原因是厉行节约，公务接待逐步规范</t>
  </si>
  <si>
    <t>二、相关统计数</t>
  </si>
  <si>
    <r>
      <rPr>
        <sz val="12"/>
        <color indexed="8"/>
        <rFont val="宋体"/>
        <charset val="134"/>
      </rPr>
      <t>1.</t>
    </r>
    <r>
      <rPr>
        <sz val="11"/>
        <color indexed="8"/>
        <rFont val="仿宋_GB2312"/>
        <charset val="134"/>
      </rPr>
      <t>因公出国（境）团组数（个）</t>
    </r>
  </si>
  <si>
    <r>
      <rPr>
        <sz val="12"/>
        <color indexed="8"/>
        <rFont val="宋体"/>
        <charset val="134"/>
      </rPr>
      <t>2.</t>
    </r>
    <r>
      <rPr>
        <sz val="11"/>
        <color indexed="8"/>
        <rFont val="仿宋_GB2312"/>
        <charset val="134"/>
      </rPr>
      <t>因公出国（境）人数（人）</t>
    </r>
  </si>
  <si>
    <r>
      <rPr>
        <sz val="12"/>
        <color indexed="8"/>
        <rFont val="宋体"/>
        <charset val="134"/>
      </rPr>
      <t>3.</t>
    </r>
    <r>
      <rPr>
        <sz val="11"/>
        <color indexed="8"/>
        <rFont val="仿宋_GB2312"/>
        <charset val="134"/>
      </rPr>
      <t>公务用车购置数（辆）</t>
    </r>
  </si>
  <si>
    <r>
      <rPr>
        <sz val="12"/>
        <color indexed="8"/>
        <rFont val="宋体"/>
        <charset val="134"/>
      </rPr>
      <t>4.</t>
    </r>
    <r>
      <rPr>
        <sz val="11"/>
        <color indexed="8"/>
        <rFont val="仿宋_GB2312"/>
        <charset val="134"/>
      </rPr>
      <t>公务用车保有量（辆）</t>
    </r>
  </si>
  <si>
    <r>
      <rPr>
        <sz val="12"/>
        <color indexed="8"/>
        <rFont val="宋体"/>
        <charset val="134"/>
      </rPr>
      <t>5.</t>
    </r>
    <r>
      <rPr>
        <sz val="11"/>
        <color indexed="8"/>
        <rFont val="仿宋_GB2312"/>
        <charset val="134"/>
      </rPr>
      <t>公务接待批次（批）</t>
    </r>
  </si>
  <si>
    <t>减少77批次，主要原因是厉行节约，公务接待逐步规范</t>
  </si>
  <si>
    <r>
      <rPr>
        <sz val="12"/>
        <color indexed="8"/>
        <rFont val="宋体"/>
        <charset val="134"/>
      </rPr>
      <t>6.</t>
    </r>
    <r>
      <rPr>
        <sz val="11"/>
        <color indexed="8"/>
        <rFont val="仿宋_GB2312"/>
        <charset val="134"/>
      </rPr>
      <t>公务接待人数（人）</t>
    </r>
  </si>
  <si>
    <t>减少1054人，主要原因是厉行节约，公务接待逐步规范</t>
  </si>
  <si>
    <r>
      <rPr>
        <sz val="10"/>
        <color indexed="8"/>
        <rFont val="仿宋_GB2312"/>
        <charset val="134"/>
      </rPr>
      <t>说明</t>
    </r>
    <r>
      <rPr>
        <sz val="10"/>
        <color indexed="8"/>
        <rFont val="宋体"/>
        <charset val="134"/>
      </rPr>
      <t>:1、</t>
    </r>
    <r>
      <rPr>
        <sz val="10"/>
        <color indexed="8"/>
        <rFont val="仿宋_GB2312"/>
        <charset val="134"/>
      </rPr>
      <t>本表公开内容为列市级支出的“三公”经费当年安排数和上年结转数；</t>
    </r>
  </si>
  <si>
    <r>
      <rPr>
        <sz val="10"/>
        <color indexed="8"/>
        <rFont val="仿宋_GB2312"/>
        <charset val="134"/>
      </rPr>
      <t xml:space="preserve">     </t>
    </r>
    <r>
      <rPr>
        <sz val="10"/>
        <color indexed="8"/>
        <rFont val="宋体"/>
        <charset val="134"/>
      </rPr>
      <t>2、</t>
    </r>
    <r>
      <rPr>
        <sz val="10"/>
        <color indexed="8"/>
        <rFont val="仿宋_GB2312"/>
        <charset val="134"/>
      </rPr>
      <t>一般公共预算拨款支出包括经费拨款和纳入一般公共预算管理的非税收入拨款形成的支出；</t>
    </r>
  </si>
  <si>
    <t xml:space="preserve">     3、注明因公出国（境）团组数和人数；当年公务用车购置数和保有量；</t>
  </si>
  <si>
    <t xml:space="preserve">     4、注明公务接待批次和人数。</t>
  </si>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</sst>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2"/>
      <color indexed="8"/>
      <name val="宋体"/>
      <charset val="134"/>
    </font>
    <font>
      <sz val="16"/>
      <color indexed="8"/>
      <name val="宋体"/>
      <charset val="134"/>
    </font>
    <font>
      <sz val="10"/>
      <color indexed="8"/>
      <name val="宋体"/>
      <charset val="134"/>
    </font>
    <font>
      <sz val="16"/>
      <color indexed="8"/>
      <name val="华文中宋"/>
      <charset val="134"/>
    </font>
    <font>
      <sz val="20"/>
      <color indexed="8"/>
      <name val="宋体"/>
      <charset val="134"/>
    </font>
    <font>
      <b/>
      <sz val="18"/>
      <color indexed="8"/>
      <name val="Times New Roman"/>
      <charset val="134"/>
    </font>
    <font>
      <sz val="10"/>
      <color indexed="8"/>
      <name val="Times New Roman"/>
      <charset val="134"/>
    </font>
    <font>
      <b/>
      <sz val="18"/>
      <color indexed="8"/>
      <name val="仿宋_GB2312"/>
      <charset val="134"/>
    </font>
    <font>
      <sz val="10"/>
      <color indexed="8"/>
      <name val="仿宋_GB2312"/>
      <charset val="134"/>
    </font>
    <font>
      <sz val="9"/>
      <color indexed="8"/>
      <name val="宋体"/>
      <charset val="134"/>
    </font>
    <font>
      <sz val="12"/>
      <color indexed="8"/>
      <name val="仿宋_GB2312"/>
      <charset val="134"/>
    </font>
    <font>
      <sz val="12"/>
      <color indexed="8"/>
      <name val="仿宋"/>
      <charset val="134"/>
    </font>
    <font>
      <sz val="11"/>
      <color indexed="8"/>
      <name val="仿宋_GB2312"/>
      <charset val="134"/>
    </font>
    <font>
      <sz val="9"/>
      <color indexed="8"/>
      <name val="Times New Roman"/>
      <charset val="134"/>
    </font>
    <font>
      <sz val="14"/>
      <color indexed="8"/>
      <name val="黑体"/>
      <charset val="134"/>
    </font>
    <font>
      <b/>
      <sz val="12"/>
      <color indexed="8"/>
      <name val="黑体"/>
      <charset val="134"/>
    </font>
    <font>
      <sz val="10"/>
      <color indexed="8"/>
      <name val="Arial"/>
      <charset val="134"/>
    </font>
    <font>
      <b/>
      <sz val="10"/>
      <color indexed="8"/>
      <name val="Arial"/>
      <charset val="134"/>
    </font>
    <font>
      <b/>
      <sz val="18"/>
      <color indexed="8"/>
      <name val="华文中宋"/>
      <charset val="134"/>
    </font>
    <font>
      <b/>
      <sz val="14"/>
      <color indexed="8"/>
      <name val="黑体"/>
      <charset val="134"/>
    </font>
    <font>
      <b/>
      <sz val="10"/>
      <color indexed="8"/>
      <name val="华文中宋"/>
      <charset val="134"/>
    </font>
    <font>
      <b/>
      <sz val="12"/>
      <color indexed="8"/>
      <name val="宋体"/>
      <charset val="134"/>
    </font>
    <font>
      <b/>
      <sz val="11"/>
      <color indexed="8"/>
      <name val="宋体"/>
      <charset val="134"/>
    </font>
    <font>
      <sz val="12"/>
      <color indexed="8"/>
      <name val="黑体"/>
      <charset val="134"/>
    </font>
    <font>
      <sz val="11"/>
      <color indexed="8"/>
      <name val="宋体"/>
      <charset val="134"/>
    </font>
    <font>
      <sz val="12"/>
      <color indexed="8"/>
      <name val="华文中宋"/>
      <charset val="134"/>
    </font>
    <font>
      <sz val="11"/>
      <color theme="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theme="1"/>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b/>
      <sz val="13"/>
      <color theme="3"/>
      <name val="宋体"/>
      <charset val="134"/>
      <scheme val="minor"/>
    </font>
    <font>
      <sz val="12"/>
      <color indexed="8"/>
      <name val="宋体"/>
      <charset val="134"/>
    </font>
  </fonts>
  <fills count="3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s>
  <borders count="50">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30" fillId="0" borderId="0" applyFont="0" applyFill="0" applyBorder="0" applyAlignment="0" applyProtection="0">
      <alignment vertical="center"/>
    </xf>
    <xf numFmtId="0" fontId="27" fillId="20" borderId="0" applyNumberFormat="0" applyBorder="0" applyAlignment="0" applyProtection="0">
      <alignment vertical="center"/>
    </xf>
    <xf numFmtId="0" fontId="36" fillId="15" borderId="4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7" fillId="13" borderId="0" applyNumberFormat="0" applyBorder="0" applyAlignment="0" applyProtection="0">
      <alignment vertical="center"/>
    </xf>
    <xf numFmtId="0" fontId="31" fillId="10" borderId="0" applyNumberFormat="0" applyBorder="0" applyAlignment="0" applyProtection="0">
      <alignment vertical="center"/>
    </xf>
    <xf numFmtId="43" fontId="30" fillId="0" borderId="0" applyFont="0" applyFill="0" applyBorder="0" applyAlignment="0" applyProtection="0">
      <alignment vertical="center"/>
    </xf>
    <xf numFmtId="0" fontId="26" fillId="19" borderId="0" applyNumberFormat="0" applyBorder="0" applyAlignment="0" applyProtection="0">
      <alignment vertical="center"/>
    </xf>
    <xf numFmtId="0" fontId="38" fillId="0" borderId="0" applyNumberFormat="0" applyFill="0" applyBorder="0" applyAlignment="0" applyProtection="0">
      <alignment vertical="center"/>
    </xf>
    <xf numFmtId="9" fontId="30" fillId="0" borderId="0" applyFont="0" applyFill="0" applyBorder="0" applyAlignment="0" applyProtection="0">
      <alignment vertical="center"/>
    </xf>
    <xf numFmtId="0" fontId="40" fillId="0" borderId="0" applyNumberFormat="0" applyFill="0" applyBorder="0" applyAlignment="0" applyProtection="0">
      <alignment vertical="center"/>
    </xf>
    <xf numFmtId="0" fontId="30" fillId="30" borderId="47" applyNumberFormat="0" applyFont="0" applyAlignment="0" applyProtection="0">
      <alignment vertical="center"/>
    </xf>
    <xf numFmtId="0" fontId="26" fillId="29" borderId="0" applyNumberFormat="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43" applyNumberFormat="0" applyFill="0" applyAlignment="0" applyProtection="0">
      <alignment vertical="center"/>
    </xf>
    <xf numFmtId="0" fontId="45" fillId="0" borderId="43" applyNumberFormat="0" applyFill="0" applyAlignment="0" applyProtection="0">
      <alignment vertical="center"/>
    </xf>
    <xf numFmtId="0" fontId="26" fillId="9" borderId="0" applyNumberFormat="0" applyBorder="0" applyAlignment="0" applyProtection="0">
      <alignment vertical="center"/>
    </xf>
    <xf numFmtId="0" fontId="35" fillId="0" borderId="49" applyNumberFormat="0" applyFill="0" applyAlignment="0" applyProtection="0">
      <alignment vertical="center"/>
    </xf>
    <xf numFmtId="0" fontId="26" fillId="28" borderId="0" applyNumberFormat="0" applyBorder="0" applyAlignment="0" applyProtection="0">
      <alignment vertical="center"/>
    </xf>
    <xf numFmtId="0" fontId="41" fillId="27" borderId="46" applyNumberFormat="0" applyAlignment="0" applyProtection="0">
      <alignment vertical="center"/>
    </xf>
    <xf numFmtId="0" fontId="44" fillId="27" borderId="44" applyNumberFormat="0" applyAlignment="0" applyProtection="0">
      <alignment vertical="center"/>
    </xf>
    <xf numFmtId="0" fontId="28" fillId="8" borderId="42" applyNumberFormat="0" applyAlignment="0" applyProtection="0">
      <alignment vertical="center"/>
    </xf>
    <xf numFmtId="0" fontId="27" fillId="7" borderId="0" applyNumberFormat="0" applyBorder="0" applyAlignment="0" applyProtection="0">
      <alignment vertical="center"/>
    </xf>
    <xf numFmtId="0" fontId="26" fillId="34" borderId="0" applyNumberFormat="0" applyBorder="0" applyAlignment="0" applyProtection="0">
      <alignment vertical="center"/>
    </xf>
    <xf numFmtId="0" fontId="37" fillId="0" borderId="45" applyNumberFormat="0" applyFill="0" applyAlignment="0" applyProtection="0">
      <alignment vertical="center"/>
    </xf>
    <xf numFmtId="0" fontId="43" fillId="0" borderId="48" applyNumberFormat="0" applyFill="0" applyAlignment="0" applyProtection="0">
      <alignment vertical="center"/>
    </xf>
    <xf numFmtId="0" fontId="32" fillId="12" borderId="0" applyNumberFormat="0" applyBorder="0" applyAlignment="0" applyProtection="0">
      <alignment vertical="center"/>
    </xf>
    <xf numFmtId="0" fontId="39" fillId="24" borderId="0" applyNumberFormat="0" applyBorder="0" applyAlignment="0" applyProtection="0">
      <alignment vertical="center"/>
    </xf>
    <xf numFmtId="0" fontId="27" fillId="11" borderId="0" applyNumberFormat="0" applyBorder="0" applyAlignment="0" applyProtection="0">
      <alignment vertical="center"/>
    </xf>
    <xf numFmtId="0" fontId="26" fillId="33" borderId="0" applyNumberFormat="0" applyBorder="0" applyAlignment="0" applyProtection="0">
      <alignment vertical="center"/>
    </xf>
    <xf numFmtId="0" fontId="27" fillId="32" borderId="0" applyNumberFormat="0" applyBorder="0" applyAlignment="0" applyProtection="0">
      <alignment vertical="center"/>
    </xf>
    <xf numFmtId="0" fontId="27" fillId="23" borderId="0" applyNumberFormat="0" applyBorder="0" applyAlignment="0" applyProtection="0">
      <alignment vertical="center"/>
    </xf>
    <xf numFmtId="0" fontId="27" fillId="22" borderId="0" applyNumberFormat="0" applyBorder="0" applyAlignment="0" applyProtection="0">
      <alignment vertical="center"/>
    </xf>
    <xf numFmtId="0" fontId="27" fillId="6" borderId="0" applyNumberFormat="0" applyBorder="0" applyAlignment="0" applyProtection="0">
      <alignment vertical="center"/>
    </xf>
    <xf numFmtId="0" fontId="26" fillId="31" borderId="0" applyNumberFormat="0" applyBorder="0" applyAlignment="0" applyProtection="0">
      <alignment vertical="center"/>
    </xf>
    <xf numFmtId="0" fontId="26" fillId="26" borderId="0" applyNumberFormat="0" applyBorder="0" applyAlignment="0" applyProtection="0">
      <alignment vertical="center"/>
    </xf>
    <xf numFmtId="0" fontId="27" fillId="21" borderId="0" applyNumberFormat="0" applyBorder="0" applyAlignment="0" applyProtection="0">
      <alignment vertical="center"/>
    </xf>
    <xf numFmtId="0" fontId="27" fillId="5" borderId="0" applyNumberFormat="0" applyBorder="0" applyAlignment="0" applyProtection="0">
      <alignment vertical="center"/>
    </xf>
    <xf numFmtId="0" fontId="26" fillId="4" borderId="0" applyNumberFormat="0" applyBorder="0" applyAlignment="0" applyProtection="0">
      <alignment vertical="center"/>
    </xf>
    <xf numFmtId="0" fontId="27" fillId="18" borderId="0" applyNumberFormat="0" applyBorder="0" applyAlignment="0" applyProtection="0">
      <alignment vertical="center"/>
    </xf>
    <xf numFmtId="0" fontId="26" fillId="14" borderId="0" applyNumberFormat="0" applyBorder="0" applyAlignment="0" applyProtection="0">
      <alignment vertical="center"/>
    </xf>
    <xf numFmtId="0" fontId="26" fillId="17" borderId="0" applyNumberFormat="0" applyBorder="0" applyAlignment="0" applyProtection="0">
      <alignment vertical="center"/>
    </xf>
    <xf numFmtId="0" fontId="27" fillId="25" borderId="0" applyNumberFormat="0" applyBorder="0" applyAlignment="0" applyProtection="0">
      <alignment vertical="center"/>
    </xf>
    <xf numFmtId="0" fontId="26" fillId="16" borderId="0" applyNumberFormat="0" applyBorder="0" applyAlignment="0" applyProtection="0">
      <alignment vertical="center"/>
    </xf>
  </cellStyleXfs>
  <cellXfs count="216">
    <xf numFmtId="0" fontId="0" fillId="0" borderId="0" xfId="0"/>
    <xf numFmtId="0" fontId="1" fillId="2" borderId="0" xfId="0" applyFont="1" applyFill="1" applyAlignment="1">
      <alignment vertical="center" wrapText="1"/>
    </xf>
    <xf numFmtId="0" fontId="2" fillId="2"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xf>
    <xf numFmtId="0" fontId="2" fillId="2" borderId="1" xfId="0" applyFont="1" applyFill="1" applyBorder="1" applyAlignment="1">
      <alignment vertical="center" wrapText="1"/>
    </xf>
    <xf numFmtId="0" fontId="2" fillId="2" borderId="0" xfId="0" applyFont="1" applyFill="1" applyBorder="1" applyAlignment="1">
      <alignmen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4" fontId="0" fillId="0" borderId="9" xfId="0" applyNumberFormat="1" applyFont="1" applyFill="1" applyBorder="1" applyAlignment="1">
      <alignment horizontal="center" vertical="center" wrapText="1"/>
    </xf>
    <xf numFmtId="4" fontId="0" fillId="0" borderId="17" xfId="0" applyNumberFormat="1" applyFont="1" applyFill="1" applyBorder="1" applyAlignment="1">
      <alignment horizontal="center" vertical="center" wrapText="1"/>
    </xf>
    <xf numFmtId="0" fontId="2" fillId="0" borderId="9" xfId="0" applyFont="1" applyBorder="1" applyAlignment="1">
      <alignment vertical="center" wrapText="1"/>
    </xf>
    <xf numFmtId="0" fontId="0" fillId="0" borderId="9" xfId="0" applyFont="1" applyFill="1" applyBorder="1" applyAlignment="1">
      <alignment vertical="center" wrapText="1"/>
    </xf>
    <xf numFmtId="4" fontId="0" fillId="0" borderId="9" xfId="0" applyNumberFormat="1" applyFont="1" applyFill="1" applyBorder="1" applyAlignment="1">
      <alignment vertical="center" wrapText="1"/>
    </xf>
    <xf numFmtId="4" fontId="0" fillId="0" borderId="17" xfId="0" applyNumberFormat="1" applyFont="1" applyFill="1" applyBorder="1" applyAlignment="1">
      <alignment vertical="center" wrapText="1"/>
    </xf>
    <xf numFmtId="0" fontId="0" fillId="0" borderId="9" xfId="0" applyFont="1" applyBorder="1" applyAlignment="1">
      <alignment vertical="center" wrapText="1"/>
    </xf>
    <xf numFmtId="0" fontId="0" fillId="0" borderId="17" xfId="0" applyFont="1" applyFill="1" applyBorder="1" applyAlignment="1">
      <alignment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2" xfId="0" applyFont="1" applyBorder="1" applyAlignment="1">
      <alignment vertical="center" wrapText="1"/>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0" fillId="0" borderId="24" xfId="0" applyFont="1" applyBorder="1" applyAlignment="1">
      <alignment horizontal="left" vertical="center" wrapText="1"/>
    </xf>
    <xf numFmtId="0" fontId="0" fillId="0" borderId="24" xfId="0" applyFont="1" applyBorder="1" applyAlignment="1">
      <alignment horizontal="left" vertical="center"/>
    </xf>
    <xf numFmtId="0" fontId="0" fillId="0" borderId="0" xfId="0" applyFont="1" applyAlignment="1">
      <alignment horizontal="left" vertical="center"/>
    </xf>
    <xf numFmtId="0" fontId="2" fillId="2" borderId="0" xfId="0" applyFont="1" applyFill="1" applyAlignment="1">
      <alignment horizontal="right" vertical="center"/>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8" xfId="0" applyFont="1" applyBorder="1" applyAlignment="1">
      <alignment horizontal="center" vertical="center" wrapText="1"/>
    </xf>
    <xf numFmtId="4" fontId="0" fillId="0" borderId="28" xfId="0" applyNumberFormat="1" applyFont="1" applyFill="1" applyBorder="1" applyAlignment="1">
      <alignment horizontal="center" vertical="center" wrapText="1"/>
    </xf>
    <xf numFmtId="0" fontId="0" fillId="0" borderId="28" xfId="0" applyFont="1" applyFill="1" applyBorder="1" applyAlignment="1">
      <alignment vertical="center" wrapText="1"/>
    </xf>
    <xf numFmtId="0" fontId="0" fillId="0" borderId="29" xfId="0" applyFont="1" applyFill="1" applyBorder="1" applyAlignment="1">
      <alignment vertical="center" wrapText="1"/>
    </xf>
    <xf numFmtId="0" fontId="4" fillId="0" borderId="0" xfId="0" applyNumberFormat="1" applyFont="1" applyFill="1" applyAlignment="1" applyProtection="1">
      <alignment vertical="center"/>
    </xf>
    <xf numFmtId="0" fontId="5" fillId="0" borderId="0" xfId="0" applyNumberFormat="1" applyFont="1" applyFill="1" applyAlignment="1" applyProtection="1">
      <alignment vertical="center"/>
    </xf>
    <xf numFmtId="0" fontId="6" fillId="0" borderId="0" xfId="0" applyFont="1" applyAlignment="1">
      <alignment horizontal="center" vertical="center" wrapText="1"/>
    </xf>
    <xf numFmtId="0" fontId="7" fillId="0" borderId="0" xfId="0" applyNumberFormat="1" applyFont="1" applyFill="1" applyAlignment="1" applyProtection="1">
      <alignment horizontal="center" vertical="center"/>
    </xf>
    <xf numFmtId="0" fontId="8" fillId="0" borderId="0" xfId="0" applyFont="1" applyAlignment="1">
      <alignment horizontal="right" vertical="center" wrapText="1"/>
    </xf>
    <xf numFmtId="0" fontId="5" fillId="0" borderId="0" xfId="0" applyNumberFormat="1" applyFont="1" applyFill="1" applyAlignment="1" applyProtection="1">
      <alignment horizontal="center" vertical="center"/>
    </xf>
    <xf numFmtId="0" fontId="8" fillId="0" borderId="0" xfId="0" applyFont="1" applyAlignment="1">
      <alignment horizontal="left" vertical="center" wrapText="1"/>
    </xf>
    <xf numFmtId="0" fontId="6" fillId="0" borderId="0" xfId="0" applyNumberFormat="1" applyFont="1" applyFill="1" applyAlignment="1" applyProtection="1">
      <alignment horizontal="right"/>
    </xf>
    <xf numFmtId="0" fontId="0" fillId="2" borderId="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0" borderId="9" xfId="0" applyFont="1" applyBorder="1" applyAlignment="1">
      <alignment vertical="center"/>
    </xf>
    <xf numFmtId="0" fontId="9" fillId="0" borderId="0" xfId="0" applyFont="1"/>
    <xf numFmtId="0" fontId="10" fillId="2" borderId="8" xfId="0" applyFont="1" applyFill="1" applyBorder="1" applyAlignment="1">
      <alignment vertical="center" wrapText="1"/>
    </xf>
    <xf numFmtId="0" fontId="11" fillId="2" borderId="17" xfId="0" applyFont="1" applyFill="1" applyBorder="1" applyAlignment="1">
      <alignment horizontal="right" vertical="center" wrapText="1"/>
    </xf>
    <xf numFmtId="0" fontId="9" fillId="0" borderId="9" xfId="0" applyFont="1" applyBorder="1" applyAlignment="1">
      <alignment horizontal="center" vertical="center" wrapText="1"/>
    </xf>
    <xf numFmtId="0" fontId="12" fillId="2" borderId="8" xfId="0" applyFont="1" applyFill="1" applyBorder="1" applyAlignment="1">
      <alignment vertical="center" wrapText="1"/>
    </xf>
    <xf numFmtId="0" fontId="8" fillId="0" borderId="0" xfId="0" applyFont="1" applyBorder="1" applyAlignment="1"/>
    <xf numFmtId="0" fontId="13" fillId="0" borderId="0" xfId="0" applyFont="1" applyBorder="1"/>
    <xf numFmtId="0" fontId="8" fillId="0" borderId="0" xfId="0" applyFont="1" applyBorder="1" applyAlignment="1">
      <alignment horizontal="left"/>
    </xf>
    <xf numFmtId="0" fontId="8" fillId="0" borderId="0" xfId="0" applyFont="1" applyBorder="1" applyAlignment="1">
      <alignment wrapText="1"/>
    </xf>
    <xf numFmtId="0" fontId="14" fillId="0" borderId="0" xfId="0" applyFont="1"/>
    <xf numFmtId="0" fontId="15" fillId="0" borderId="0" xfId="0" applyFont="1"/>
    <xf numFmtId="0" fontId="16" fillId="0" borderId="0" xfId="0" applyFont="1"/>
    <xf numFmtId="0" fontId="17" fillId="0" borderId="0" xfId="0" applyFont="1"/>
    <xf numFmtId="0" fontId="18" fillId="2" borderId="0" xfId="0" applyFont="1" applyFill="1" applyAlignment="1">
      <alignment horizontal="center" vertical="center"/>
    </xf>
    <xf numFmtId="0" fontId="3" fillId="2" borderId="0" xfId="0" applyFont="1" applyFill="1" applyAlignment="1">
      <alignment horizontal="center" vertical="center"/>
    </xf>
    <xf numFmtId="0" fontId="2" fillId="2" borderId="1" xfId="0" applyFont="1" applyFill="1" applyBorder="1" applyAlignment="1">
      <alignment horizontal="right"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32" xfId="0" applyFont="1" applyBorder="1" applyAlignment="1">
      <alignment horizontal="center" vertical="center" wrapText="1"/>
    </xf>
    <xf numFmtId="0" fontId="20" fillId="0" borderId="9" xfId="0" applyFont="1" applyBorder="1" applyAlignment="1">
      <alignment horizontal="center" vertical="center" wrapText="1"/>
    </xf>
    <xf numFmtId="176" fontId="20" fillId="0" borderId="9" xfId="0" applyNumberFormat="1" applyFont="1" applyFill="1" applyBorder="1" applyAlignment="1">
      <alignment horizontal="center" vertical="center" wrapText="1"/>
    </xf>
    <xf numFmtId="176" fontId="20" fillId="0" borderId="9" xfId="0" applyNumberFormat="1" applyFont="1" applyBorder="1" applyAlignment="1">
      <alignment horizontal="center" vertical="center" wrapText="1"/>
    </xf>
    <xf numFmtId="0" fontId="21" fillId="0" borderId="9" xfId="0" applyFont="1" applyBorder="1" applyAlignment="1">
      <alignment horizontal="left" vertical="center" wrapText="1"/>
    </xf>
    <xf numFmtId="0" fontId="21" fillId="0" borderId="17" xfId="0" applyFont="1" applyBorder="1" applyAlignment="1">
      <alignment horizontal="left" vertical="center" wrapText="1"/>
    </xf>
    <xf numFmtId="176" fontId="22" fillId="0" borderId="9" xfId="0" applyNumberFormat="1" applyFont="1" applyBorder="1" applyAlignment="1">
      <alignment horizontal="center" vertical="center" wrapText="1"/>
    </xf>
    <xf numFmtId="0" fontId="0" fillId="0" borderId="9" xfId="0" applyFont="1" applyBorder="1" applyAlignment="1">
      <alignment horizontal="left" vertical="center" wrapText="1"/>
    </xf>
    <xf numFmtId="0" fontId="0" fillId="0" borderId="17" xfId="0" applyFont="1" applyBorder="1" applyAlignment="1">
      <alignment horizontal="left" vertical="center" wrapText="1"/>
    </xf>
    <xf numFmtId="176" fontId="22" fillId="0" borderId="9" xfId="0" applyNumberFormat="1" applyFont="1" applyBorder="1" applyAlignment="1">
      <alignment vertical="center" wrapText="1"/>
    </xf>
    <xf numFmtId="0" fontId="0" fillId="0" borderId="17"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0" xfId="0" applyFont="1" applyAlignment="1">
      <alignment horizontal="right" vertical="center" wrapText="1"/>
    </xf>
    <xf numFmtId="4" fontId="0" fillId="0" borderId="9" xfId="0" applyNumberFormat="1" applyFont="1" applyFill="1" applyBorder="1" applyAlignment="1">
      <alignment horizontal="right" vertical="center" wrapText="1"/>
    </xf>
    <xf numFmtId="4" fontId="0" fillId="0" borderId="28" xfId="0" applyNumberFormat="1" applyFont="1" applyFill="1" applyBorder="1" applyAlignment="1">
      <alignment horizontal="right" vertical="center" wrapText="1"/>
    </xf>
    <xf numFmtId="176" fontId="0" fillId="3" borderId="14" xfId="0" applyNumberFormat="1" applyFill="1" applyBorder="1" applyAlignment="1">
      <alignment horizontal="left" vertical="center"/>
    </xf>
    <xf numFmtId="176" fontId="0" fillId="3" borderId="16" xfId="0" applyNumberFormat="1" applyFill="1" applyBorder="1" applyAlignment="1">
      <alignment horizontal="left" vertical="center"/>
    </xf>
    <xf numFmtId="176" fontId="0" fillId="3" borderId="9" xfId="0" applyNumberFormat="1" applyFill="1" applyBorder="1" applyAlignment="1">
      <alignment vertical="center"/>
    </xf>
    <xf numFmtId="176" fontId="0" fillId="0" borderId="28" xfId="0" applyNumberFormat="1" applyFont="1" applyFill="1" applyBorder="1" applyAlignment="1">
      <alignment vertical="center" wrapText="1"/>
    </xf>
    <xf numFmtId="176" fontId="0" fillId="2" borderId="9" xfId="0" applyNumberFormat="1" applyFill="1" applyBorder="1" applyAlignment="1">
      <alignment horizontal="left" vertical="center"/>
    </xf>
    <xf numFmtId="176" fontId="0" fillId="0" borderId="9" xfId="0" applyNumberFormat="1" applyFont="1" applyFill="1" applyBorder="1" applyAlignment="1">
      <alignment vertical="center" wrapText="1"/>
    </xf>
    <xf numFmtId="0" fontId="1" fillId="0" borderId="0" xfId="0" applyFont="1" applyAlignment="1">
      <alignment horizontal="right" vertical="center"/>
    </xf>
    <xf numFmtId="0" fontId="2" fillId="0" borderId="0" xfId="0" applyFont="1" applyAlignment="1">
      <alignment horizontal="right" vertical="center"/>
    </xf>
    <xf numFmtId="0" fontId="0" fillId="0" borderId="0" xfId="0" applyFont="1" applyAlignment="1">
      <alignment horizontal="right" vertical="center"/>
    </xf>
    <xf numFmtId="0" fontId="0" fillId="0" borderId="0" xfId="0" applyFont="1" applyBorder="1" applyAlignment="1">
      <alignment horizontal="right" vertical="center"/>
    </xf>
    <xf numFmtId="0" fontId="23" fillId="0" borderId="0" xfId="0" applyFont="1" applyAlignment="1">
      <alignment horizontal="left" vertical="center"/>
    </xf>
    <xf numFmtId="0" fontId="3" fillId="0" borderId="0" xfId="0" applyFont="1" applyFill="1" applyAlignment="1">
      <alignment horizontal="center" vertical="center"/>
    </xf>
    <xf numFmtId="0" fontId="0" fillId="2" borderId="0" xfId="0" applyFont="1" applyFill="1" applyAlignment="1">
      <alignment horizontal="right" vertical="center"/>
    </xf>
    <xf numFmtId="176" fontId="0" fillId="2" borderId="2" xfId="0" applyNumberFormat="1" applyFont="1" applyFill="1" applyBorder="1" applyAlignment="1">
      <alignment horizontal="center" vertical="center"/>
    </xf>
    <xf numFmtId="176" fontId="0" fillId="2" borderId="3" xfId="0" applyNumberFormat="1" applyFont="1" applyFill="1" applyBorder="1" applyAlignment="1">
      <alignment horizontal="center" vertical="center"/>
    </xf>
    <xf numFmtId="176" fontId="0" fillId="2" borderId="6" xfId="0" applyNumberFormat="1" applyFont="1" applyFill="1" applyBorder="1" applyAlignment="1">
      <alignment horizontal="center" vertical="center"/>
    </xf>
    <xf numFmtId="176" fontId="0" fillId="2" borderId="33" xfId="0" applyNumberFormat="1" applyFont="1" applyFill="1" applyBorder="1" applyAlignment="1">
      <alignment horizontal="center" vertical="center"/>
    </xf>
    <xf numFmtId="176" fontId="0" fillId="2" borderId="8"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176" fontId="0" fillId="2" borderId="9" xfId="0" applyNumberFormat="1" applyFont="1" applyFill="1" applyBorder="1" applyAlignment="1">
      <alignment horizontal="center" vertical="center"/>
    </xf>
    <xf numFmtId="49" fontId="0" fillId="2" borderId="9" xfId="0" applyNumberFormat="1" applyFont="1" applyFill="1" applyBorder="1" applyAlignment="1">
      <alignment horizontal="center" vertical="center" wrapText="1"/>
    </xf>
    <xf numFmtId="49" fontId="0" fillId="2" borderId="28" xfId="0" applyNumberFormat="1" applyFont="1" applyFill="1" applyBorder="1" applyAlignment="1">
      <alignment horizontal="center" vertical="center" wrapText="1"/>
    </xf>
    <xf numFmtId="49" fontId="0" fillId="2" borderId="9" xfId="0" applyNumberFormat="1" applyFont="1" applyFill="1" applyBorder="1" applyAlignment="1">
      <alignment horizontal="center" vertical="center"/>
    </xf>
    <xf numFmtId="49" fontId="0" fillId="2" borderId="28" xfId="0" applyNumberFormat="1" applyFont="1" applyFill="1" applyBorder="1" applyAlignment="1">
      <alignment horizontal="center" vertical="center"/>
    </xf>
    <xf numFmtId="176" fontId="24" fillId="0" borderId="8" xfId="0" applyNumberFormat="1" applyFont="1" applyFill="1" applyBorder="1" applyAlignment="1">
      <alignment horizontal="left" vertical="center"/>
    </xf>
    <xf numFmtId="176" fontId="24" fillId="2" borderId="9" xfId="0" applyNumberFormat="1" applyFont="1" applyFill="1" applyBorder="1" applyAlignment="1">
      <alignment horizontal="center" vertical="center"/>
    </xf>
    <xf numFmtId="176" fontId="24" fillId="0" borderId="9" xfId="0" applyNumberFormat="1" applyFont="1" applyFill="1" applyBorder="1" applyAlignment="1">
      <alignment horizontal="right" vertical="center"/>
    </xf>
    <xf numFmtId="176" fontId="24" fillId="2" borderId="9" xfId="0" applyNumberFormat="1" applyFont="1" applyFill="1" applyBorder="1" applyAlignment="1">
      <alignment horizontal="left" vertical="center"/>
    </xf>
    <xf numFmtId="0" fontId="24" fillId="2" borderId="9" xfId="0" applyNumberFormat="1" applyFont="1" applyFill="1" applyBorder="1" applyAlignment="1">
      <alignment horizontal="center" vertical="center"/>
    </xf>
    <xf numFmtId="176" fontId="24" fillId="2" borderId="17" xfId="0" applyNumberFormat="1" applyFont="1" applyFill="1" applyBorder="1" applyAlignment="1">
      <alignment horizontal="center" vertical="center"/>
    </xf>
    <xf numFmtId="0" fontId="24" fillId="2" borderId="17" xfId="0" applyNumberFormat="1" applyFont="1" applyFill="1" applyBorder="1" applyAlignment="1">
      <alignment horizontal="center" vertical="center"/>
    </xf>
    <xf numFmtId="176" fontId="24" fillId="0" borderId="28" xfId="0" applyNumberFormat="1" applyFont="1" applyFill="1" applyBorder="1" applyAlignment="1">
      <alignment horizontal="right" vertical="center"/>
    </xf>
    <xf numFmtId="176" fontId="24" fillId="2" borderId="8" xfId="0" applyNumberFormat="1" applyFont="1" applyFill="1" applyBorder="1" applyAlignment="1">
      <alignment horizontal="left" vertical="center"/>
    </xf>
    <xf numFmtId="176" fontId="0" fillId="0" borderId="9" xfId="0" applyNumberFormat="1" applyFont="1" applyFill="1" applyBorder="1" applyAlignment="1">
      <alignment horizontal="left" vertical="center"/>
    </xf>
    <xf numFmtId="176" fontId="24" fillId="0" borderId="9" xfId="0" applyNumberFormat="1" applyFont="1" applyFill="1" applyBorder="1" applyAlignment="1">
      <alignment horizontal="left" vertical="center"/>
    </xf>
    <xf numFmtId="176" fontId="24" fillId="0" borderId="17" xfId="0" applyNumberFormat="1" applyFont="1" applyFill="1" applyBorder="1" applyAlignment="1">
      <alignment horizontal="left" vertical="center"/>
    </xf>
    <xf numFmtId="176" fontId="24" fillId="0" borderId="34" xfId="0" applyNumberFormat="1" applyFont="1" applyFill="1" applyBorder="1" applyAlignment="1">
      <alignment horizontal="center" vertical="center"/>
    </xf>
    <xf numFmtId="176" fontId="22" fillId="0" borderId="8" xfId="0" applyNumberFormat="1" applyFont="1" applyFill="1" applyBorder="1" applyAlignment="1">
      <alignment horizontal="center" vertical="center"/>
    </xf>
    <xf numFmtId="176" fontId="22" fillId="0" borderId="17" xfId="0" applyNumberFormat="1" applyFont="1" applyFill="1" applyBorder="1" applyAlignment="1">
      <alignment horizontal="center" vertical="center"/>
    </xf>
    <xf numFmtId="176" fontId="24" fillId="0" borderId="8" xfId="0" applyNumberFormat="1" applyFont="1" applyFill="1" applyBorder="1" applyAlignment="1">
      <alignment horizontal="center" vertical="center"/>
    </xf>
    <xf numFmtId="176" fontId="24" fillId="0" borderId="17" xfId="0" applyNumberFormat="1" applyFont="1" applyFill="1" applyBorder="1" applyAlignment="1">
      <alignment horizontal="center" vertical="center"/>
    </xf>
    <xf numFmtId="176" fontId="24" fillId="0" borderId="34" xfId="0" applyNumberFormat="1" applyFont="1" applyFill="1" applyBorder="1" applyAlignment="1">
      <alignment vertical="center"/>
    </xf>
    <xf numFmtId="176" fontId="24" fillId="0" borderId="35" xfId="0" applyNumberFormat="1" applyFont="1" applyFill="1" applyBorder="1" applyAlignment="1">
      <alignment horizontal="center" vertical="center"/>
    </xf>
    <xf numFmtId="176" fontId="24" fillId="0" borderId="32" xfId="0" applyNumberFormat="1" applyFont="1" applyFill="1" applyBorder="1" applyAlignment="1">
      <alignment horizontal="right" vertical="center"/>
    </xf>
    <xf numFmtId="176" fontId="24" fillId="0" borderId="30" xfId="0" applyNumberFormat="1" applyFont="1" applyFill="1" applyBorder="1" applyAlignment="1">
      <alignment horizontal="left" vertical="center"/>
    </xf>
    <xf numFmtId="176" fontId="24" fillId="0" borderId="36" xfId="0" applyNumberFormat="1" applyFont="1" applyFill="1" applyBorder="1" applyAlignment="1">
      <alignment vertical="center"/>
    </xf>
    <xf numFmtId="176" fontId="22" fillId="2" borderId="37" xfId="0" applyNumberFormat="1" applyFont="1" applyFill="1" applyBorder="1" applyAlignment="1">
      <alignment horizontal="center" vertical="center"/>
    </xf>
    <xf numFmtId="176" fontId="24" fillId="0" borderId="22" xfId="0" applyNumberFormat="1" applyFont="1" applyFill="1" applyBorder="1" applyAlignment="1">
      <alignment horizontal="right" vertical="center"/>
    </xf>
    <xf numFmtId="176" fontId="22" fillId="2" borderId="23" xfId="0" applyNumberFormat="1" applyFont="1" applyFill="1" applyBorder="1" applyAlignment="1">
      <alignment horizontal="center" vertical="center"/>
    </xf>
    <xf numFmtId="0" fontId="24" fillId="2" borderId="22" xfId="0" applyNumberFormat="1" applyFont="1" applyFill="1" applyBorder="1" applyAlignment="1">
      <alignment horizontal="center" vertical="center"/>
    </xf>
    <xf numFmtId="0" fontId="2" fillId="0" borderId="24" xfId="0" applyFont="1" applyBorder="1" applyAlignment="1">
      <alignment horizontal="left" vertical="center" wrapText="1"/>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1" fillId="0" borderId="0" xfId="0" applyFont="1" applyBorder="1" applyAlignment="1">
      <alignment horizontal="right" vertical="center"/>
    </xf>
    <xf numFmtId="0" fontId="2" fillId="0" borderId="0" xfId="0" applyFont="1" applyBorder="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0" fillId="2" borderId="0" xfId="0" applyFill="1" applyAlignment="1">
      <alignment horizontal="right" vertical="center"/>
    </xf>
    <xf numFmtId="0" fontId="2" fillId="2" borderId="0" xfId="0" applyFont="1" applyFill="1" applyAlignment="1">
      <alignment horizontal="center" vertical="center"/>
    </xf>
    <xf numFmtId="176" fontId="0" fillId="2" borderId="38" xfId="0" applyNumberFormat="1" applyFill="1" applyBorder="1" applyAlignment="1">
      <alignment horizontal="center" vertical="center" wrapText="1"/>
    </xf>
    <xf numFmtId="176" fontId="0" fillId="2" borderId="7" xfId="0" applyNumberFormat="1" applyFill="1" applyBorder="1" applyAlignment="1">
      <alignment horizontal="center" vertical="center" wrapText="1"/>
    </xf>
    <xf numFmtId="176" fontId="0" fillId="2" borderId="5" xfId="0" applyNumberFormat="1" applyFill="1" applyBorder="1" applyAlignment="1">
      <alignment horizontal="center" vertical="center" wrapText="1"/>
    </xf>
    <xf numFmtId="176" fontId="0" fillId="2" borderId="5" xfId="0" applyNumberFormat="1" applyFont="1" applyFill="1" applyBorder="1" applyAlignment="1">
      <alignment horizontal="center" vertical="center" wrapText="1"/>
    </xf>
    <xf numFmtId="176" fontId="0" fillId="2" borderId="35" xfId="0" applyNumberFormat="1" applyFont="1" applyFill="1" applyBorder="1" applyAlignment="1">
      <alignment horizontal="center" vertical="center" wrapText="1"/>
    </xf>
    <xf numFmtId="176" fontId="0" fillId="2" borderId="39" xfId="0" applyNumberFormat="1" applyFill="1" applyBorder="1" applyAlignment="1">
      <alignment horizontal="center" vertical="center" wrapText="1"/>
    </xf>
    <xf numFmtId="176" fontId="0" fillId="2" borderId="32" xfId="0" applyNumberFormat="1" applyFill="1" applyBorder="1" applyAlignment="1">
      <alignment horizontal="center" vertical="center" wrapText="1"/>
    </xf>
    <xf numFmtId="176" fontId="0" fillId="2" borderId="11" xfId="0" applyNumberFormat="1" applyFill="1" applyBorder="1" applyAlignment="1">
      <alignment horizontal="center" vertical="center" wrapText="1"/>
    </xf>
    <xf numFmtId="176" fontId="0" fillId="2" borderId="11" xfId="0" applyNumberFormat="1" applyFont="1" applyFill="1" applyBorder="1" applyAlignment="1">
      <alignment horizontal="center" vertical="center" wrapText="1"/>
    </xf>
    <xf numFmtId="176" fontId="0" fillId="2" borderId="18" xfId="0" applyNumberFormat="1" applyFill="1" applyBorder="1" applyAlignment="1">
      <alignment horizontal="center" vertical="center" wrapText="1"/>
    </xf>
    <xf numFmtId="176" fontId="0" fillId="2" borderId="19" xfId="0" applyNumberFormat="1" applyFill="1" applyBorder="1" applyAlignment="1">
      <alignment horizontal="center" vertical="center" wrapText="1"/>
    </xf>
    <xf numFmtId="176" fontId="0" fillId="2" borderId="13" xfId="0" applyNumberFormat="1" applyFill="1" applyBorder="1" applyAlignment="1">
      <alignment horizontal="center" vertical="center" wrapText="1"/>
    </xf>
    <xf numFmtId="176" fontId="0" fillId="2" borderId="13"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176" fontId="0" fillId="2" borderId="18" xfId="0" applyNumberFormat="1" applyFill="1" applyBorder="1" applyAlignment="1">
      <alignment horizontal="center" vertical="center"/>
    </xf>
    <xf numFmtId="176" fontId="0" fillId="2" borderId="19" xfId="0" applyNumberFormat="1" applyFill="1" applyBorder="1" applyAlignment="1">
      <alignment horizontal="center" vertical="center"/>
    </xf>
    <xf numFmtId="176" fontId="0" fillId="2" borderId="20" xfId="0" applyNumberFormat="1" applyFill="1" applyBorder="1" applyAlignment="1">
      <alignment horizontal="center" vertical="center"/>
    </xf>
    <xf numFmtId="176" fontId="0" fillId="0" borderId="9" xfId="0" applyNumberFormat="1" applyFill="1" applyBorder="1" applyAlignment="1">
      <alignment horizontal="right" vertical="center"/>
    </xf>
    <xf numFmtId="176" fontId="0" fillId="2" borderId="14" xfId="0" applyNumberFormat="1" applyFill="1" applyBorder="1" applyAlignment="1">
      <alignment horizontal="left" vertical="center"/>
    </xf>
    <xf numFmtId="176" fontId="0" fillId="2" borderId="15" xfId="0" applyNumberFormat="1" applyFill="1" applyBorder="1" applyAlignment="1">
      <alignment horizontal="left" vertical="center"/>
    </xf>
    <xf numFmtId="176" fontId="0" fillId="2" borderId="37" xfId="0" applyNumberFormat="1" applyFill="1" applyBorder="1" applyAlignment="1">
      <alignment horizontal="left" vertical="center"/>
    </xf>
    <xf numFmtId="176" fontId="0" fillId="2" borderId="40" xfId="0" applyNumberFormat="1" applyFill="1" applyBorder="1" applyAlignment="1">
      <alignment horizontal="left" vertical="center"/>
    </xf>
    <xf numFmtId="176" fontId="0" fillId="2" borderId="22" xfId="0" applyNumberFormat="1" applyFill="1" applyBorder="1" applyAlignment="1">
      <alignment horizontal="left" vertical="center"/>
    </xf>
    <xf numFmtId="176" fontId="0" fillId="0" borderId="22" xfId="0" applyNumberFormat="1" applyFill="1" applyBorder="1" applyAlignment="1">
      <alignment horizontal="right" vertical="center"/>
    </xf>
    <xf numFmtId="0" fontId="0" fillId="0" borderId="24" xfId="0" applyBorder="1" applyAlignment="1">
      <alignment horizontal="left" vertical="center" wrapText="1"/>
    </xf>
    <xf numFmtId="0" fontId="2" fillId="0" borderId="0" xfId="0" applyFont="1" applyAlignment="1">
      <alignment horizontal="left" vertical="center"/>
    </xf>
    <xf numFmtId="176" fontId="0" fillId="2" borderId="25" xfId="0" applyNumberFormat="1" applyFont="1" applyFill="1" applyBorder="1" applyAlignment="1">
      <alignment horizontal="center" vertical="center" wrapText="1"/>
    </xf>
    <xf numFmtId="0" fontId="0" fillId="0" borderId="0" xfId="0" applyBorder="1" applyAlignment="1">
      <alignment horizontal="right" vertical="center" wrapText="1"/>
    </xf>
    <xf numFmtId="176" fontId="0" fillId="2" borderId="26" xfId="0" applyNumberFormat="1" applyFont="1" applyFill="1" applyBorder="1" applyAlignment="1">
      <alignment horizontal="center" vertical="center" wrapText="1"/>
    </xf>
    <xf numFmtId="176" fontId="0" fillId="2" borderId="27" xfId="0" applyNumberFormat="1" applyFont="1" applyFill="1" applyBorder="1" applyAlignment="1">
      <alignment horizontal="center" vertical="center" wrapText="1"/>
    </xf>
    <xf numFmtId="49" fontId="0" fillId="0" borderId="0" xfId="0" applyNumberFormat="1" applyBorder="1" applyAlignment="1">
      <alignment horizontal="right" vertical="center"/>
    </xf>
    <xf numFmtId="176" fontId="0" fillId="0" borderId="28" xfId="0" applyNumberFormat="1" applyFill="1" applyBorder="1" applyAlignment="1">
      <alignment horizontal="right" vertical="center"/>
    </xf>
    <xf numFmtId="0" fontId="0" fillId="0" borderId="0" xfId="0" applyBorder="1" applyAlignment="1">
      <alignment horizontal="right" vertical="center"/>
    </xf>
    <xf numFmtId="176" fontId="0" fillId="0" borderId="29" xfId="0" applyNumberFormat="1" applyFill="1" applyBorder="1" applyAlignment="1">
      <alignment horizontal="right" vertical="center"/>
    </xf>
    <xf numFmtId="176" fontId="0" fillId="0" borderId="5" xfId="0" applyNumberFormat="1" applyFill="1" applyBorder="1" applyAlignment="1">
      <alignment horizontal="center" vertical="center" wrapText="1"/>
    </xf>
    <xf numFmtId="176" fontId="0" fillId="0" borderId="11" xfId="0" applyNumberFormat="1" applyFill="1" applyBorder="1" applyAlignment="1">
      <alignment horizontal="center" vertical="center" wrapText="1"/>
    </xf>
    <xf numFmtId="176" fontId="0" fillId="0" borderId="13" xfId="0" applyNumberFormat="1" applyFill="1" applyBorder="1" applyAlignment="1">
      <alignment horizontal="center" vertical="center" wrapText="1"/>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176" fontId="0" fillId="2" borderId="16" xfId="0" applyNumberFormat="1" applyFill="1" applyBorder="1" applyAlignment="1">
      <alignment horizontal="center" vertical="center"/>
    </xf>
    <xf numFmtId="176" fontId="0" fillId="2" borderId="9" xfId="0" applyNumberFormat="1" applyFill="1" applyBorder="1" applyAlignment="1">
      <alignment horizontal="center" vertical="center"/>
    </xf>
    <xf numFmtId="176" fontId="0" fillId="0" borderId="9" xfId="0" applyNumberFormat="1" applyBorder="1" applyAlignment="1">
      <alignment horizontal="left" vertical="center"/>
    </xf>
    <xf numFmtId="176" fontId="25" fillId="0" borderId="9" xfId="0" applyNumberFormat="1" applyFont="1" applyBorder="1" applyAlignment="1">
      <alignment horizontal="left" vertical="center"/>
    </xf>
    <xf numFmtId="176" fontId="0" fillId="2" borderId="8" xfId="0" applyNumberFormat="1" applyFill="1" applyBorder="1" applyAlignment="1">
      <alignment horizontal="left" vertical="center"/>
    </xf>
    <xf numFmtId="176" fontId="0" fillId="2" borderId="21" xfId="0" applyNumberFormat="1" applyFill="1" applyBorder="1" applyAlignment="1">
      <alignment horizontal="left" vertical="center"/>
    </xf>
    <xf numFmtId="0" fontId="0" fillId="0" borderId="0" xfId="0" applyAlignment="1">
      <alignment vertical="center"/>
    </xf>
    <xf numFmtId="176" fontId="0" fillId="2" borderId="25" xfId="0" applyNumberFormat="1" applyFill="1" applyBorder="1" applyAlignment="1">
      <alignment horizontal="center" vertical="center" wrapText="1"/>
    </xf>
    <xf numFmtId="176" fontId="0" fillId="2" borderId="26" xfId="0" applyNumberFormat="1" applyFill="1" applyBorder="1" applyAlignment="1">
      <alignment horizontal="center" vertical="center" wrapText="1"/>
    </xf>
    <xf numFmtId="176" fontId="0" fillId="2" borderId="27" xfId="0" applyNumberFormat="1" applyFill="1" applyBorder="1" applyAlignment="1">
      <alignment horizontal="center" vertical="center" wrapText="1"/>
    </xf>
    <xf numFmtId="49" fontId="0" fillId="2" borderId="28" xfId="0" applyNumberFormat="1" applyFill="1" applyBorder="1" applyAlignment="1">
      <alignment horizontal="center" vertical="center"/>
    </xf>
    <xf numFmtId="176" fontId="0" fillId="2" borderId="28" xfId="0" applyNumberFormat="1" applyFont="1" applyFill="1" applyBorder="1" applyAlignment="1">
      <alignment horizontal="center" vertical="center"/>
    </xf>
    <xf numFmtId="176" fontId="22" fillId="0" borderId="34" xfId="0" applyNumberFormat="1" applyFont="1" applyFill="1" applyBorder="1" applyAlignment="1">
      <alignment vertical="center"/>
    </xf>
    <xf numFmtId="176" fontId="24" fillId="0" borderId="35" xfId="0" applyNumberFormat="1" applyFont="1" applyFill="1" applyBorder="1" applyAlignment="1">
      <alignment horizontal="left" vertical="center"/>
    </xf>
    <xf numFmtId="176" fontId="22" fillId="0" borderId="4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D18" sqref="D18"/>
    </sheetView>
  </sheetViews>
  <sheetFormatPr defaultColWidth="9" defaultRowHeight="14.25" outlineLevelCol="7"/>
  <cols>
    <col min="1" max="1" width="50.625" style="108" customWidth="1"/>
    <col min="2" max="2" width="4" style="108" customWidth="1"/>
    <col min="3" max="3" width="15.625" style="108" customWidth="1"/>
    <col min="4" max="4" width="50.625" style="108" customWidth="1"/>
    <col min="5" max="5" width="3.5" style="108" customWidth="1"/>
    <col min="6" max="6" width="15.625" style="108" customWidth="1"/>
    <col min="7" max="8" width="9" style="109"/>
    <col min="9" max="16384" width="9" style="108"/>
  </cols>
  <sheetData>
    <row r="1" spans="1:1">
      <c r="A1" s="110"/>
    </row>
    <row r="2" s="106" customFormat="1" ht="18" customHeight="1" spans="1:8">
      <c r="A2" s="111" t="s">
        <v>0</v>
      </c>
      <c r="B2" s="111"/>
      <c r="C2" s="111"/>
      <c r="D2" s="111"/>
      <c r="E2" s="111"/>
      <c r="F2" s="111"/>
      <c r="G2" s="153"/>
      <c r="H2" s="153"/>
    </row>
    <row r="3" ht="9.75" customHeight="1" spans="1:6">
      <c r="A3" s="112"/>
      <c r="B3" s="112"/>
      <c r="C3" s="112"/>
      <c r="D3" s="112"/>
      <c r="E3" s="112"/>
      <c r="F3" s="45" t="s">
        <v>1</v>
      </c>
    </row>
    <row r="4" ht="15" customHeight="1" spans="1:6">
      <c r="A4" s="7" t="s">
        <v>2</v>
      </c>
      <c r="B4" s="112"/>
      <c r="C4" s="112"/>
      <c r="D4" s="112"/>
      <c r="E4" s="112"/>
      <c r="F4" s="45" t="s">
        <v>3</v>
      </c>
    </row>
    <row r="5" s="107" customFormat="1" ht="21.75" customHeight="1" spans="1:8">
      <c r="A5" s="113" t="s">
        <v>4</v>
      </c>
      <c r="B5" s="114"/>
      <c r="C5" s="114"/>
      <c r="D5" s="114" t="s">
        <v>5</v>
      </c>
      <c r="E5" s="114"/>
      <c r="F5" s="116"/>
      <c r="G5" s="154"/>
      <c r="H5" s="154"/>
    </row>
    <row r="6" s="107" customFormat="1" ht="21.75" customHeight="1" spans="1:8">
      <c r="A6" s="117" t="s">
        <v>6</v>
      </c>
      <c r="B6" s="118" t="s">
        <v>7</v>
      </c>
      <c r="C6" s="119" t="s">
        <v>8</v>
      </c>
      <c r="D6" s="119" t="s">
        <v>6</v>
      </c>
      <c r="E6" s="118" t="s">
        <v>7</v>
      </c>
      <c r="F6" s="212" t="s">
        <v>8</v>
      </c>
      <c r="G6" s="154"/>
      <c r="H6" s="154"/>
    </row>
    <row r="7" s="107" customFormat="1" ht="21.75" customHeight="1" spans="1:8">
      <c r="A7" s="117" t="s">
        <v>9</v>
      </c>
      <c r="B7" s="119"/>
      <c r="C7" s="119" t="s">
        <v>10</v>
      </c>
      <c r="D7" s="119" t="s">
        <v>9</v>
      </c>
      <c r="E7" s="119"/>
      <c r="F7" s="212" t="s">
        <v>11</v>
      </c>
      <c r="G7" s="154"/>
      <c r="H7" s="154"/>
    </row>
    <row r="8" s="107" customFormat="1" ht="21.75" customHeight="1" spans="1:8">
      <c r="A8" s="124" t="s">
        <v>12</v>
      </c>
      <c r="B8" s="125" t="s">
        <v>10</v>
      </c>
      <c r="C8" s="126">
        <v>1049.57</v>
      </c>
      <c r="D8" s="127" t="s">
        <v>13</v>
      </c>
      <c r="E8" s="125" t="s">
        <v>14</v>
      </c>
      <c r="F8" s="147">
        <v>1051.63</v>
      </c>
      <c r="G8" s="154"/>
      <c r="H8" s="154"/>
    </row>
    <row r="9" s="107" customFormat="1" ht="21.75" customHeight="1" spans="1:8">
      <c r="A9" s="132" t="s">
        <v>15</v>
      </c>
      <c r="B9" s="125" t="s">
        <v>11</v>
      </c>
      <c r="C9" s="126"/>
      <c r="D9" s="127" t="s">
        <v>16</v>
      </c>
      <c r="E9" s="125" t="s">
        <v>17</v>
      </c>
      <c r="F9" s="131"/>
      <c r="G9" s="154"/>
      <c r="H9" s="154"/>
    </row>
    <row r="10" s="107" customFormat="1" ht="21.75" customHeight="1" spans="1:8">
      <c r="A10" s="132" t="s">
        <v>18</v>
      </c>
      <c r="B10" s="125" t="s">
        <v>19</v>
      </c>
      <c r="C10" s="126"/>
      <c r="D10" s="127" t="s">
        <v>20</v>
      </c>
      <c r="E10" s="125" t="s">
        <v>21</v>
      </c>
      <c r="F10" s="131"/>
      <c r="G10" s="154"/>
      <c r="H10" s="154"/>
    </row>
    <row r="11" s="107" customFormat="1" ht="21.75" customHeight="1" spans="1:8">
      <c r="A11" s="132" t="s">
        <v>22</v>
      </c>
      <c r="B11" s="125" t="s">
        <v>23</v>
      </c>
      <c r="C11" s="126"/>
      <c r="D11" s="127" t="s">
        <v>24</v>
      </c>
      <c r="E11" s="125" t="s">
        <v>25</v>
      </c>
      <c r="F11" s="131"/>
      <c r="G11" s="154"/>
      <c r="H11" s="154"/>
    </row>
    <row r="12" s="107" customFormat="1" ht="21.75" customHeight="1" spans="1:8">
      <c r="A12" s="132" t="s">
        <v>26</v>
      </c>
      <c r="B12" s="125" t="s">
        <v>27</v>
      </c>
      <c r="C12" s="126"/>
      <c r="D12" s="127" t="s">
        <v>28</v>
      </c>
      <c r="E12" s="125" t="s">
        <v>29</v>
      </c>
      <c r="F12" s="131"/>
      <c r="G12" s="154"/>
      <c r="H12" s="154"/>
    </row>
    <row r="13" s="107" customFormat="1" ht="21.75" customHeight="1" spans="1:8">
      <c r="A13" s="132" t="s">
        <v>30</v>
      </c>
      <c r="B13" s="125" t="s">
        <v>31</v>
      </c>
      <c r="C13" s="126">
        <v>18.06</v>
      </c>
      <c r="D13" s="127" t="s">
        <v>32</v>
      </c>
      <c r="E13" s="125" t="s">
        <v>33</v>
      </c>
      <c r="F13" s="131"/>
      <c r="G13" s="154"/>
      <c r="H13" s="154"/>
    </row>
    <row r="14" s="107" customFormat="1" ht="21.75" customHeight="1" spans="1:8">
      <c r="A14" s="132"/>
      <c r="B14" s="125" t="s">
        <v>34</v>
      </c>
      <c r="C14" s="126"/>
      <c r="D14" s="133" t="s">
        <v>35</v>
      </c>
      <c r="E14" s="125" t="s">
        <v>36</v>
      </c>
      <c r="F14" s="131"/>
      <c r="G14" s="154"/>
      <c r="H14" s="154"/>
    </row>
    <row r="15" s="107" customFormat="1" ht="21.75" customHeight="1" spans="1:8">
      <c r="A15" s="124"/>
      <c r="B15" s="125" t="s">
        <v>37</v>
      </c>
      <c r="C15" s="134"/>
      <c r="D15" s="135"/>
      <c r="E15" s="125" t="s">
        <v>38</v>
      </c>
      <c r="F15" s="136"/>
      <c r="G15" s="154"/>
      <c r="H15" s="154"/>
    </row>
    <row r="16" s="107" customFormat="1" ht="21.75" customHeight="1" spans="1:8">
      <c r="A16" s="137" t="s">
        <v>39</v>
      </c>
      <c r="B16" s="125" t="s">
        <v>40</v>
      </c>
      <c r="C16" s="126">
        <v>1067.63</v>
      </c>
      <c r="D16" s="138" t="s">
        <v>41</v>
      </c>
      <c r="E16" s="125" t="s">
        <v>42</v>
      </c>
      <c r="F16" s="213">
        <v>1051.63</v>
      </c>
      <c r="G16" s="154"/>
      <c r="H16" s="154"/>
    </row>
    <row r="17" s="107" customFormat="1" ht="21.75" customHeight="1" spans="1:8">
      <c r="A17" s="124" t="s">
        <v>43</v>
      </c>
      <c r="B17" s="125" t="s">
        <v>44</v>
      </c>
      <c r="C17" s="126"/>
      <c r="D17" s="135" t="s">
        <v>45</v>
      </c>
      <c r="E17" s="125" t="s">
        <v>46</v>
      </c>
      <c r="F17" s="141"/>
      <c r="G17" s="154"/>
      <c r="H17" s="154"/>
    </row>
    <row r="18" s="107" customFormat="1" ht="21.75" customHeight="1" spans="1:8">
      <c r="A18" s="124" t="s">
        <v>47</v>
      </c>
      <c r="B18" s="125" t="s">
        <v>48</v>
      </c>
      <c r="C18" s="126"/>
      <c r="D18" s="135" t="s">
        <v>49</v>
      </c>
      <c r="E18" s="125" t="s">
        <v>50</v>
      </c>
      <c r="F18" s="141">
        <v>16</v>
      </c>
      <c r="G18" s="154"/>
      <c r="H18" s="154"/>
    </row>
    <row r="19" s="107" customFormat="1" ht="21.75" customHeight="1" spans="1:8">
      <c r="A19" s="214"/>
      <c r="B19" s="125" t="s">
        <v>51</v>
      </c>
      <c r="C19" s="143"/>
      <c r="D19" s="144"/>
      <c r="E19" s="125" t="s">
        <v>52</v>
      </c>
      <c r="F19" s="145"/>
      <c r="G19" s="154"/>
      <c r="H19" s="154"/>
    </row>
    <row r="20" ht="21.75" customHeight="1" spans="1:6">
      <c r="A20" s="146" t="s">
        <v>53</v>
      </c>
      <c r="B20" s="125" t="s">
        <v>54</v>
      </c>
      <c r="C20" s="147">
        <f>C8+C13</f>
        <v>1067.63</v>
      </c>
      <c r="D20" s="148" t="s">
        <v>53</v>
      </c>
      <c r="E20" s="125" t="s">
        <v>55</v>
      </c>
      <c r="F20" s="215">
        <v>1067.63</v>
      </c>
    </row>
    <row r="21" ht="29.25" customHeight="1" spans="1:6">
      <c r="A21" s="150" t="s">
        <v>56</v>
      </c>
      <c r="B21" s="151"/>
      <c r="C21" s="151"/>
      <c r="D21" s="151"/>
      <c r="E21" s="151"/>
      <c r="F21" s="151"/>
    </row>
  </sheetData>
  <mergeCells count="4">
    <mergeCell ref="A2:F2"/>
    <mergeCell ref="A5:C5"/>
    <mergeCell ref="D5:F5"/>
    <mergeCell ref="A21:F21"/>
  </mergeCells>
  <printOptions horizontalCentered="1"/>
  <pageMargins left="0.349305555555556" right="0.349305555555556" top="0.589583333333333" bottom="0.789583333333333" header="0.509722222222222" footer="0.2"/>
  <pageSetup paperSize="9" scale="79" orientation="landscape" horizontalDpi="300" verticalDpi="3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E8" sqref="E8:J8"/>
    </sheetView>
  </sheetViews>
  <sheetFormatPr defaultColWidth="9" defaultRowHeight="14.25"/>
  <cols>
    <col min="1" max="2" width="4.625" style="157" customWidth="1"/>
    <col min="3" max="3" width="18.375" style="157" customWidth="1"/>
    <col min="4" max="10" width="13.625" style="157" customWidth="1"/>
    <col min="11" max="16384" width="9" style="157"/>
  </cols>
  <sheetData>
    <row r="1" s="106" customFormat="1" ht="20.25" spans="1:10">
      <c r="A1" s="111" t="s">
        <v>57</v>
      </c>
      <c r="B1" s="111"/>
      <c r="C1" s="111"/>
      <c r="D1" s="111"/>
      <c r="E1" s="111"/>
      <c r="F1" s="111"/>
      <c r="G1" s="111"/>
      <c r="H1" s="111"/>
      <c r="I1" s="111"/>
      <c r="J1" s="111"/>
    </row>
    <row r="2" spans="1:10">
      <c r="A2" s="158"/>
      <c r="B2" s="158"/>
      <c r="C2" s="158"/>
      <c r="D2" s="158"/>
      <c r="E2" s="158"/>
      <c r="F2" s="158"/>
      <c r="G2" s="158"/>
      <c r="H2" s="158"/>
      <c r="I2" s="158"/>
      <c r="J2" s="45" t="s">
        <v>58</v>
      </c>
    </row>
    <row r="3" ht="15" spans="1:10">
      <c r="A3" s="7" t="s">
        <v>2</v>
      </c>
      <c r="B3" s="158"/>
      <c r="C3" s="158"/>
      <c r="D3" s="158"/>
      <c r="E3" s="158"/>
      <c r="F3" s="159"/>
      <c r="G3" s="158"/>
      <c r="H3" s="158"/>
      <c r="I3" s="158"/>
      <c r="J3" s="45" t="s">
        <v>3</v>
      </c>
    </row>
    <row r="4" s="155" customFormat="1" ht="22.5" customHeight="1" spans="1:11">
      <c r="A4" s="160" t="s">
        <v>6</v>
      </c>
      <c r="B4" s="161"/>
      <c r="C4" s="161"/>
      <c r="D4" s="162" t="s">
        <v>39</v>
      </c>
      <c r="E4" s="196" t="s">
        <v>59</v>
      </c>
      <c r="F4" s="162" t="s">
        <v>60</v>
      </c>
      <c r="G4" s="162" t="s">
        <v>61</v>
      </c>
      <c r="H4" s="162" t="s">
        <v>62</v>
      </c>
      <c r="I4" s="162" t="s">
        <v>63</v>
      </c>
      <c r="J4" s="208" t="s">
        <v>64</v>
      </c>
      <c r="K4" s="189"/>
    </row>
    <row r="5" s="155" customFormat="1" ht="22.5" customHeight="1" spans="1:11">
      <c r="A5" s="164" t="s">
        <v>65</v>
      </c>
      <c r="B5" s="165"/>
      <c r="C5" s="166" t="s">
        <v>66</v>
      </c>
      <c r="D5" s="167"/>
      <c r="E5" s="197"/>
      <c r="F5" s="167"/>
      <c r="G5" s="167"/>
      <c r="H5" s="167"/>
      <c r="I5" s="167"/>
      <c r="J5" s="209"/>
      <c r="K5" s="189"/>
    </row>
    <row r="6" s="155" customFormat="1" ht="22.5" customHeight="1" spans="1:11">
      <c r="A6" s="169"/>
      <c r="B6" s="170"/>
      <c r="C6" s="171"/>
      <c r="D6" s="171"/>
      <c r="E6" s="198"/>
      <c r="F6" s="171"/>
      <c r="G6" s="171"/>
      <c r="H6" s="171"/>
      <c r="I6" s="171"/>
      <c r="J6" s="210"/>
      <c r="K6" s="189"/>
    </row>
    <row r="7" ht="22.5" customHeight="1" spans="1:11">
      <c r="A7" s="199" t="s">
        <v>67</v>
      </c>
      <c r="B7" s="200"/>
      <c r="C7" s="201"/>
      <c r="D7" s="202" t="s">
        <v>10</v>
      </c>
      <c r="E7" s="202" t="s">
        <v>11</v>
      </c>
      <c r="F7" s="202" t="s">
        <v>19</v>
      </c>
      <c r="G7" s="202" t="s">
        <v>23</v>
      </c>
      <c r="H7" s="202" t="s">
        <v>27</v>
      </c>
      <c r="I7" s="202" t="s">
        <v>31</v>
      </c>
      <c r="J7" s="211" t="s">
        <v>34</v>
      </c>
      <c r="K7" s="194"/>
    </row>
    <row r="8" ht="22.5" customHeight="1" spans="1:11">
      <c r="A8" s="176" t="s">
        <v>53</v>
      </c>
      <c r="B8" s="177"/>
      <c r="C8" s="178"/>
      <c r="D8" s="179">
        <v>1067.63</v>
      </c>
      <c r="E8" s="179">
        <v>1049.57</v>
      </c>
      <c r="F8" s="179">
        <v>0</v>
      </c>
      <c r="G8" s="179">
        <v>0</v>
      </c>
      <c r="H8" s="179">
        <v>0</v>
      </c>
      <c r="I8" s="179">
        <v>0</v>
      </c>
      <c r="J8" s="193">
        <v>18.06</v>
      </c>
      <c r="K8" s="194"/>
    </row>
    <row r="9" ht="22.5" customHeight="1" spans="1:11">
      <c r="A9" s="100" t="s">
        <v>68</v>
      </c>
      <c r="B9" s="101" t="s">
        <v>69</v>
      </c>
      <c r="C9" s="203" t="s">
        <v>70</v>
      </c>
      <c r="D9" s="179">
        <v>1049.57</v>
      </c>
      <c r="E9" s="179">
        <v>1049.57</v>
      </c>
      <c r="F9" s="179">
        <v>0</v>
      </c>
      <c r="G9" s="179">
        <v>0</v>
      </c>
      <c r="H9" s="179">
        <v>0</v>
      </c>
      <c r="I9" s="179">
        <v>0</v>
      </c>
      <c r="J9" s="193"/>
      <c r="K9" s="194"/>
    </row>
    <row r="10" ht="22.5" customHeight="1" spans="1:11">
      <c r="A10" s="100" t="s">
        <v>71</v>
      </c>
      <c r="B10" s="101" t="s">
        <v>69</v>
      </c>
      <c r="C10" s="204" t="s">
        <v>72</v>
      </c>
      <c r="D10" s="179">
        <v>1049.57</v>
      </c>
      <c r="E10" s="179">
        <v>1049.57</v>
      </c>
      <c r="F10" s="179">
        <v>0</v>
      </c>
      <c r="G10" s="179">
        <v>0</v>
      </c>
      <c r="H10" s="179">
        <v>0</v>
      </c>
      <c r="I10" s="179">
        <v>0</v>
      </c>
      <c r="J10" s="193"/>
      <c r="K10" s="194"/>
    </row>
    <row r="11" ht="22.5" customHeight="1" spans="1:11">
      <c r="A11" s="100" t="s">
        <v>73</v>
      </c>
      <c r="B11" s="101" t="s">
        <v>69</v>
      </c>
      <c r="C11" s="203" t="s">
        <v>74</v>
      </c>
      <c r="D11" s="179">
        <v>1049.57</v>
      </c>
      <c r="E11" s="179">
        <v>1049.57</v>
      </c>
      <c r="F11" s="179">
        <v>0</v>
      </c>
      <c r="G11" s="179">
        <v>0</v>
      </c>
      <c r="H11" s="179">
        <v>0</v>
      </c>
      <c r="I11" s="179">
        <v>0</v>
      </c>
      <c r="J11" s="193"/>
      <c r="K11" s="194"/>
    </row>
    <row r="12" ht="22.5" customHeight="1" spans="1:11">
      <c r="A12" s="100" t="s">
        <v>75</v>
      </c>
      <c r="B12" s="101" t="s">
        <v>69</v>
      </c>
      <c r="C12" s="104" t="s">
        <v>76</v>
      </c>
      <c r="D12" s="179">
        <v>18.06</v>
      </c>
      <c r="E12" s="179"/>
      <c r="F12" s="179"/>
      <c r="G12" s="179"/>
      <c r="H12" s="179"/>
      <c r="I12" s="179"/>
      <c r="J12" s="193">
        <v>18.06</v>
      </c>
      <c r="K12" s="194"/>
    </row>
    <row r="13" ht="22.5" customHeight="1" spans="1:11">
      <c r="A13" s="205"/>
      <c r="B13" s="104"/>
      <c r="C13" s="104"/>
      <c r="D13" s="179"/>
      <c r="E13" s="179"/>
      <c r="F13" s="179"/>
      <c r="G13" s="179"/>
      <c r="H13" s="179"/>
      <c r="I13" s="179"/>
      <c r="J13" s="193"/>
      <c r="K13" s="194"/>
    </row>
    <row r="14" ht="22.5" customHeight="1" spans="1:11">
      <c r="A14" s="206"/>
      <c r="B14" s="184"/>
      <c r="C14" s="184"/>
      <c r="D14" s="185"/>
      <c r="E14" s="185"/>
      <c r="F14" s="185"/>
      <c r="G14" s="185"/>
      <c r="H14" s="185"/>
      <c r="I14" s="185"/>
      <c r="J14" s="195"/>
      <c r="K14" s="194"/>
    </row>
    <row r="15" ht="30.75" customHeight="1" spans="1:10">
      <c r="A15" s="186" t="s">
        <v>77</v>
      </c>
      <c r="B15" s="43"/>
      <c r="C15" s="43"/>
      <c r="D15" s="43"/>
      <c r="E15" s="43"/>
      <c r="F15" s="43"/>
      <c r="G15" s="43"/>
      <c r="H15" s="43"/>
      <c r="I15" s="43"/>
      <c r="J15" s="43"/>
    </row>
    <row r="16" spans="1:1">
      <c r="A16" s="207"/>
    </row>
    <row r="17" spans="1:1">
      <c r="A17" s="207"/>
    </row>
  </sheetData>
  <mergeCells count="20">
    <mergeCell ref="A1:J1"/>
    <mergeCell ref="A4:C4"/>
    <mergeCell ref="A7:C7"/>
    <mergeCell ref="A8:C8"/>
    <mergeCell ref="A9:B9"/>
    <mergeCell ref="A10:B10"/>
    <mergeCell ref="A11:B11"/>
    <mergeCell ref="A12:B12"/>
    <mergeCell ref="A13:B13"/>
    <mergeCell ref="A14:B14"/>
    <mergeCell ref="A15:J15"/>
    <mergeCell ref="C5:C6"/>
    <mergeCell ref="D4:D6"/>
    <mergeCell ref="E4:E6"/>
    <mergeCell ref="F4:F6"/>
    <mergeCell ref="G4:G6"/>
    <mergeCell ref="H4:H6"/>
    <mergeCell ref="I4:I6"/>
    <mergeCell ref="J4:J6"/>
    <mergeCell ref="A5:B6"/>
  </mergeCells>
  <printOptions horizontalCentered="1"/>
  <pageMargins left="0.349305555555556" right="0.349305555555556" top="0.789583333333333" bottom="0.789583333333333" header="0.509722222222222" footer="0.2"/>
  <pageSetup paperSize="9" orientation="landscape"/>
  <headerFooter alignWithMargins="0" scaleWithDoc="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E8" sqref="E8:F8"/>
    </sheetView>
  </sheetViews>
  <sheetFormatPr defaultColWidth="9" defaultRowHeight="14.25"/>
  <cols>
    <col min="1" max="1" width="5.625" style="157" customWidth="1"/>
    <col min="2" max="2" width="4.75" style="157" customWidth="1"/>
    <col min="3" max="3" width="18.375" style="157" customWidth="1"/>
    <col min="4" max="4" width="14.375" style="157" customWidth="1"/>
    <col min="5" max="9" width="14.625" style="157" customWidth="1"/>
    <col min="10" max="10" width="9" style="157"/>
    <col min="11" max="11" width="12.625" style="157" customWidth="1"/>
    <col min="12" max="16384" width="9" style="157"/>
  </cols>
  <sheetData>
    <row r="1" s="106" customFormat="1" ht="20.25" spans="1:9">
      <c r="A1" s="111" t="s">
        <v>78</v>
      </c>
      <c r="B1" s="111"/>
      <c r="C1" s="111"/>
      <c r="D1" s="111"/>
      <c r="E1" s="111"/>
      <c r="F1" s="111"/>
      <c r="G1" s="111"/>
      <c r="H1" s="111"/>
      <c r="I1" s="111"/>
    </row>
    <row r="2" spans="1:9">
      <c r="A2" s="158"/>
      <c r="B2" s="158"/>
      <c r="C2" s="158"/>
      <c r="D2" s="158"/>
      <c r="E2" s="158"/>
      <c r="F2" s="158"/>
      <c r="G2" s="158"/>
      <c r="H2" s="158"/>
      <c r="I2" s="45" t="s">
        <v>79</v>
      </c>
    </row>
    <row r="3" ht="15" spans="1:9">
      <c r="A3" s="7" t="s">
        <v>2</v>
      </c>
      <c r="B3" s="158"/>
      <c r="C3" s="158"/>
      <c r="D3" s="158"/>
      <c r="E3" s="158"/>
      <c r="F3" s="159"/>
      <c r="G3" s="158"/>
      <c r="H3" s="158"/>
      <c r="I3" s="45" t="s">
        <v>3</v>
      </c>
    </row>
    <row r="4" s="155" customFormat="1" ht="22.5" customHeight="1" spans="1:10">
      <c r="A4" s="160" t="s">
        <v>6</v>
      </c>
      <c r="B4" s="161"/>
      <c r="C4" s="161"/>
      <c r="D4" s="162" t="s">
        <v>41</v>
      </c>
      <c r="E4" s="162" t="s">
        <v>80</v>
      </c>
      <c r="F4" s="163" t="s">
        <v>81</v>
      </c>
      <c r="G4" s="163" t="s">
        <v>82</v>
      </c>
      <c r="H4" s="163" t="s">
        <v>83</v>
      </c>
      <c r="I4" s="188" t="s">
        <v>84</v>
      </c>
      <c r="J4" s="189"/>
    </row>
    <row r="5" s="155" customFormat="1" ht="22.5" customHeight="1" spans="1:10">
      <c r="A5" s="164" t="s">
        <v>65</v>
      </c>
      <c r="B5" s="165"/>
      <c r="C5" s="166" t="s">
        <v>66</v>
      </c>
      <c r="D5" s="167"/>
      <c r="E5" s="167"/>
      <c r="F5" s="168"/>
      <c r="G5" s="168"/>
      <c r="H5" s="168"/>
      <c r="I5" s="190"/>
      <c r="J5" s="189"/>
    </row>
    <row r="6" s="155" customFormat="1" ht="22.5" customHeight="1" spans="1:10">
      <c r="A6" s="169"/>
      <c r="B6" s="170"/>
      <c r="C6" s="171"/>
      <c r="D6" s="171"/>
      <c r="E6" s="171"/>
      <c r="F6" s="172"/>
      <c r="G6" s="172"/>
      <c r="H6" s="172"/>
      <c r="I6" s="191"/>
      <c r="J6" s="189"/>
    </row>
    <row r="7" s="156" customFormat="1" ht="22.5" customHeight="1" spans="1:10">
      <c r="A7" s="173" t="s">
        <v>67</v>
      </c>
      <c r="B7" s="174"/>
      <c r="C7" s="175"/>
      <c r="D7" s="122" t="s">
        <v>10</v>
      </c>
      <c r="E7" s="122" t="s">
        <v>11</v>
      </c>
      <c r="F7" s="122" t="s">
        <v>19</v>
      </c>
      <c r="G7" s="122" t="s">
        <v>23</v>
      </c>
      <c r="H7" s="122" t="s">
        <v>27</v>
      </c>
      <c r="I7" s="123" t="s">
        <v>31</v>
      </c>
      <c r="J7" s="192"/>
    </row>
    <row r="8" ht="22.5" customHeight="1" spans="1:10">
      <c r="A8" s="176" t="s">
        <v>53</v>
      </c>
      <c r="B8" s="177"/>
      <c r="C8" s="178"/>
      <c r="D8" s="179">
        <v>1051.63</v>
      </c>
      <c r="E8" s="179">
        <v>1025.63</v>
      </c>
      <c r="F8" s="179">
        <v>26</v>
      </c>
      <c r="G8" s="179">
        <v>0</v>
      </c>
      <c r="H8" s="179">
        <v>0</v>
      </c>
      <c r="I8" s="193">
        <v>0</v>
      </c>
      <c r="J8" s="194"/>
    </row>
    <row r="9" ht="22.5" customHeight="1" spans="1:10">
      <c r="A9" s="100" t="s">
        <v>68</v>
      </c>
      <c r="B9" s="101" t="s">
        <v>69</v>
      </c>
      <c r="C9" s="102" t="s">
        <v>70</v>
      </c>
      <c r="D9" s="179">
        <v>1051.63</v>
      </c>
      <c r="E9" s="179">
        <v>1025.63</v>
      </c>
      <c r="F9" s="179"/>
      <c r="G9" s="179">
        <v>0</v>
      </c>
      <c r="H9" s="179">
        <v>0</v>
      </c>
      <c r="I9" s="193">
        <v>0</v>
      </c>
      <c r="J9" s="194"/>
    </row>
    <row r="10" ht="22.5" customHeight="1" spans="1:10">
      <c r="A10" s="100" t="s">
        <v>71</v>
      </c>
      <c r="B10" s="101" t="s">
        <v>69</v>
      </c>
      <c r="C10" s="102" t="s">
        <v>72</v>
      </c>
      <c r="D10" s="179">
        <v>1051.63</v>
      </c>
      <c r="E10" s="179">
        <v>1025.63</v>
      </c>
      <c r="F10" s="179"/>
      <c r="G10" s="179">
        <v>0</v>
      </c>
      <c r="H10" s="179">
        <v>0</v>
      </c>
      <c r="I10" s="193">
        <v>0</v>
      </c>
      <c r="J10" s="194"/>
    </row>
    <row r="11" ht="22.5" customHeight="1" spans="1:10">
      <c r="A11" s="100" t="s">
        <v>73</v>
      </c>
      <c r="B11" s="101" t="s">
        <v>69</v>
      </c>
      <c r="C11" s="102" t="s">
        <v>74</v>
      </c>
      <c r="D11" s="179">
        <v>1025.63</v>
      </c>
      <c r="E11" s="179">
        <v>1025.63</v>
      </c>
      <c r="F11" s="179"/>
      <c r="G11" s="179">
        <v>0</v>
      </c>
      <c r="H11" s="179">
        <v>0</v>
      </c>
      <c r="I11" s="193">
        <v>0</v>
      </c>
      <c r="J11" s="194"/>
    </row>
    <row r="12" ht="22.5" customHeight="1" spans="1:10">
      <c r="A12" s="100" t="s">
        <v>75</v>
      </c>
      <c r="B12" s="101" t="s">
        <v>69</v>
      </c>
      <c r="C12" s="104" t="s">
        <v>76</v>
      </c>
      <c r="D12" s="179">
        <v>26</v>
      </c>
      <c r="E12" s="179"/>
      <c r="F12" s="179">
        <v>26</v>
      </c>
      <c r="G12" s="179"/>
      <c r="H12" s="179"/>
      <c r="I12" s="193"/>
      <c r="J12" s="194"/>
    </row>
    <row r="13" ht="22.5" customHeight="1" spans="1:10">
      <c r="A13" s="180"/>
      <c r="B13" s="181"/>
      <c r="C13" s="104"/>
      <c r="D13" s="179"/>
      <c r="E13" s="179"/>
      <c r="F13" s="179"/>
      <c r="G13" s="179"/>
      <c r="H13" s="179"/>
      <c r="I13" s="193"/>
      <c r="J13" s="194"/>
    </row>
    <row r="14" ht="22.5" customHeight="1" spans="1:10">
      <c r="A14" s="182"/>
      <c r="B14" s="183"/>
      <c r="C14" s="184"/>
      <c r="D14" s="185"/>
      <c r="E14" s="185"/>
      <c r="F14" s="185"/>
      <c r="G14" s="185"/>
      <c r="H14" s="185"/>
      <c r="I14" s="195"/>
      <c r="J14" s="194"/>
    </row>
    <row r="15" ht="31.5" customHeight="1" spans="1:9">
      <c r="A15" s="186" t="s">
        <v>85</v>
      </c>
      <c r="B15" s="43"/>
      <c r="C15" s="43"/>
      <c r="D15" s="43"/>
      <c r="E15" s="43"/>
      <c r="F15" s="43"/>
      <c r="G15" s="43"/>
      <c r="H15" s="43"/>
      <c r="I15" s="43"/>
    </row>
    <row r="16" spans="1:1">
      <c r="A16" s="187"/>
    </row>
    <row r="17" spans="1:1">
      <c r="A17" s="107"/>
    </row>
    <row r="18" spans="1:1">
      <c r="A18" s="107"/>
    </row>
  </sheetData>
  <mergeCells count="19">
    <mergeCell ref="A1:I1"/>
    <mergeCell ref="A4:C4"/>
    <mergeCell ref="A7:C7"/>
    <mergeCell ref="A8:C8"/>
    <mergeCell ref="A9:B9"/>
    <mergeCell ref="A10:B10"/>
    <mergeCell ref="A11:B11"/>
    <mergeCell ref="A12:B12"/>
    <mergeCell ref="A13:B13"/>
    <mergeCell ref="A14:B14"/>
    <mergeCell ref="A15:I15"/>
    <mergeCell ref="C5:C6"/>
    <mergeCell ref="D4:D6"/>
    <mergeCell ref="E4:E6"/>
    <mergeCell ref="F4:F6"/>
    <mergeCell ref="G4:G6"/>
    <mergeCell ref="H4:H6"/>
    <mergeCell ref="I4:I6"/>
    <mergeCell ref="A5:B6"/>
  </mergeCells>
  <printOptions horizontalCentered="1"/>
  <pageMargins left="0.349305555555556" right="0.349305555555556" top="0.789583333333333" bottom="0.789583333333333" header="0.509722222222222" footer="0.2"/>
  <pageSetup paperSize="9" orientation="landscape"/>
  <headerFooter alignWithMargins="0" scaleWithDoc="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G16" sqref="G16:G17"/>
    </sheetView>
  </sheetViews>
  <sheetFormatPr defaultColWidth="9" defaultRowHeight="14.25"/>
  <cols>
    <col min="1" max="1" width="36.375" style="108" customWidth="1"/>
    <col min="2" max="2" width="4" style="108" customWidth="1"/>
    <col min="3" max="3" width="15.625" style="108" customWidth="1"/>
    <col min="4" max="4" width="35.75" style="108" customWidth="1"/>
    <col min="5" max="5" width="3.5" style="108" customWidth="1"/>
    <col min="6" max="6" width="15.625" style="108" customWidth="1"/>
    <col min="7" max="7" width="13.875" style="108" customWidth="1"/>
    <col min="8" max="8" width="15.625" style="108" customWidth="1"/>
    <col min="9" max="10" width="9" style="109"/>
    <col min="11" max="16384" width="9" style="108"/>
  </cols>
  <sheetData>
    <row r="1" spans="1:1">
      <c r="A1" s="110"/>
    </row>
    <row r="2" s="106" customFormat="1" ht="18" customHeight="1" spans="1:10">
      <c r="A2" s="111" t="s">
        <v>86</v>
      </c>
      <c r="B2" s="111"/>
      <c r="C2" s="111"/>
      <c r="D2" s="111"/>
      <c r="E2" s="111"/>
      <c r="F2" s="111"/>
      <c r="G2" s="111"/>
      <c r="H2" s="111"/>
      <c r="I2" s="153"/>
      <c r="J2" s="153"/>
    </row>
    <row r="3" ht="9.75" customHeight="1" spans="1:8">
      <c r="A3" s="112"/>
      <c r="B3" s="112"/>
      <c r="C3" s="112"/>
      <c r="D3" s="112"/>
      <c r="E3" s="112"/>
      <c r="F3" s="112"/>
      <c r="G3" s="112"/>
      <c r="H3" s="45" t="s">
        <v>87</v>
      </c>
    </row>
    <row r="4" ht="15" customHeight="1" spans="1:8">
      <c r="A4" s="7" t="s">
        <v>2</v>
      </c>
      <c r="B4" s="112"/>
      <c r="C4" s="112"/>
      <c r="D4" s="112"/>
      <c r="E4" s="112"/>
      <c r="F4" s="112"/>
      <c r="G4" s="112"/>
      <c r="H4" s="45" t="s">
        <v>3</v>
      </c>
    </row>
    <row r="5" s="107" customFormat="1" ht="19.5" customHeight="1" spans="1:10">
      <c r="A5" s="113" t="s">
        <v>4</v>
      </c>
      <c r="B5" s="114"/>
      <c r="C5" s="114"/>
      <c r="D5" s="114" t="s">
        <v>5</v>
      </c>
      <c r="E5" s="114"/>
      <c r="F5" s="115"/>
      <c r="G5" s="115"/>
      <c r="H5" s="116"/>
      <c r="I5" s="154"/>
      <c r="J5" s="154"/>
    </row>
    <row r="6" s="107" customFormat="1" ht="31.5" customHeight="1" spans="1:10">
      <c r="A6" s="117" t="s">
        <v>6</v>
      </c>
      <c r="B6" s="118" t="s">
        <v>7</v>
      </c>
      <c r="C6" s="119" t="s">
        <v>88</v>
      </c>
      <c r="D6" s="119" t="s">
        <v>6</v>
      </c>
      <c r="E6" s="118" t="s">
        <v>7</v>
      </c>
      <c r="F6" s="119" t="s">
        <v>53</v>
      </c>
      <c r="G6" s="120" t="s">
        <v>89</v>
      </c>
      <c r="H6" s="121" t="s">
        <v>90</v>
      </c>
      <c r="I6" s="154"/>
      <c r="J6" s="154"/>
    </row>
    <row r="7" s="107" customFormat="1" ht="19.5" customHeight="1" spans="1:10">
      <c r="A7" s="117" t="s">
        <v>9</v>
      </c>
      <c r="B7" s="119"/>
      <c r="C7" s="119" t="s">
        <v>10</v>
      </c>
      <c r="D7" s="119" t="s">
        <v>9</v>
      </c>
      <c r="E7" s="119"/>
      <c r="F7" s="122">
        <v>2</v>
      </c>
      <c r="G7" s="122">
        <v>3</v>
      </c>
      <c r="H7" s="123">
        <v>4</v>
      </c>
      <c r="I7" s="154"/>
      <c r="J7" s="154"/>
    </row>
    <row r="8" s="107" customFormat="1" ht="19.5" customHeight="1" spans="1:10">
      <c r="A8" s="124" t="s">
        <v>91</v>
      </c>
      <c r="B8" s="125" t="s">
        <v>10</v>
      </c>
      <c r="C8" s="126">
        <v>1067.63</v>
      </c>
      <c r="D8" s="127" t="s">
        <v>13</v>
      </c>
      <c r="E8" s="128">
        <v>15</v>
      </c>
      <c r="F8" s="129">
        <v>1051.63</v>
      </c>
      <c r="G8" s="130">
        <v>1051.63</v>
      </c>
      <c r="H8" s="131"/>
      <c r="I8" s="154"/>
      <c r="J8" s="154"/>
    </row>
    <row r="9" s="107" customFormat="1" ht="19.5" customHeight="1" spans="1:10">
      <c r="A9" s="132" t="s">
        <v>92</v>
      </c>
      <c r="B9" s="125" t="s">
        <v>11</v>
      </c>
      <c r="C9" s="126"/>
      <c r="D9" s="127" t="s">
        <v>16</v>
      </c>
      <c r="E9" s="128">
        <v>16</v>
      </c>
      <c r="F9" s="129"/>
      <c r="G9" s="130"/>
      <c r="H9" s="131"/>
      <c r="I9" s="154"/>
      <c r="J9" s="154"/>
    </row>
    <row r="10" s="107" customFormat="1" ht="19.5" customHeight="1" spans="1:10">
      <c r="A10" s="132"/>
      <c r="B10" s="125" t="s">
        <v>19</v>
      </c>
      <c r="C10" s="126"/>
      <c r="D10" s="127" t="s">
        <v>20</v>
      </c>
      <c r="E10" s="128">
        <v>17</v>
      </c>
      <c r="F10" s="129"/>
      <c r="G10" s="130"/>
      <c r="H10" s="131"/>
      <c r="I10" s="154"/>
      <c r="J10" s="154"/>
    </row>
    <row r="11" s="107" customFormat="1" ht="19.5" customHeight="1" spans="1:10">
      <c r="A11" s="132"/>
      <c r="B11" s="125" t="s">
        <v>23</v>
      </c>
      <c r="C11" s="126"/>
      <c r="D11" s="127" t="s">
        <v>24</v>
      </c>
      <c r="E11" s="128">
        <v>18</v>
      </c>
      <c r="F11" s="129"/>
      <c r="G11" s="130"/>
      <c r="H11" s="131"/>
      <c r="I11" s="154"/>
      <c r="J11" s="154"/>
    </row>
    <row r="12" s="107" customFormat="1" ht="19.5" customHeight="1" spans="1:10">
      <c r="A12" s="132"/>
      <c r="B12" s="125" t="s">
        <v>27</v>
      </c>
      <c r="C12" s="126"/>
      <c r="D12" s="127" t="s">
        <v>28</v>
      </c>
      <c r="E12" s="128">
        <v>19</v>
      </c>
      <c r="F12" s="129"/>
      <c r="G12" s="130"/>
      <c r="H12" s="131"/>
      <c r="I12" s="154"/>
      <c r="J12" s="154"/>
    </row>
    <row r="13" s="107" customFormat="1" ht="19.5" customHeight="1" spans="1:10">
      <c r="A13" s="132"/>
      <c r="B13" s="125" t="s">
        <v>31</v>
      </c>
      <c r="C13" s="126"/>
      <c r="D13" s="127" t="s">
        <v>32</v>
      </c>
      <c r="E13" s="128">
        <v>20</v>
      </c>
      <c r="F13" s="129"/>
      <c r="G13" s="130"/>
      <c r="H13" s="131"/>
      <c r="I13" s="154"/>
      <c r="J13" s="154"/>
    </row>
    <row r="14" s="107" customFormat="1" ht="19.5" customHeight="1" spans="1:10">
      <c r="A14" s="132"/>
      <c r="B14" s="125" t="s">
        <v>34</v>
      </c>
      <c r="C14" s="126"/>
      <c r="D14" s="133" t="s">
        <v>35</v>
      </c>
      <c r="E14" s="128">
        <v>21</v>
      </c>
      <c r="F14" s="129"/>
      <c r="G14" s="130"/>
      <c r="H14" s="131"/>
      <c r="I14" s="154"/>
      <c r="J14" s="154"/>
    </row>
    <row r="15" s="107" customFormat="1" ht="19.5" customHeight="1" spans="1:10">
      <c r="A15" s="124"/>
      <c r="B15" s="125" t="s">
        <v>37</v>
      </c>
      <c r="C15" s="134"/>
      <c r="D15" s="135"/>
      <c r="E15" s="128">
        <v>22</v>
      </c>
      <c r="F15" s="129"/>
      <c r="G15" s="128"/>
      <c r="H15" s="136"/>
      <c r="I15" s="154"/>
      <c r="J15" s="154"/>
    </row>
    <row r="16" s="107" customFormat="1" ht="19.5" customHeight="1" spans="1:10">
      <c r="A16" s="137" t="s">
        <v>39</v>
      </c>
      <c r="B16" s="125" t="s">
        <v>40</v>
      </c>
      <c r="C16" s="126">
        <v>1067.63</v>
      </c>
      <c r="D16" s="138" t="s">
        <v>41</v>
      </c>
      <c r="E16" s="128">
        <v>23</v>
      </c>
      <c r="F16" s="129">
        <v>1051.63</v>
      </c>
      <c r="G16" s="128">
        <v>1051.63</v>
      </c>
      <c r="H16" s="128"/>
      <c r="I16" s="154"/>
      <c r="J16" s="154"/>
    </row>
    <row r="17" s="107" customFormat="1" ht="19.5" customHeight="1" spans="1:10">
      <c r="A17" s="139" t="s">
        <v>93</v>
      </c>
      <c r="B17" s="125" t="s">
        <v>44</v>
      </c>
      <c r="C17" s="126"/>
      <c r="D17" s="140" t="s">
        <v>94</v>
      </c>
      <c r="E17" s="128">
        <v>24</v>
      </c>
      <c r="F17" s="129">
        <v>16</v>
      </c>
      <c r="G17" s="128">
        <v>16</v>
      </c>
      <c r="H17" s="141"/>
      <c r="I17" s="154"/>
      <c r="J17" s="154"/>
    </row>
    <row r="18" s="107" customFormat="1" ht="19.5" customHeight="1" spans="1:10">
      <c r="A18" s="139" t="s">
        <v>95</v>
      </c>
      <c r="B18" s="125" t="s">
        <v>48</v>
      </c>
      <c r="C18" s="126"/>
      <c r="D18" s="135"/>
      <c r="E18" s="128">
        <v>25</v>
      </c>
      <c r="F18" s="129"/>
      <c r="G18" s="128"/>
      <c r="H18" s="141"/>
      <c r="I18" s="154"/>
      <c r="J18" s="154"/>
    </row>
    <row r="19" s="107" customFormat="1" ht="19.5" customHeight="1" spans="1:10">
      <c r="A19" s="142" t="s">
        <v>96</v>
      </c>
      <c r="B19" s="125" t="s">
        <v>51</v>
      </c>
      <c r="C19" s="143"/>
      <c r="D19" s="144"/>
      <c r="E19" s="128">
        <v>26</v>
      </c>
      <c r="F19" s="129"/>
      <c r="G19" s="128"/>
      <c r="H19" s="145"/>
      <c r="I19" s="154"/>
      <c r="J19" s="154"/>
    </row>
    <row r="20" s="107" customFormat="1" ht="19.5" customHeight="1" spans="1:10">
      <c r="A20" s="142"/>
      <c r="B20" s="125" t="s">
        <v>54</v>
      </c>
      <c r="C20" s="143"/>
      <c r="D20" s="144"/>
      <c r="E20" s="128">
        <v>27</v>
      </c>
      <c r="F20" s="129"/>
      <c r="G20" s="128"/>
      <c r="H20" s="145"/>
      <c r="I20" s="154"/>
      <c r="J20" s="154"/>
    </row>
    <row r="21" ht="19.5" customHeight="1" spans="1:8">
      <c r="A21" s="146" t="s">
        <v>53</v>
      </c>
      <c r="B21" s="125" t="s">
        <v>14</v>
      </c>
      <c r="C21" s="147">
        <v>1067.63</v>
      </c>
      <c r="D21" s="148" t="s">
        <v>53</v>
      </c>
      <c r="E21" s="128">
        <v>28</v>
      </c>
      <c r="F21" s="129">
        <v>1067.63</v>
      </c>
      <c r="G21" s="149">
        <v>1067.63</v>
      </c>
      <c r="H21" s="149"/>
    </row>
    <row r="22" ht="29.25" customHeight="1" spans="1:8">
      <c r="A22" s="150" t="s">
        <v>97</v>
      </c>
      <c r="B22" s="151"/>
      <c r="C22" s="151"/>
      <c r="D22" s="151"/>
      <c r="E22" s="151"/>
      <c r="F22" s="151"/>
      <c r="G22" s="152"/>
      <c r="H22" s="151"/>
    </row>
  </sheetData>
  <mergeCells count="4">
    <mergeCell ref="A2:H2"/>
    <mergeCell ref="A5:C5"/>
    <mergeCell ref="D5:H5"/>
    <mergeCell ref="A22:H22"/>
  </mergeCells>
  <printOptions horizontalCentered="1"/>
  <pageMargins left="0.349305555555556" right="0.349305555555556" top="0.589583333333333" bottom="0.789583333333333" header="0.509722222222222" footer="0.2"/>
  <pageSetup paperSize="9" scale="81" orientation="landscape" horizontalDpi="300" verticalDpi="300"/>
  <headerFooter alignWithMargins="0" scaleWithDoc="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E9" sqref="E9:F9"/>
    </sheetView>
  </sheetViews>
  <sheetFormatPr defaultColWidth="9" defaultRowHeight="14.25" outlineLevelCol="5"/>
  <cols>
    <col min="1" max="2" width="4.625" style="4" customWidth="1"/>
    <col min="3" max="3" width="18.375" style="4" customWidth="1"/>
    <col min="4" max="6" width="32.625" style="4" customWidth="1"/>
    <col min="7" max="16384" width="9" style="4"/>
  </cols>
  <sheetData>
    <row r="1" s="1" customFormat="1" ht="30" customHeight="1" spans="1:6">
      <c r="A1" s="5" t="s">
        <v>98</v>
      </c>
      <c r="B1" s="5"/>
      <c r="C1" s="5"/>
      <c r="D1" s="5"/>
      <c r="E1" s="5"/>
      <c r="F1" s="5"/>
    </row>
    <row r="2" s="2" customFormat="1" ht="10.5" customHeight="1" spans="1:6">
      <c r="A2" s="6"/>
      <c r="B2" s="6"/>
      <c r="C2" s="6"/>
      <c r="F2" s="45" t="s">
        <v>99</v>
      </c>
    </row>
    <row r="3" s="2" customFormat="1" ht="15" customHeight="1" spans="1:6">
      <c r="A3" s="7" t="s">
        <v>2</v>
      </c>
      <c r="B3" s="6"/>
      <c r="C3" s="6"/>
      <c r="D3" s="8"/>
      <c r="E3" s="8"/>
      <c r="F3" s="45" t="s">
        <v>3</v>
      </c>
    </row>
    <row r="4" s="3" customFormat="1" ht="20.25" customHeight="1" spans="1:6">
      <c r="A4" s="10" t="s">
        <v>100</v>
      </c>
      <c r="B4" s="11"/>
      <c r="C4" s="11"/>
      <c r="D4" s="12" t="s">
        <v>41</v>
      </c>
      <c r="E4" s="13" t="s">
        <v>101</v>
      </c>
      <c r="F4" s="46" t="s">
        <v>81</v>
      </c>
    </row>
    <row r="5" s="3" customFormat="1" ht="24.75" customHeight="1" spans="1:6">
      <c r="A5" s="16" t="s">
        <v>65</v>
      </c>
      <c r="B5" s="17"/>
      <c r="C5" s="17" t="s">
        <v>66</v>
      </c>
      <c r="D5" s="18"/>
      <c r="E5" s="19"/>
      <c r="F5" s="47"/>
    </row>
    <row r="6" s="3" customFormat="1" ht="18" customHeight="1" spans="1:6">
      <c r="A6" s="16"/>
      <c r="B6" s="17"/>
      <c r="C6" s="17"/>
      <c r="D6" s="18"/>
      <c r="E6" s="19"/>
      <c r="F6" s="47"/>
    </row>
    <row r="7" s="3" customFormat="1" ht="22.5" customHeight="1" spans="1:6">
      <c r="A7" s="16"/>
      <c r="B7" s="17"/>
      <c r="C7" s="17"/>
      <c r="D7" s="20"/>
      <c r="E7" s="21"/>
      <c r="F7" s="48"/>
    </row>
    <row r="8" s="3" customFormat="1" ht="22.5" customHeight="1" spans="1:6">
      <c r="A8" s="22" t="s">
        <v>67</v>
      </c>
      <c r="B8" s="23"/>
      <c r="C8" s="24"/>
      <c r="D8" s="17">
        <v>1</v>
      </c>
      <c r="E8" s="17">
        <v>2</v>
      </c>
      <c r="F8" s="49">
        <v>3</v>
      </c>
    </row>
    <row r="9" s="97" customFormat="1" ht="22.5" customHeight="1" spans="1:6">
      <c r="A9" s="22" t="s">
        <v>53</v>
      </c>
      <c r="B9" s="23"/>
      <c r="C9" s="24"/>
      <c r="D9" s="98">
        <v>1051.63</v>
      </c>
      <c r="E9" s="98">
        <v>1025.63</v>
      </c>
      <c r="F9" s="99">
        <v>26</v>
      </c>
    </row>
    <row r="10" ht="22.5" customHeight="1" spans="1:6">
      <c r="A10" s="100" t="s">
        <v>68</v>
      </c>
      <c r="B10" s="101" t="s">
        <v>69</v>
      </c>
      <c r="C10" s="102" t="s">
        <v>70</v>
      </c>
      <c r="D10" s="32">
        <v>1051.63</v>
      </c>
      <c r="E10" s="33">
        <v>1025.63</v>
      </c>
      <c r="F10" s="103"/>
    </row>
    <row r="11" ht="22.5" customHeight="1" spans="1:6">
      <c r="A11" s="100" t="s">
        <v>71</v>
      </c>
      <c r="B11" s="101" t="s">
        <v>69</v>
      </c>
      <c r="C11" s="102" t="s">
        <v>72</v>
      </c>
      <c r="D11" s="32">
        <v>1051.63</v>
      </c>
      <c r="E11" s="32">
        <v>1025.63</v>
      </c>
      <c r="F11" s="103"/>
    </row>
    <row r="12" ht="22.5" customHeight="1" spans="1:6">
      <c r="A12" s="100" t="s">
        <v>73</v>
      </c>
      <c r="B12" s="101" t="s">
        <v>69</v>
      </c>
      <c r="C12" s="102" t="s">
        <v>74</v>
      </c>
      <c r="D12" s="32">
        <v>1025.63</v>
      </c>
      <c r="E12" s="32">
        <v>1025.63</v>
      </c>
      <c r="F12" s="103"/>
    </row>
    <row r="13" ht="22.5" customHeight="1" spans="1:6">
      <c r="A13" s="100" t="s">
        <v>75</v>
      </c>
      <c r="B13" s="101" t="s">
        <v>69</v>
      </c>
      <c r="C13" s="104" t="s">
        <v>76</v>
      </c>
      <c r="D13" s="105">
        <v>26</v>
      </c>
      <c r="E13" s="105"/>
      <c r="F13" s="103">
        <v>26</v>
      </c>
    </row>
    <row r="14" ht="22.5" customHeight="1" spans="1:6">
      <c r="A14" s="16"/>
      <c r="B14" s="17"/>
      <c r="C14" s="35"/>
      <c r="D14" s="32"/>
      <c r="E14" s="32"/>
      <c r="F14" s="51"/>
    </row>
    <row r="15" ht="22.5" customHeight="1" spans="1:6">
      <c r="A15" s="37"/>
      <c r="B15" s="38"/>
      <c r="C15" s="39"/>
      <c r="D15" s="40"/>
      <c r="E15" s="40"/>
      <c r="F15" s="52"/>
    </row>
    <row r="16" ht="32.25" customHeight="1" spans="1:6">
      <c r="A16" s="42" t="s">
        <v>102</v>
      </c>
      <c r="B16" s="43"/>
      <c r="C16" s="43"/>
      <c r="D16" s="43"/>
      <c r="E16" s="43"/>
      <c r="F16" s="43"/>
    </row>
    <row r="17" spans="1:1">
      <c r="A17" s="44"/>
    </row>
    <row r="18" spans="1:1">
      <c r="A18" s="44"/>
    </row>
    <row r="19" spans="1:1">
      <c r="A19" s="44"/>
    </row>
    <row r="20" spans="1:1">
      <c r="A20" s="44"/>
    </row>
  </sheetData>
  <mergeCells count="16">
    <mergeCell ref="A1:F1"/>
    <mergeCell ref="A4:C4"/>
    <mergeCell ref="A8:C8"/>
    <mergeCell ref="A9:C9"/>
    <mergeCell ref="A10:B10"/>
    <mergeCell ref="A11:B11"/>
    <mergeCell ref="A12:B12"/>
    <mergeCell ref="A13:B13"/>
    <mergeCell ref="A14:B14"/>
    <mergeCell ref="A15:B15"/>
    <mergeCell ref="A16:F16"/>
    <mergeCell ref="C5:C7"/>
    <mergeCell ref="D4:D7"/>
    <mergeCell ref="E4:E7"/>
    <mergeCell ref="F4:F7"/>
    <mergeCell ref="A5:B7"/>
  </mergeCells>
  <printOptions horizontalCentered="1"/>
  <pageMargins left="0.349305555555556" right="0.349305555555556" top="0.789583333333333" bottom="0.789583333333333" header="0.509722222222222" footer="0.2"/>
  <pageSetup paperSize="9" orientation="landscape"/>
  <headerFooter alignWithMargins="0" scaleWithDoc="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workbookViewId="0">
      <selection activeCell="C6" sqref="C6"/>
    </sheetView>
  </sheetViews>
  <sheetFormatPr defaultColWidth="9" defaultRowHeight="14.25" outlineLevelCol="5"/>
  <cols>
    <col min="1" max="1" width="16.25" style="4" customWidth="1"/>
    <col min="2" max="2" width="29" style="4" customWidth="1"/>
    <col min="3" max="3" width="22.75" style="4" customWidth="1"/>
    <col min="4" max="4" width="24.875" style="4" customWidth="1"/>
    <col min="5" max="5" width="25.375" style="4" customWidth="1"/>
    <col min="6" max="6" width="32.625" style="4" customWidth="1"/>
    <col min="7" max="16384" width="9" style="4"/>
  </cols>
  <sheetData>
    <row r="1" s="1" customFormat="1" ht="30" customHeight="1" spans="1:6">
      <c r="A1" s="77" t="s">
        <v>103</v>
      </c>
      <c r="B1" s="78"/>
      <c r="C1" s="78"/>
      <c r="D1" s="78"/>
      <c r="E1" s="78"/>
      <c r="F1" s="78"/>
    </row>
    <row r="2" s="2" customFormat="1" ht="10.5" customHeight="1" spans="1:6">
      <c r="A2" s="6"/>
      <c r="B2" s="6"/>
      <c r="C2" s="6"/>
      <c r="F2" s="45"/>
    </row>
    <row r="3" s="2" customFormat="1" ht="27" customHeight="1" spans="1:6">
      <c r="A3" s="7" t="s">
        <v>2</v>
      </c>
      <c r="B3" s="6"/>
      <c r="C3" s="6"/>
      <c r="D3" s="8"/>
      <c r="E3" s="79" t="s">
        <v>104</v>
      </c>
      <c r="F3" s="45"/>
    </row>
    <row r="4" s="73" customFormat="1" ht="30" customHeight="1" spans="1:5">
      <c r="A4" s="80" t="s">
        <v>105</v>
      </c>
      <c r="B4" s="81"/>
      <c r="C4" s="82" t="s">
        <v>106</v>
      </c>
      <c r="D4" s="82"/>
      <c r="E4" s="82"/>
    </row>
    <row r="5" s="74" customFormat="1" ht="30" customHeight="1" spans="1:5">
      <c r="A5" s="83" t="s">
        <v>107</v>
      </c>
      <c r="B5" s="83" t="s">
        <v>66</v>
      </c>
      <c r="C5" s="83" t="s">
        <v>53</v>
      </c>
      <c r="D5" s="83" t="s">
        <v>108</v>
      </c>
      <c r="E5" s="82" t="s">
        <v>109</v>
      </c>
    </row>
    <row r="6" s="75" customFormat="1" ht="30" customHeight="1" spans="1:5">
      <c r="A6" s="84" t="s">
        <v>53</v>
      </c>
      <c r="B6" s="84"/>
      <c r="C6" s="85">
        <f>C7+C13+C38+C48</f>
        <v>1025.63</v>
      </c>
      <c r="D6" s="86">
        <f>D7+D13+D38+D48</f>
        <v>673.28</v>
      </c>
      <c r="E6" s="86">
        <f>E7+E13+E38+E48</f>
        <v>352.35</v>
      </c>
    </row>
    <row r="7" s="75" customFormat="1" ht="30" customHeight="1" spans="1:5">
      <c r="A7" s="87">
        <v>301</v>
      </c>
      <c r="B7" s="88" t="s">
        <v>110</v>
      </c>
      <c r="C7" s="89">
        <f>SUM(C8:C12)</f>
        <v>506.02</v>
      </c>
      <c r="D7" s="89">
        <f>SUM(D8:D12)</f>
        <v>506.02</v>
      </c>
      <c r="E7" s="89">
        <f>SUM(E8:E12)</f>
        <v>0</v>
      </c>
    </row>
    <row r="8" s="75" customFormat="1" ht="30" customHeight="1" spans="1:5">
      <c r="A8" s="90">
        <v>30101</v>
      </c>
      <c r="B8" s="91" t="s">
        <v>111</v>
      </c>
      <c r="C8" s="92">
        <v>212.9</v>
      </c>
      <c r="D8" s="92">
        <v>212.9</v>
      </c>
      <c r="E8" s="92">
        <v>0</v>
      </c>
    </row>
    <row r="9" s="75" customFormat="1" ht="30" customHeight="1" spans="1:5">
      <c r="A9" s="90">
        <v>30102</v>
      </c>
      <c r="B9" s="91" t="s">
        <v>112</v>
      </c>
      <c r="C9" s="92">
        <v>125.91</v>
      </c>
      <c r="D9" s="92">
        <v>125.91</v>
      </c>
      <c r="E9" s="92">
        <v>0</v>
      </c>
    </row>
    <row r="10" s="75" customFormat="1" ht="30" customHeight="1" spans="1:5">
      <c r="A10" s="90">
        <v>30104</v>
      </c>
      <c r="B10" s="93" t="s">
        <v>113</v>
      </c>
      <c r="C10" s="92">
        <v>72.44</v>
      </c>
      <c r="D10" s="92">
        <v>72.44</v>
      </c>
      <c r="E10" s="92">
        <v>0</v>
      </c>
    </row>
    <row r="11" s="75" customFormat="1" ht="30" customHeight="1" spans="1:5">
      <c r="A11" s="90">
        <v>30107</v>
      </c>
      <c r="B11" s="93" t="s">
        <v>114</v>
      </c>
      <c r="C11" s="92">
        <v>32.88</v>
      </c>
      <c r="D11" s="92">
        <v>32.88</v>
      </c>
      <c r="E11" s="92">
        <v>0</v>
      </c>
    </row>
    <row r="12" s="75" customFormat="1" ht="30" customHeight="1" spans="1:5">
      <c r="A12" s="90">
        <v>30199</v>
      </c>
      <c r="B12" s="94" t="s">
        <v>115</v>
      </c>
      <c r="C12" s="92">
        <v>61.89</v>
      </c>
      <c r="D12" s="92">
        <v>61.89</v>
      </c>
      <c r="E12" s="92">
        <v>0</v>
      </c>
    </row>
    <row r="13" s="75" customFormat="1" ht="30" customHeight="1" spans="1:5">
      <c r="A13" s="87">
        <v>302</v>
      </c>
      <c r="B13" s="95" t="s">
        <v>116</v>
      </c>
      <c r="C13" s="92">
        <f>SUM(C14:C37)</f>
        <v>240.71</v>
      </c>
      <c r="D13" s="92">
        <f>SUM(D14:D37)</f>
        <v>36.31</v>
      </c>
      <c r="E13" s="92">
        <f>SUM(E14:E37)</f>
        <v>204.4</v>
      </c>
    </row>
    <row r="14" s="75" customFormat="1" ht="30" customHeight="1" spans="1:5">
      <c r="A14" s="94">
        <v>30201</v>
      </c>
      <c r="B14" s="94" t="s">
        <v>117</v>
      </c>
      <c r="C14" s="92">
        <v>50.29</v>
      </c>
      <c r="D14" s="92">
        <v>0</v>
      </c>
      <c r="E14" s="92">
        <v>50.29</v>
      </c>
    </row>
    <row r="15" s="75" customFormat="1" ht="30" customHeight="1" spans="1:5">
      <c r="A15" s="94">
        <v>30202</v>
      </c>
      <c r="B15" s="94" t="s">
        <v>118</v>
      </c>
      <c r="C15" s="92">
        <v>3.11</v>
      </c>
      <c r="D15" s="92">
        <v>0</v>
      </c>
      <c r="E15" s="92">
        <v>3.11</v>
      </c>
    </row>
    <row r="16" s="75" customFormat="1" ht="30" customHeight="1" spans="1:5">
      <c r="A16" s="94">
        <v>30203</v>
      </c>
      <c r="B16" s="94" t="s">
        <v>119</v>
      </c>
      <c r="C16" s="92">
        <v>0</v>
      </c>
      <c r="D16" s="92">
        <v>0</v>
      </c>
      <c r="E16" s="92">
        <v>0</v>
      </c>
    </row>
    <row r="17" s="75" customFormat="1" ht="30" customHeight="1" spans="1:5">
      <c r="A17" s="94">
        <v>30204</v>
      </c>
      <c r="B17" s="94" t="s">
        <v>120</v>
      </c>
      <c r="C17" s="92">
        <v>0.01</v>
      </c>
      <c r="D17" s="92">
        <v>0</v>
      </c>
      <c r="E17" s="92">
        <v>0.01</v>
      </c>
    </row>
    <row r="18" s="75" customFormat="1" ht="30" customHeight="1" spans="1:5">
      <c r="A18" s="94">
        <v>30205</v>
      </c>
      <c r="B18" s="94" t="s">
        <v>121</v>
      </c>
      <c r="C18" s="92">
        <v>1.5</v>
      </c>
      <c r="D18" s="92">
        <v>0</v>
      </c>
      <c r="E18" s="92">
        <v>1.5</v>
      </c>
    </row>
    <row r="19" s="75" customFormat="1" ht="30" customHeight="1" spans="1:5">
      <c r="A19" s="94">
        <v>30206</v>
      </c>
      <c r="B19" s="94" t="s">
        <v>122</v>
      </c>
      <c r="C19" s="92">
        <v>6.59</v>
      </c>
      <c r="D19" s="92">
        <v>0</v>
      </c>
      <c r="E19" s="92">
        <v>6.59</v>
      </c>
    </row>
    <row r="20" s="75" customFormat="1" ht="30" customHeight="1" spans="1:5">
      <c r="A20" s="94">
        <v>30207</v>
      </c>
      <c r="B20" s="94" t="s">
        <v>123</v>
      </c>
      <c r="C20" s="92">
        <v>2.76</v>
      </c>
      <c r="D20" s="92">
        <v>0</v>
      </c>
      <c r="E20" s="92">
        <v>2.76</v>
      </c>
    </row>
    <row r="21" s="75" customFormat="1" ht="30" customHeight="1" spans="1:5">
      <c r="A21" s="94">
        <v>30208</v>
      </c>
      <c r="B21" s="94" t="s">
        <v>124</v>
      </c>
      <c r="C21" s="92">
        <v>0</v>
      </c>
      <c r="D21" s="92">
        <v>0</v>
      </c>
      <c r="E21" s="92">
        <v>0</v>
      </c>
    </row>
    <row r="22" s="75" customFormat="1" ht="30" customHeight="1" spans="1:5">
      <c r="A22" s="94">
        <v>30209</v>
      </c>
      <c r="B22" s="94" t="s">
        <v>125</v>
      </c>
      <c r="C22" s="92">
        <v>1</v>
      </c>
      <c r="D22" s="92">
        <v>0</v>
      </c>
      <c r="E22" s="92">
        <v>1</v>
      </c>
    </row>
    <row r="23" s="75" customFormat="1" ht="30" customHeight="1" spans="1:5">
      <c r="A23" s="94">
        <v>30211</v>
      </c>
      <c r="B23" s="94" t="s">
        <v>126</v>
      </c>
      <c r="C23" s="92">
        <v>32.98</v>
      </c>
      <c r="D23" s="92">
        <v>0</v>
      </c>
      <c r="E23" s="92">
        <v>32.98</v>
      </c>
    </row>
    <row r="24" s="75" customFormat="1" ht="30" customHeight="1" spans="1:5">
      <c r="A24" s="94">
        <v>30212</v>
      </c>
      <c r="B24" s="94" t="s">
        <v>127</v>
      </c>
      <c r="C24" s="92">
        <v>0</v>
      </c>
      <c r="D24" s="92">
        <v>0</v>
      </c>
      <c r="E24" s="92">
        <v>0</v>
      </c>
    </row>
    <row r="25" s="75" customFormat="1" ht="30" customHeight="1" spans="1:5">
      <c r="A25" s="94">
        <v>30213</v>
      </c>
      <c r="B25" s="94" t="s">
        <v>128</v>
      </c>
      <c r="C25" s="92">
        <v>4.54</v>
      </c>
      <c r="D25" s="92">
        <v>0</v>
      </c>
      <c r="E25" s="92">
        <v>4.54</v>
      </c>
    </row>
    <row r="26" s="75" customFormat="1" ht="30" customHeight="1" spans="1:5">
      <c r="A26" s="94">
        <v>30214</v>
      </c>
      <c r="B26" s="94" t="s">
        <v>129</v>
      </c>
      <c r="C26" s="92">
        <v>1.1</v>
      </c>
      <c r="D26" s="92">
        <v>0</v>
      </c>
      <c r="E26" s="92">
        <v>1.1</v>
      </c>
    </row>
    <row r="27" s="75" customFormat="1" ht="30" customHeight="1" spans="1:5">
      <c r="A27" s="94">
        <v>30215</v>
      </c>
      <c r="B27" s="94" t="s">
        <v>130</v>
      </c>
      <c r="C27" s="92">
        <v>0</v>
      </c>
      <c r="D27" s="92">
        <v>0</v>
      </c>
      <c r="E27" s="92">
        <v>0</v>
      </c>
    </row>
    <row r="28" s="75" customFormat="1" ht="30" customHeight="1" spans="1:5">
      <c r="A28" s="94">
        <v>30216</v>
      </c>
      <c r="B28" s="94" t="s">
        <v>131</v>
      </c>
      <c r="C28" s="92">
        <v>0</v>
      </c>
      <c r="D28" s="92">
        <v>0</v>
      </c>
      <c r="E28" s="92">
        <v>0</v>
      </c>
    </row>
    <row r="29" s="75" customFormat="1" ht="30" customHeight="1" spans="1:5">
      <c r="A29" s="94">
        <v>30217</v>
      </c>
      <c r="B29" s="94" t="s">
        <v>132</v>
      </c>
      <c r="C29" s="92">
        <v>11.53</v>
      </c>
      <c r="D29" s="92">
        <v>0</v>
      </c>
      <c r="E29" s="92">
        <v>11.53</v>
      </c>
    </row>
    <row r="30" s="75" customFormat="1" ht="30" customHeight="1" spans="1:5">
      <c r="A30" s="94">
        <v>30218</v>
      </c>
      <c r="B30" s="94" t="s">
        <v>133</v>
      </c>
      <c r="C30" s="92">
        <v>7.18</v>
      </c>
      <c r="D30" s="92">
        <v>0</v>
      </c>
      <c r="E30" s="92">
        <v>7.18</v>
      </c>
    </row>
    <row r="31" s="75" customFormat="1" ht="30" customHeight="1" spans="1:5">
      <c r="A31" s="94">
        <v>30226</v>
      </c>
      <c r="B31" s="94" t="s">
        <v>134</v>
      </c>
      <c r="C31" s="92">
        <v>0.73</v>
      </c>
      <c r="D31" s="92">
        <v>0</v>
      </c>
      <c r="E31" s="92">
        <v>0.73</v>
      </c>
    </row>
    <row r="32" s="75" customFormat="1" ht="30" customHeight="1" spans="1:5">
      <c r="A32" s="94">
        <v>30227</v>
      </c>
      <c r="B32" s="94" t="s">
        <v>135</v>
      </c>
      <c r="C32" s="92">
        <v>0.7</v>
      </c>
      <c r="D32" s="92">
        <v>0</v>
      </c>
      <c r="E32" s="92">
        <v>0.7</v>
      </c>
    </row>
    <row r="33" s="75" customFormat="1" ht="30" customHeight="1" spans="1:5">
      <c r="A33" s="94">
        <v>30228</v>
      </c>
      <c r="B33" s="94" t="s">
        <v>136</v>
      </c>
      <c r="C33" s="92">
        <v>28.16</v>
      </c>
      <c r="D33" s="92">
        <v>13.2</v>
      </c>
      <c r="E33" s="92">
        <v>14.96</v>
      </c>
    </row>
    <row r="34" s="75" customFormat="1" ht="30" customHeight="1" spans="1:5">
      <c r="A34" s="94">
        <v>30229</v>
      </c>
      <c r="B34" s="94" t="s">
        <v>137</v>
      </c>
      <c r="C34" s="92">
        <v>0</v>
      </c>
      <c r="D34" s="92">
        <v>0</v>
      </c>
      <c r="E34" s="92">
        <v>0</v>
      </c>
    </row>
    <row r="35" s="75" customFormat="1" ht="30" customHeight="1" spans="1:5">
      <c r="A35" s="94">
        <v>30231</v>
      </c>
      <c r="B35" s="94" t="s">
        <v>138</v>
      </c>
      <c r="C35" s="92">
        <v>5.07</v>
      </c>
      <c r="D35" s="92">
        <v>0</v>
      </c>
      <c r="E35" s="92">
        <v>5.07</v>
      </c>
    </row>
    <row r="36" s="75" customFormat="1" ht="30" customHeight="1" spans="1:5">
      <c r="A36" s="94">
        <v>30239</v>
      </c>
      <c r="B36" s="94" t="s">
        <v>139</v>
      </c>
      <c r="C36" s="92">
        <v>23.11</v>
      </c>
      <c r="D36" s="92">
        <v>23.11</v>
      </c>
      <c r="E36" s="92">
        <v>0</v>
      </c>
    </row>
    <row r="37" s="75" customFormat="1" ht="30" customHeight="1" spans="1:5">
      <c r="A37" s="94">
        <v>30299</v>
      </c>
      <c r="B37" s="94" t="s">
        <v>140</v>
      </c>
      <c r="C37" s="92">
        <v>60.35</v>
      </c>
      <c r="D37" s="92">
        <v>0</v>
      </c>
      <c r="E37" s="92">
        <v>60.35</v>
      </c>
    </row>
    <row r="38" s="76" customFormat="1" ht="30" customHeight="1" spans="1:5">
      <c r="A38" s="95">
        <v>303</v>
      </c>
      <c r="B38" s="95" t="s">
        <v>141</v>
      </c>
      <c r="C38" s="92">
        <f>SUM(C39:C47)</f>
        <v>134.62</v>
      </c>
      <c r="D38" s="92">
        <f>SUM(D39:D47)</f>
        <v>130.95</v>
      </c>
      <c r="E38" s="92">
        <f>SUM(E39:E47)</f>
        <v>3.67</v>
      </c>
    </row>
    <row r="39" s="75" customFormat="1" ht="30" customHeight="1" spans="1:5">
      <c r="A39" s="94">
        <v>30301</v>
      </c>
      <c r="B39" s="94" t="s">
        <v>142</v>
      </c>
      <c r="C39" s="92">
        <v>0</v>
      </c>
      <c r="D39" s="92">
        <v>0</v>
      </c>
      <c r="E39" s="92">
        <v>0</v>
      </c>
    </row>
    <row r="40" s="75" customFormat="1" ht="30" customHeight="1" spans="1:5">
      <c r="A40" s="94">
        <v>30302</v>
      </c>
      <c r="B40" s="94" t="s">
        <v>143</v>
      </c>
      <c r="C40" s="92">
        <v>87</v>
      </c>
      <c r="D40" s="92">
        <v>87</v>
      </c>
      <c r="E40" s="92">
        <v>0</v>
      </c>
    </row>
    <row r="41" s="75" customFormat="1" ht="30" customHeight="1" spans="1:5">
      <c r="A41" s="94">
        <v>30304</v>
      </c>
      <c r="B41" s="96" t="s">
        <v>144</v>
      </c>
      <c r="C41" s="92">
        <v>0</v>
      </c>
      <c r="D41" s="92">
        <v>0</v>
      </c>
      <c r="E41" s="92">
        <v>0</v>
      </c>
    </row>
    <row r="42" s="75" customFormat="1" ht="30" customHeight="1" spans="1:5">
      <c r="A42" s="94">
        <v>30305</v>
      </c>
      <c r="B42" s="94" t="s">
        <v>145</v>
      </c>
      <c r="C42" s="92">
        <v>0</v>
      </c>
      <c r="D42" s="92">
        <v>0</v>
      </c>
      <c r="E42" s="92">
        <v>0</v>
      </c>
    </row>
    <row r="43" s="75" customFormat="1" ht="30" customHeight="1" spans="1:5">
      <c r="A43" s="94">
        <v>30306</v>
      </c>
      <c r="B43" s="94" t="s">
        <v>146</v>
      </c>
      <c r="C43" s="92">
        <v>2.2</v>
      </c>
      <c r="D43" s="92">
        <v>0</v>
      </c>
      <c r="E43" s="92">
        <v>2.2</v>
      </c>
    </row>
    <row r="44" s="75" customFormat="1" ht="30" customHeight="1" spans="1:5">
      <c r="A44" s="94">
        <v>30307</v>
      </c>
      <c r="B44" s="94" t="s">
        <v>147</v>
      </c>
      <c r="C44" s="92">
        <v>0.52</v>
      </c>
      <c r="D44" s="92">
        <v>0</v>
      </c>
      <c r="E44" s="92">
        <v>0.52</v>
      </c>
    </row>
    <row r="45" s="75" customFormat="1" ht="30" customHeight="1" spans="1:5">
      <c r="A45" s="94">
        <v>30309</v>
      </c>
      <c r="B45" s="94" t="s">
        <v>148</v>
      </c>
      <c r="C45" s="92">
        <v>0.65</v>
      </c>
      <c r="D45" s="92">
        <v>0</v>
      </c>
      <c r="E45" s="92">
        <v>0.65</v>
      </c>
    </row>
    <row r="46" s="75" customFormat="1" ht="30" customHeight="1" spans="1:5">
      <c r="A46" s="94">
        <v>30311</v>
      </c>
      <c r="B46" s="94" t="s">
        <v>149</v>
      </c>
      <c r="C46" s="92">
        <v>43.95</v>
      </c>
      <c r="D46" s="92">
        <v>43.95</v>
      </c>
      <c r="E46" s="92">
        <v>0</v>
      </c>
    </row>
    <row r="47" s="75" customFormat="1" ht="30" customHeight="1" spans="1:5">
      <c r="A47" s="94">
        <v>30399</v>
      </c>
      <c r="B47" s="94" t="s">
        <v>150</v>
      </c>
      <c r="C47" s="92">
        <v>0.3</v>
      </c>
      <c r="D47" s="92">
        <v>0</v>
      </c>
      <c r="E47" s="92">
        <v>0.3</v>
      </c>
    </row>
    <row r="48" ht="27.75" customHeight="1" spans="1:5">
      <c r="A48" s="95">
        <v>304</v>
      </c>
      <c r="B48" s="95" t="s">
        <v>151</v>
      </c>
      <c r="C48" s="92">
        <v>144.28</v>
      </c>
      <c r="D48" s="92">
        <v>0</v>
      </c>
      <c r="E48" s="92">
        <v>144.28</v>
      </c>
    </row>
    <row r="49" ht="30" customHeight="1" spans="1:5">
      <c r="A49" s="94">
        <v>30499</v>
      </c>
      <c r="B49" s="94" t="s">
        <v>151</v>
      </c>
      <c r="C49" s="92">
        <v>144.28</v>
      </c>
      <c r="D49" s="92">
        <v>0</v>
      </c>
      <c r="E49" s="92">
        <v>144.28</v>
      </c>
    </row>
  </sheetData>
  <mergeCells count="4">
    <mergeCell ref="A1:E1"/>
    <mergeCell ref="A4:B4"/>
    <mergeCell ref="C4:E4"/>
    <mergeCell ref="A6:B6"/>
  </mergeCells>
  <printOptions horizontalCentered="1"/>
  <pageMargins left="0.939583333333333" right="0.349305555555556" top="0.639583333333333" bottom="0.789583333333333" header="0.509722222222222" footer="0.2"/>
  <pageSetup paperSize="9" scale="50" orientation="portrait"/>
  <headerFooter alignWithMargins="0" scaleWithDoc="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E22"/>
  <sheetViews>
    <sheetView topLeftCell="A4" workbookViewId="0">
      <selection activeCell="C18" sqref="C18"/>
    </sheetView>
  </sheetViews>
  <sheetFormatPr defaultColWidth="9" defaultRowHeight="14.25"/>
  <cols>
    <col min="1" max="1" width="10.125" style="4" customWidth="1"/>
    <col min="2" max="2" width="29.25" style="4" customWidth="1"/>
    <col min="3" max="3" width="20.75" style="4" customWidth="1"/>
    <col min="4" max="4" width="32.125" style="4" customWidth="1"/>
    <col min="5" max="12" width="10.125" style="4" customWidth="1"/>
    <col min="13" max="16384" width="9" style="4"/>
  </cols>
  <sheetData>
    <row r="1" ht="43.5" customHeight="1"/>
    <row r="2" ht="25.5" spans="2:239">
      <c r="B2" s="53" t="s">
        <v>152</v>
      </c>
      <c r="C2" s="53"/>
      <c r="D2" s="54"/>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row>
    <row r="3" ht="22.5" spans="2:239">
      <c r="B3" s="56"/>
      <c r="D3" s="57" t="s">
        <v>153</v>
      </c>
      <c r="E3" s="58"/>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row>
    <row r="4" ht="15" spans="2:239">
      <c r="B4" s="59" t="s">
        <v>154</v>
      </c>
      <c r="D4" s="57" t="s">
        <v>155</v>
      </c>
      <c r="E4" s="60"/>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row>
    <row r="5" ht="27" customHeight="1" spans="2:239">
      <c r="B5" s="61" t="s">
        <v>156</v>
      </c>
      <c r="C5" s="62" t="s">
        <v>8</v>
      </c>
      <c r="D5" s="63" t="s">
        <v>157</v>
      </c>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row>
    <row r="6" ht="31.5" customHeight="1" spans="2:239">
      <c r="B6" s="65" t="s">
        <v>158</v>
      </c>
      <c r="C6" s="66">
        <v>16.6</v>
      </c>
      <c r="D6" s="67" t="s">
        <v>159</v>
      </c>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row>
    <row r="7" ht="46.5" customHeight="1" spans="2:239">
      <c r="B7" s="68" t="s">
        <v>160</v>
      </c>
      <c r="C7" s="66">
        <v>0</v>
      </c>
      <c r="D7" s="67" t="s">
        <v>161</v>
      </c>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row>
    <row r="8" ht="48" customHeight="1" spans="2:239">
      <c r="B8" s="68" t="s">
        <v>162</v>
      </c>
      <c r="C8" s="66">
        <v>0</v>
      </c>
      <c r="D8" s="67">
        <v>0</v>
      </c>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row>
    <row r="9" ht="45.75" customHeight="1" spans="2:239">
      <c r="B9" s="68" t="s">
        <v>163</v>
      </c>
      <c r="C9" s="66">
        <v>0</v>
      </c>
      <c r="D9" s="67"/>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row>
    <row r="10" ht="45" customHeight="1" spans="2:239">
      <c r="B10" s="68" t="s">
        <v>164</v>
      </c>
      <c r="C10" s="66">
        <v>0</v>
      </c>
      <c r="D10" s="67"/>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row>
    <row r="11" ht="47.25" customHeight="1" spans="2:239">
      <c r="B11" s="68" t="s">
        <v>165</v>
      </c>
      <c r="C11" s="66">
        <v>11.53</v>
      </c>
      <c r="D11" s="67" t="s">
        <v>166</v>
      </c>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row>
    <row r="12" ht="29.25" customHeight="1" spans="2:239">
      <c r="B12" s="65" t="s">
        <v>167</v>
      </c>
      <c r="C12" s="66"/>
      <c r="D12" s="67"/>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row>
    <row r="13" ht="49.5" customHeight="1" spans="2:239">
      <c r="B13" s="68" t="s">
        <v>168</v>
      </c>
      <c r="C13" s="66">
        <v>0</v>
      </c>
      <c r="D13" s="67"/>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c r="FO13" s="64"/>
      <c r="FP13" s="64"/>
      <c r="FQ13" s="64"/>
      <c r="FR13" s="64"/>
      <c r="FS13" s="64"/>
      <c r="FT13" s="64"/>
      <c r="FU13" s="64"/>
      <c r="FV13" s="64"/>
      <c r="FW13" s="64"/>
      <c r="FX13" s="64"/>
      <c r="FY13" s="64"/>
      <c r="FZ13" s="64"/>
      <c r="GA13" s="64"/>
      <c r="GB13" s="64"/>
      <c r="GC13" s="64"/>
      <c r="GD13" s="64"/>
      <c r="GE13" s="64"/>
      <c r="GF13" s="64"/>
      <c r="GG13" s="64"/>
      <c r="GH13" s="64"/>
      <c r="GI13" s="64"/>
      <c r="GJ13" s="64"/>
      <c r="GK13" s="64"/>
      <c r="GL13" s="64"/>
      <c r="GM13" s="64"/>
      <c r="GN13" s="64"/>
      <c r="GO13" s="64"/>
      <c r="GP13" s="64"/>
      <c r="GQ13" s="64"/>
      <c r="GR13" s="64"/>
      <c r="GS13" s="64"/>
      <c r="GT13" s="64"/>
      <c r="GU13" s="64"/>
      <c r="GV13" s="64"/>
      <c r="GW13" s="64"/>
      <c r="GX13" s="64"/>
      <c r="GY13" s="64"/>
      <c r="GZ13" s="64"/>
      <c r="HA13" s="64"/>
      <c r="HB13" s="64"/>
      <c r="HC13" s="64"/>
      <c r="HD13" s="64"/>
      <c r="HE13" s="64"/>
      <c r="HF13" s="64"/>
      <c r="HG13" s="64"/>
      <c r="HH13" s="64"/>
      <c r="HI13" s="64"/>
      <c r="HJ13" s="64"/>
      <c r="HK13" s="64"/>
      <c r="HL13" s="64"/>
      <c r="HM13" s="64"/>
      <c r="HN13" s="64"/>
      <c r="HO13" s="64"/>
      <c r="HP13" s="64"/>
      <c r="HQ13" s="64"/>
      <c r="HR13" s="64"/>
      <c r="HS13" s="64"/>
      <c r="HT13" s="64"/>
      <c r="HU13" s="64"/>
      <c r="HV13" s="64"/>
      <c r="HW13" s="64"/>
      <c r="HX13" s="64"/>
      <c r="HY13" s="64"/>
      <c r="HZ13" s="64"/>
      <c r="IA13" s="64"/>
      <c r="IB13" s="64"/>
      <c r="IC13" s="64"/>
      <c r="ID13" s="64"/>
      <c r="IE13" s="64"/>
    </row>
    <row r="14" ht="53.25" customHeight="1" spans="2:239">
      <c r="B14" s="68" t="s">
        <v>169</v>
      </c>
      <c r="C14" s="66">
        <v>0</v>
      </c>
      <c r="D14" s="67"/>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64"/>
      <c r="HN14" s="64"/>
      <c r="HO14" s="64"/>
      <c r="HP14" s="64"/>
      <c r="HQ14" s="64"/>
      <c r="HR14" s="64"/>
      <c r="HS14" s="64"/>
      <c r="HT14" s="64"/>
      <c r="HU14" s="64"/>
      <c r="HV14" s="64"/>
      <c r="HW14" s="64"/>
      <c r="HX14" s="64"/>
      <c r="HY14" s="64"/>
      <c r="HZ14" s="64"/>
      <c r="IA14" s="64"/>
      <c r="IB14" s="64"/>
      <c r="IC14" s="64"/>
      <c r="ID14" s="64"/>
      <c r="IE14" s="64"/>
    </row>
    <row r="15" ht="46.5" customHeight="1" spans="2:239">
      <c r="B15" s="68" t="s">
        <v>170</v>
      </c>
      <c r="C15" s="66">
        <v>0</v>
      </c>
      <c r="D15" s="67"/>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row>
    <row r="16" ht="47.25" customHeight="1" spans="2:239">
      <c r="B16" s="68" t="s">
        <v>171</v>
      </c>
      <c r="C16" s="66">
        <v>0</v>
      </c>
      <c r="D16" s="67"/>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row>
    <row r="17" ht="48.75" customHeight="1" spans="2:4">
      <c r="B17" s="68" t="s">
        <v>172</v>
      </c>
      <c r="C17" s="66">
        <v>128</v>
      </c>
      <c r="D17" s="67" t="s">
        <v>173</v>
      </c>
    </row>
    <row r="18" ht="48.75" customHeight="1" spans="2:4">
      <c r="B18" s="68" t="s">
        <v>174</v>
      </c>
      <c r="C18" s="66">
        <v>896</v>
      </c>
      <c r="D18" s="67" t="s">
        <v>175</v>
      </c>
    </row>
    <row r="19" spans="2:4">
      <c r="B19" s="69" t="s">
        <v>176</v>
      </c>
      <c r="C19" s="69"/>
      <c r="D19" s="70"/>
    </row>
    <row r="20" ht="15.75" customHeight="1" spans="2:4">
      <c r="B20" s="71" t="s">
        <v>177</v>
      </c>
      <c r="C20" s="71"/>
      <c r="D20" s="70"/>
    </row>
    <row r="21" spans="2:4">
      <c r="B21" s="72" t="s">
        <v>178</v>
      </c>
      <c r="C21" s="72"/>
      <c r="D21" s="72"/>
    </row>
    <row r="22" spans="2:4">
      <c r="B22" s="72" t="s">
        <v>179</v>
      </c>
      <c r="C22" s="72"/>
      <c r="D22" s="72"/>
    </row>
  </sheetData>
  <mergeCells count="2">
    <mergeCell ref="B21:D21"/>
    <mergeCell ref="B22:D22"/>
  </mergeCells>
  <printOptions horizontalCentered="1"/>
  <pageMargins left="0.349305555555556" right="0.349305555555556" top="0.789583333333333" bottom="0.789583333333333" header="0.509722222222222" footer="0.2"/>
  <pageSetup paperSize="9" scale="92" orientation="portrait"/>
  <headerFooter alignWithMargins="0" scaleWithDoc="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workbookViewId="0">
      <selection activeCell="I9" sqref="I9"/>
    </sheetView>
  </sheetViews>
  <sheetFormatPr defaultColWidth="9" defaultRowHeight="14.25"/>
  <cols>
    <col min="1" max="2" width="4.625" style="4" customWidth="1"/>
    <col min="3" max="3" width="11" style="4" customWidth="1"/>
    <col min="4" max="9" width="16.625" style="4" customWidth="1"/>
    <col min="10" max="16384" width="9" style="4"/>
  </cols>
  <sheetData>
    <row r="1" s="1" customFormat="1" ht="30" customHeight="1" spans="1:9">
      <c r="A1" s="5" t="s">
        <v>180</v>
      </c>
      <c r="B1" s="5"/>
      <c r="C1" s="5"/>
      <c r="D1" s="5"/>
      <c r="E1" s="5"/>
      <c r="F1" s="5"/>
      <c r="G1" s="5"/>
      <c r="H1" s="5"/>
      <c r="I1" s="5"/>
    </row>
    <row r="2" s="2" customFormat="1" ht="10.5" customHeight="1" spans="1:9">
      <c r="A2" s="6"/>
      <c r="B2" s="6"/>
      <c r="C2" s="6"/>
      <c r="I2" s="45" t="s">
        <v>181</v>
      </c>
    </row>
    <row r="3" s="2" customFormat="1" ht="15" customHeight="1" spans="1:9">
      <c r="A3" s="7" t="s">
        <v>2</v>
      </c>
      <c r="B3" s="6"/>
      <c r="C3" s="6"/>
      <c r="D3" s="8"/>
      <c r="E3" s="8"/>
      <c r="F3" s="8"/>
      <c r="G3" s="8"/>
      <c r="H3" s="9"/>
      <c r="I3" s="45" t="s">
        <v>3</v>
      </c>
    </row>
    <row r="4" s="3" customFormat="1" ht="20.25" customHeight="1" spans="1:9">
      <c r="A4" s="10" t="s">
        <v>100</v>
      </c>
      <c r="B4" s="11"/>
      <c r="C4" s="11"/>
      <c r="D4" s="12" t="s">
        <v>182</v>
      </c>
      <c r="E4" s="13" t="s">
        <v>183</v>
      </c>
      <c r="F4" s="14" t="s">
        <v>184</v>
      </c>
      <c r="G4" s="15"/>
      <c r="H4" s="15"/>
      <c r="I4" s="46" t="s">
        <v>94</v>
      </c>
    </row>
    <row r="5" s="3" customFormat="1" ht="27" customHeight="1" spans="1:9">
      <c r="A5" s="16" t="s">
        <v>65</v>
      </c>
      <c r="B5" s="17"/>
      <c r="C5" s="17" t="s">
        <v>66</v>
      </c>
      <c r="D5" s="18"/>
      <c r="E5" s="19"/>
      <c r="F5" s="19" t="s">
        <v>185</v>
      </c>
      <c r="G5" s="19" t="s">
        <v>101</v>
      </c>
      <c r="H5" s="18" t="s">
        <v>81</v>
      </c>
      <c r="I5" s="47"/>
    </row>
    <row r="6" s="3" customFormat="1" ht="18" customHeight="1" spans="1:9">
      <c r="A6" s="16"/>
      <c r="B6" s="17"/>
      <c r="C6" s="17"/>
      <c r="D6" s="18"/>
      <c r="E6" s="19"/>
      <c r="F6" s="19"/>
      <c r="G6" s="19"/>
      <c r="H6" s="18"/>
      <c r="I6" s="47"/>
    </row>
    <row r="7" s="3" customFormat="1" ht="22.5" customHeight="1" spans="1:9">
      <c r="A7" s="16"/>
      <c r="B7" s="17"/>
      <c r="C7" s="17"/>
      <c r="D7" s="20"/>
      <c r="E7" s="21"/>
      <c r="F7" s="21"/>
      <c r="G7" s="21"/>
      <c r="H7" s="20"/>
      <c r="I7" s="48"/>
    </row>
    <row r="8" s="3" customFormat="1" ht="22.5" customHeight="1" spans="1:9">
      <c r="A8" s="22" t="s">
        <v>67</v>
      </c>
      <c r="B8" s="23"/>
      <c r="C8" s="24"/>
      <c r="D8" s="17">
        <v>1</v>
      </c>
      <c r="E8" s="17">
        <v>2</v>
      </c>
      <c r="F8" s="17">
        <v>3</v>
      </c>
      <c r="G8" s="17">
        <v>4</v>
      </c>
      <c r="H8" s="25">
        <v>5</v>
      </c>
      <c r="I8" s="49">
        <v>6</v>
      </c>
    </row>
    <row r="9" s="3" customFormat="1" ht="22.5" customHeight="1" spans="1:9">
      <c r="A9" s="26" t="s">
        <v>53</v>
      </c>
      <c r="B9" s="27"/>
      <c r="C9" s="28"/>
      <c r="D9" s="29">
        <v>0</v>
      </c>
      <c r="E9" s="29">
        <v>0</v>
      </c>
      <c r="F9" s="29">
        <v>0</v>
      </c>
      <c r="G9" s="29">
        <v>0</v>
      </c>
      <c r="H9" s="30">
        <v>0</v>
      </c>
      <c r="I9" s="50">
        <v>0</v>
      </c>
    </row>
    <row r="10" ht="22.5" customHeight="1" spans="1:9">
      <c r="A10" s="16"/>
      <c r="B10" s="17"/>
      <c r="C10" s="31"/>
      <c r="D10" s="32"/>
      <c r="E10" s="32"/>
      <c r="F10" s="32"/>
      <c r="G10" s="33"/>
      <c r="H10" s="34"/>
      <c r="I10" s="51"/>
    </row>
    <row r="11" ht="22.5" customHeight="1" spans="1:9">
      <c r="A11" s="16"/>
      <c r="B11" s="17"/>
      <c r="C11" s="35"/>
      <c r="D11" s="32"/>
      <c r="E11" s="32"/>
      <c r="F11" s="32"/>
      <c r="G11" s="32"/>
      <c r="H11" s="36"/>
      <c r="I11" s="51"/>
    </row>
    <row r="12" ht="22.5" customHeight="1" spans="1:9">
      <c r="A12" s="16"/>
      <c r="B12" s="17"/>
      <c r="C12" s="31"/>
      <c r="D12" s="32"/>
      <c r="E12" s="32"/>
      <c r="F12" s="32"/>
      <c r="G12" s="32"/>
      <c r="H12" s="36"/>
      <c r="I12" s="51"/>
    </row>
    <row r="13" ht="22.5" customHeight="1" spans="1:9">
      <c r="A13" s="16"/>
      <c r="B13" s="17"/>
      <c r="C13" s="35"/>
      <c r="D13" s="32"/>
      <c r="E13" s="32"/>
      <c r="F13" s="32"/>
      <c r="G13" s="32"/>
      <c r="H13" s="36"/>
      <c r="I13" s="51"/>
    </row>
    <row r="14" ht="22.5" customHeight="1" spans="1:9">
      <c r="A14" s="16"/>
      <c r="B14" s="17"/>
      <c r="C14" s="35"/>
      <c r="D14" s="32"/>
      <c r="E14" s="32"/>
      <c r="F14" s="32"/>
      <c r="G14" s="32"/>
      <c r="H14" s="36"/>
      <c r="I14" s="51"/>
    </row>
    <row r="15" ht="22.5" customHeight="1" spans="1:9">
      <c r="A15" s="37"/>
      <c r="B15" s="38"/>
      <c r="C15" s="39"/>
      <c r="D15" s="40"/>
      <c r="E15" s="40"/>
      <c r="F15" s="40"/>
      <c r="G15" s="40"/>
      <c r="H15" s="41"/>
      <c r="I15" s="52"/>
    </row>
    <row r="16" ht="32.25" customHeight="1" spans="1:9">
      <c r="A16" s="42" t="s">
        <v>186</v>
      </c>
      <c r="B16" s="43"/>
      <c r="C16" s="43"/>
      <c r="D16" s="43"/>
      <c r="E16" s="43"/>
      <c r="F16" s="43"/>
      <c r="G16" s="43"/>
      <c r="H16" s="43"/>
      <c r="I16" s="43"/>
    </row>
    <row r="17" spans="1:1">
      <c r="A17" s="44"/>
    </row>
    <row r="18" spans="1:1">
      <c r="A18" s="44"/>
    </row>
    <row r="19" spans="1:1">
      <c r="A19" s="44"/>
    </row>
    <row r="20" spans="1:1">
      <c r="A20" s="44"/>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49305555555556" right="0.349305555555556" top="0.789583333333333" bottom="0.789583333333333" header="0.509722222222222" footer="0.2"/>
  <pageSetup paperSize="9" orientation="landscape"/>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秋</cp:lastModifiedBy>
  <dcterms:created xsi:type="dcterms:W3CDTF">2019-03-04T01:04:00Z</dcterms:created>
  <dcterms:modified xsi:type="dcterms:W3CDTF">2019-04-23T01:00:04Z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