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表1-部门预算收支总表（" sheetId="3" r:id="rId1"/>
    <sheet name="表2-收入预算总表" sheetId="4" r:id="rId2"/>
    <sheet name="表3-支出预算汇总表" sheetId="45" r:id="rId3"/>
    <sheet name="表4-支出预算分类总表" sheetId="7" r:id="rId4"/>
    <sheet name="表5-基本支出预算明细表—工资福利支出" sheetId="9" r:id="rId5"/>
    <sheet name="表6-基本支出预算明细表—商品和服务支出" sheetId="11" r:id="rId6"/>
    <sheet name="表7-基本支出预算明细表—对个人和家庭的补助" sheetId="13" r:id="rId7"/>
    <sheet name="表8-政府性基金拨款支出预算表" sheetId="46" r:id="rId8"/>
    <sheet name="表9-“三公”经费" sheetId="44" r:id="rId9"/>
  </sheets>
  <definedNames>
    <definedName name="a">#REF!</definedName>
    <definedName name="A0">#REF!</definedName>
    <definedName name="maocuhui">#REF!</definedName>
    <definedName name="_xlnm.Print_Area" localSheetId="0">'表1-部门预算收支总表（'!$A$1:$H$36</definedName>
    <definedName name="_xlnm.Print_Area" localSheetId="2">'表3-支出预算汇总表'!$A$1:$O$7</definedName>
    <definedName name="_xlnm.Print_Area">#REF!</definedName>
    <definedName name="_xlnm.Print_Titles" localSheetId="0">'表1-部门预算收支总表（'!$1:$5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3">'表4-支出预算分类总表'!$1:$6</definedName>
    <definedName name="_xlnm.Print_Titles" localSheetId="4">'表5-基本支出预算明细表—工资福利支出'!$1:$6</definedName>
    <definedName name="_xlnm.Print_Titles" localSheetId="5">'表6-基本支出预算明细表—商品和服务支出'!$1:$6</definedName>
    <definedName name="_xlnm.Print_Titles" localSheetId="6">'表7-基本支出预算明细表—对个人和家庭的补助'!$1:$6</definedName>
    <definedName name="_xlnm.Print_Titles" localSheetId="7">'表8-政府性基金拨款支出预算表'!$1:$6</definedName>
    <definedName name="_xlnm.Print_Titles" hidden="1">#N/A</definedName>
    <definedName name="Sheet1" localSheetId="8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<sst xmlns="http://schemas.openxmlformats.org/spreadsheetml/2006/main" count="200">
  <si>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</si>
  <si>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</si>
  <si>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</si>
  <si>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</si>
  <si>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</si>
  <si>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</si>
  <si>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</si>
  <si>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</si>
  <si>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</si>
  <si>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</si>
  <si>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</si>
  <si>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</si>
  <si>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</si>
  <si>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</si>
  <si>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</si>
  <si>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</si>
  <si>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</si>
  <si>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</si>
  <si>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</si>
  <si>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</si>
  <si>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</si>
  <si>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</si>
  <si>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</si>
  <si>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</si>
  <si>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</si>
  <si>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</si>
  <si>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</si>
  <si>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</si>
  <si>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</si>
  <si>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</si>
  <si>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</si>
  <si>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</si>
  <si>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</si>
  <si>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</si>
  <si>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</si>
  <si>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</si>
  <si>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</si>
  <si>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</si>
  <si>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</si>
  <si>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</si>
  <si>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</si>
  <si>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</si>
  <si>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</si>
  <si>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</si>
  <si>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</si>
  <si>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</si>
  <si>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</si>
  <si>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</si>
  <si>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</si>
  <si>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</si>
  <si>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</si>
  <si>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</si>
  <si>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</si>
  <si>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</si>
  <si>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</si>
  <si>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</si>
  <si>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</si>
  <si>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</si>
  <si>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</si>
  <si>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</si>
  <si>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</si>
  <si>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</si>
  <si>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</si>
  <si>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</si>
  <si>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</si>
  <si>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</si>
  <si>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</si>
  <si>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</si>
  <si>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</si>
  <si>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</si>
  <si>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</si>
  <si>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</si>
  <si>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</si>
  <si>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</si>
  <si>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</si>
  <si>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</si>
  <si>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</si>
  <si>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</si>
  <si>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</si>
  <si>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</si>
  <si>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</si>
  <si>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</si>
  <si>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</si>
  <si>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</si>
  <si>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</si>
  <si>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</si>
  <si>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</si>
  <si>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</si>
  <si>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</si>
  <si>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</si>
  <si>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</si>
  <si>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</si>
  <si>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</si>
  <si>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</si>
  <si>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</si>
  <si>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</si>
  <si>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</si>
  <si>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</si>
  <si>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</si>
  <si>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</si>
  <si>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</si>
  <si>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</si>
  <si>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</si>
  <si>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</si>
  <si>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901</t>
  </si>
  <si>
    <t>汨罗市汨罗镇人民政府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</si>
  <si>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</si>
  <si>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</si>
  <si>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</si>
  <si>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</si>
  <si>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</si>
  <si>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</si>
  <si>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行政运行（政府办公厅）（室）及相关机构事务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</si>
  <si>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</si>
  <si>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</si>
  <si>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</si>
  <si>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</si>
  <si>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</si>
  <si>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</si>
  <si>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</si>
  <si>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</si>
  <si>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合计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</si>
  <si>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</si>
  <si>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</si>
  <si>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</si>
  <si>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</si>
  <si>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</si>
  <si>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</si>
  <si>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</si>
  <si>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</si>
  <si>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</si>
  <si>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</si>
  <si>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</si>
  <si>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</si>
  <si>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</si>
  <si>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</si>
  <si>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</si>
  <si>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</si>
  <si>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</si>
  <si>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</si>
  <si>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</si>
  <si>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</si>
  <si>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</si>
  <si>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</si>
  <si>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</si>
  <si>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</si>
  <si>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</si>
  <si>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</si>
  <si>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</si>
  <si>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</si>
  <si>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</si>
  <si>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</si>
  <si>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</si>
  <si>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</si>
  <si>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r>
      <rPr>
        <sz val="9"/>
        <rFont val="宋体"/>
        <charset val="134"/>
      </rPr>
      <t>9</t>
    </r>
    <r>
      <rPr>
        <sz val="9"/>
        <rFont val="宋体"/>
        <charset val="134"/>
      </rPr>
      <t>01</t>
    </r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</si>
  <si>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</si>
  <si>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</si>
  <si>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</si>
  <si>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</si>
  <si>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</si>
  <si>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</si>
  <si>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</si>
  <si>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</si>
  <si>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</si>
  <si>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</si>
  <si>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</si>
  <si>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</si>
  <si>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</si>
  <si>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</si>
  <si>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</si>
  <si>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</si>
  <si>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</si>
  <si>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</si>
  <si>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</si>
  <si>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</si>
  <si>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</si>
  <si>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</si>
  <si>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</si>
  <si>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</si>
  <si>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</si>
  <si>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</si>
  <si>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</si>
  <si>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</si>
  <si>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</si>
  <si>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</si>
  <si>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</si>
  <si>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</si>
  <si>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</si>
  <si>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</si>
  <si>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</si>
  <si>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</si>
  <si>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填报单位：汨罗镇人民政府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</si>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</sst>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7">
    <numFmt numFmtId="176" formatCode="#,##0.00_);[Red]\(#,##0.00\)"/>
    <numFmt numFmtId="177" formatCode="* #,##0.00;* \-#,##0.00;* &quot;&quot;??;@"/>
    <numFmt numFmtId="178" formatCode="* #,##0;* \-#,##0;* &quot;-&quot;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0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2"/>
      <name val="Arial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0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0" fillId="29" borderId="20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6" fillId="8" borderId="1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33" fillId="29" borderId="22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38" borderId="24" applyNumberFormat="0" applyFont="0" applyAlignment="0" applyProtection="0">
      <alignment vertical="center"/>
    </xf>
    <xf numFmtId="0" fontId="0" fillId="0" borderId="0"/>
    <xf numFmtId="0" fontId="27" fillId="40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36" fillId="35" borderId="23" applyNumberFormat="0" applyAlignment="0" applyProtection="0">
      <alignment vertical="center"/>
    </xf>
    <xf numFmtId="0" fontId="40" fillId="35" borderId="17" applyNumberFormat="0" applyAlignment="0" applyProtection="0">
      <alignment vertical="center"/>
    </xf>
    <xf numFmtId="0" fontId="20" fillId="13" borderId="18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0" fillId="29" borderId="20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2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3" fillId="29" borderId="22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0" fillId="0" borderId="0"/>
    <xf numFmtId="0" fontId="25" fillId="28" borderId="0" applyNumberFormat="0" applyBorder="0" applyAlignment="0" applyProtection="0">
      <alignment vertical="center"/>
    </xf>
    <xf numFmtId="0" fontId="1" fillId="0" borderId="0"/>
    <xf numFmtId="0" fontId="25" fillId="4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/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1" fillId="0" borderId="0"/>
    <xf numFmtId="0" fontId="31" fillId="0" borderId="0"/>
    <xf numFmtId="0" fontId="17" fillId="0" borderId="0" applyNumberFormat="0" applyFill="0" applyBorder="0" applyAlignment="0" applyProtection="0"/>
    <xf numFmtId="0" fontId="27" fillId="2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0" borderId="0">
      <alignment vertical="center"/>
    </xf>
    <xf numFmtId="0" fontId="31" fillId="0" borderId="0"/>
    <xf numFmtId="0" fontId="1" fillId="0" borderId="0"/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8" fillId="51" borderId="32" applyNumberFormat="0" applyAlignment="0" applyProtection="0">
      <alignment vertical="center"/>
    </xf>
    <xf numFmtId="0" fontId="48" fillId="51" borderId="3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4" fillId="24" borderId="22" applyNumberFormat="0" applyAlignment="0" applyProtection="0">
      <alignment vertical="center"/>
    </xf>
    <xf numFmtId="0" fontId="44" fillId="24" borderId="22" applyNumberFormat="0" applyAlignment="0" applyProtection="0">
      <alignment vertical="center"/>
    </xf>
    <xf numFmtId="0" fontId="31" fillId="0" borderId="0"/>
    <xf numFmtId="0" fontId="1" fillId="45" borderId="29" applyNumberFormat="0" applyFont="0" applyAlignment="0" applyProtection="0">
      <alignment vertical="center"/>
    </xf>
    <xf numFmtId="0" fontId="1" fillId="45" borderId="29" applyNumberFormat="0" applyFont="0" applyAlignment="0" applyProtection="0">
      <alignment vertical="center"/>
    </xf>
  </cellStyleXfs>
  <cellXfs count="160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1" fillId="0" borderId="3" xfId="120" applyBorder="1"/>
    <xf numFmtId="0" fontId="0" fillId="0" borderId="3" xfId="120" applyFont="1" applyBorder="1" applyAlignment="1">
      <alignment vertical="center"/>
    </xf>
    <xf numFmtId="0" fontId="5" fillId="0" borderId="0" xfId="120" applyFont="1"/>
    <xf numFmtId="0" fontId="0" fillId="0" borderId="4" xfId="120" applyFont="1" applyBorder="1" applyAlignment="1">
      <alignment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4" xfId="120" applyFont="1" applyBorder="1" applyAlignment="1">
      <alignment horizontal="left" vertical="center" wrapText="1"/>
    </xf>
    <xf numFmtId="0" fontId="0" fillId="0" borderId="4" xfId="120" applyFont="1" applyBorder="1" applyAlignment="1">
      <alignment horizontal="center" vertical="center"/>
    </xf>
    <xf numFmtId="0" fontId="0" fillId="0" borderId="5" xfId="120" applyFont="1" applyBorder="1" applyAlignment="1">
      <alignment horizontal="left" vertical="center" wrapText="1"/>
    </xf>
    <xf numFmtId="0" fontId="0" fillId="0" borderId="5" xfId="120" applyFont="1" applyBorder="1" applyAlignment="1">
      <alignment horizontal="center" vertical="center"/>
    </xf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3" xfId="7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3" fillId="2" borderId="3" xfId="7" applyNumberFormat="1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 wrapText="1"/>
    </xf>
    <xf numFmtId="176" fontId="3" fillId="2" borderId="3" xfId="7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7" applyNumberFormat="1" applyFont="1" applyFill="1" applyBorder="1" applyAlignment="1">
      <alignment horizontal="center" vertical="center"/>
    </xf>
    <xf numFmtId="0" fontId="3" fillId="0" borderId="3" xfId="7" applyNumberFormat="1" applyFont="1" applyFill="1" applyBorder="1" applyAlignment="1">
      <alignment horizontal="left" vertical="center"/>
    </xf>
    <xf numFmtId="177" fontId="3" fillId="0" borderId="3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7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7" fontId="3" fillId="0" borderId="0" xfId="7" applyNumberFormat="1" applyFont="1" applyFill="1" applyAlignment="1">
      <alignment vertical="center"/>
    </xf>
    <xf numFmtId="177" fontId="3" fillId="0" borderId="9" xfId="7" applyNumberFormat="1" applyFont="1" applyFill="1" applyBorder="1" applyAlignment="1" applyProtection="1">
      <alignment horizontal="center" vertical="center" wrapText="1"/>
    </xf>
    <xf numFmtId="177" fontId="3" fillId="0" borderId="10" xfId="7" applyNumberFormat="1" applyFont="1" applyFill="1" applyBorder="1" applyAlignment="1" applyProtection="1">
      <alignment horizontal="center" vertical="center" wrapText="1"/>
    </xf>
    <xf numFmtId="177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1" xfId="7" applyNumberFormat="1" applyFont="1" applyFill="1" applyBorder="1" applyAlignment="1" applyProtection="1">
      <alignment horizontal="right" vertical="center"/>
    </xf>
    <xf numFmtId="0" fontId="3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3" xfId="7" applyNumberFormat="1" applyFont="1" applyFill="1" applyBorder="1" applyAlignment="1">
      <alignment vertical="center"/>
    </xf>
    <xf numFmtId="0" fontId="0" fillId="0" borderId="3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3" borderId="3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3" fillId="3" borderId="8" xfId="7" applyNumberFormat="1" applyFont="1" applyFill="1" applyBorder="1" applyAlignment="1" applyProtection="1">
      <alignment horizontal="center" vertical="center" wrapText="1"/>
    </xf>
    <xf numFmtId="0" fontId="0" fillId="3" borderId="3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Continuous" vertical="center"/>
    </xf>
    <xf numFmtId="0" fontId="3" fillId="2" borderId="3" xfId="7" applyNumberFormat="1" applyFont="1" applyFill="1" applyBorder="1" applyAlignment="1">
      <alignment horizontal="centerContinuous" vertical="center"/>
    </xf>
    <xf numFmtId="0" fontId="3" fillId="0" borderId="3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Fill="1" applyAlignment="1" applyProtection="1">
      <alignment vertical="center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0" fillId="3" borderId="3" xfId="7" applyNumberFormat="1" applyFont="1" applyFill="1" applyBorder="1" applyAlignment="1" applyProtection="1">
      <alignment horizontal="center" vertical="center" wrapText="1"/>
    </xf>
    <xf numFmtId="176" fontId="0" fillId="2" borderId="3" xfId="7" applyNumberFormat="1" applyFont="1" applyFill="1" applyBorder="1" applyAlignment="1">
      <alignment horizontal="center" vertical="center" wrapText="1"/>
    </xf>
    <xf numFmtId="0" fontId="3" fillId="2" borderId="0" xfId="7" applyNumberFormat="1" applyFont="1" applyFill="1" applyAlignment="1">
      <alignment horizontal="centerContinuous" vertical="center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0" fontId="0" fillId="3" borderId="4" xfId="7" applyNumberFormat="1" applyFont="1" applyFill="1" applyBorder="1" applyAlignment="1" applyProtection="1">
      <alignment horizontal="center" vertical="center" wrapText="1"/>
    </xf>
    <xf numFmtId="0" fontId="0" fillId="3" borderId="10" xfId="7" applyNumberFormat="1" applyFont="1" applyFill="1" applyBorder="1" applyAlignment="1" applyProtection="1">
      <alignment horizontal="center" vertical="center" wrapText="1"/>
    </xf>
    <xf numFmtId="0" fontId="0" fillId="3" borderId="9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center" vertical="center"/>
    </xf>
    <xf numFmtId="4" fontId="0" fillId="2" borderId="3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 vertical="center" wrapText="1"/>
    </xf>
    <xf numFmtId="0" fontId="0" fillId="2" borderId="3" xfId="0" applyNumberFormat="1" applyFill="1" applyBorder="1"/>
    <xf numFmtId="49" fontId="0" fillId="2" borderId="3" xfId="0" applyNumberFormat="1" applyFont="1" applyFill="1" applyBorder="1"/>
    <xf numFmtId="176" fontId="0" fillId="2" borderId="3" xfId="0" applyNumberFormat="1" applyFill="1" applyBorder="1"/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wrapText="1"/>
    </xf>
    <xf numFmtId="0" fontId="0" fillId="0" borderId="0" xfId="7" applyNumberFormat="1" applyFont="1" applyFill="1" applyBorder="1" applyAlignment="1" applyProtection="1">
      <alignment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vertical="center" wrapText="1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/>
    </xf>
    <xf numFmtId="0" fontId="3" fillId="2" borderId="3" xfId="7" applyNumberFormat="1" applyFont="1" applyFill="1" applyBorder="1" applyAlignment="1">
      <alignment horizontal="left" vertical="center"/>
    </xf>
    <xf numFmtId="0" fontId="3" fillId="0" borderId="0" xfId="7" applyNumberFormat="1" applyFont="1" applyFill="1" applyAlignment="1">
      <alignment horizontal="right"/>
    </xf>
    <xf numFmtId="0" fontId="0" fillId="0" borderId="7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 applyProtection="1">
      <alignment horizontal="center" vertical="center" wrapText="1"/>
    </xf>
    <xf numFmtId="0" fontId="0" fillId="2" borderId="11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1" xfId="7" applyNumberFormat="1" applyFont="1" applyFill="1" applyBorder="1" applyAlignment="1">
      <alignment horizontal="left" vertical="center" wrapText="1"/>
    </xf>
    <xf numFmtId="0" fontId="0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/>
    </xf>
    <xf numFmtId="0" fontId="3" fillId="0" borderId="11" xfId="7" applyNumberFormat="1" applyFont="1" applyFill="1" applyBorder="1" applyAlignment="1" applyProtection="1">
      <alignment horizontal="right" wrapText="1"/>
    </xf>
    <xf numFmtId="0" fontId="3" fillId="0" borderId="9" xfId="7" applyNumberFormat="1" applyFont="1" applyFill="1" applyBorder="1" applyAlignment="1">
      <alignment horizontal="center" vertical="center" wrapText="1"/>
    </xf>
    <xf numFmtId="4" fontId="3" fillId="2" borderId="3" xfId="7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 applyProtection="1">
      <alignment vertical="center"/>
    </xf>
    <xf numFmtId="0" fontId="8" fillId="2" borderId="0" xfId="0" applyNumberFormat="1" applyFont="1" applyFill="1" applyProtection="1"/>
    <xf numFmtId="0" fontId="7" fillId="2" borderId="0" xfId="0" applyNumberFormat="1" applyFont="1" applyFill="1" applyAlignment="1" applyProtection="1">
      <alignment horizontal="right" vertical="center"/>
    </xf>
    <xf numFmtId="0" fontId="9" fillId="2" borderId="0" xfId="0" applyNumberFormat="1" applyFont="1" applyFill="1" applyAlignment="1" applyProtection="1">
      <alignment horizontal="centerContinuous" vertical="center"/>
    </xf>
    <xf numFmtId="0" fontId="8" fillId="2" borderId="0" xfId="0" applyNumberFormat="1" applyFont="1" applyFill="1" applyAlignment="1" applyProtection="1">
      <alignment horizontal="centerContinuous" vertical="center"/>
    </xf>
    <xf numFmtId="0" fontId="7" fillId="2" borderId="11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Alignment="1" applyProtection="1">
      <alignment horizontal="right"/>
    </xf>
    <xf numFmtId="0" fontId="7" fillId="2" borderId="3" xfId="0" applyNumberFormat="1" applyFont="1" applyFill="1" applyBorder="1" applyAlignment="1" applyProtection="1">
      <alignment horizontal="centerContinuous" vertical="center"/>
    </xf>
    <xf numFmtId="0" fontId="8" fillId="2" borderId="3" xfId="0" applyNumberFormat="1" applyFont="1" applyFill="1" applyBorder="1" applyAlignment="1" applyProtection="1">
      <alignment horizontal="centerContinuous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vertical="center"/>
    </xf>
    <xf numFmtId="176" fontId="7" fillId="2" borderId="14" xfId="0" applyNumberFormat="1" applyFont="1" applyFill="1" applyBorder="1" applyAlignment="1">
      <alignment horizontal="right" vertical="center"/>
    </xf>
    <xf numFmtId="0" fontId="7" fillId="2" borderId="6" xfId="0" applyNumberFormat="1" applyFont="1" applyFill="1" applyBorder="1" applyAlignment="1" applyProtection="1">
      <alignment vertical="center"/>
    </xf>
    <xf numFmtId="176" fontId="7" fillId="2" borderId="4" xfId="0" applyNumberFormat="1" applyFont="1" applyFill="1" applyBorder="1" applyAlignment="1" applyProtection="1">
      <alignment horizontal="right" vertical="center" wrapText="1"/>
    </xf>
    <xf numFmtId="0" fontId="7" fillId="2" borderId="7" xfId="0" applyNumberFormat="1" applyFont="1" applyFill="1" applyBorder="1" applyAlignment="1" applyProtection="1">
      <alignment vertical="center"/>
    </xf>
    <xf numFmtId="4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3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9" xfId="0" applyNumberFormat="1" applyFont="1" applyFill="1" applyBorder="1" applyAlignment="1" applyProtection="1">
      <alignment horizontal="right" vertical="center" wrapText="1"/>
    </xf>
    <xf numFmtId="176" fontId="7" fillId="2" borderId="10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7" fillId="2" borderId="6" xfId="0" applyNumberFormat="1" applyFont="1" applyFill="1" applyBorder="1" applyAlignment="1" applyProtection="1">
      <alignment horizontal="left" vertical="center" wrapText="1"/>
    </xf>
    <xf numFmtId="0" fontId="7" fillId="2" borderId="8" xfId="0" applyNumberFormat="1" applyFont="1" applyFill="1" applyBorder="1" applyAlignment="1" applyProtection="1">
      <alignment vertical="center"/>
    </xf>
    <xf numFmtId="176" fontId="7" fillId="2" borderId="9" xfId="0" applyNumberFormat="1" applyFont="1" applyFill="1" applyBorder="1" applyProtection="1"/>
    <xf numFmtId="176" fontId="7" fillId="2" borderId="3" xfId="0" applyNumberFormat="1" applyFont="1" applyFill="1" applyBorder="1" applyProtection="1"/>
    <xf numFmtId="0" fontId="7" fillId="2" borderId="15" xfId="0" applyNumberFormat="1" applyFont="1" applyFill="1" applyBorder="1" applyAlignment="1" applyProtection="1">
      <alignment horizontal="left" vertical="center" wrapText="1"/>
    </xf>
    <xf numFmtId="0" fontId="7" fillId="2" borderId="12" xfId="0" applyNumberFormat="1" applyFont="1" applyFill="1" applyBorder="1" applyAlignment="1" applyProtection="1">
      <alignment horizontal="left" vertical="center" wrapText="1"/>
    </xf>
    <xf numFmtId="176" fontId="7" fillId="2" borderId="4" xfId="0" applyNumberFormat="1" applyFont="1" applyFill="1" applyBorder="1" applyProtection="1"/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Protection="1"/>
    <xf numFmtId="176" fontId="7" fillId="2" borderId="10" xfId="0" applyNumberFormat="1" applyFont="1" applyFill="1" applyBorder="1" applyProtection="1"/>
  </cellXfs>
  <cellStyles count="150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强调文字颜色 4" xfId="55" builtinId="41"/>
    <cellStyle name="千位分隔[0] 3" xfId="56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20% - 强调文字颜色 4 2" xfId="70"/>
    <cellStyle name="常规 3" xfId="71"/>
    <cellStyle name="20% - 强调文字颜色 4 3" xfId="72"/>
    <cellStyle name="常规 4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60% - 强调文字颜色 2 2" xfId="87"/>
    <cellStyle name="常规 5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ColLevel_1" xfId="97"/>
    <cellStyle name="常规 2" xfId="98"/>
    <cellStyle name="gcd" xfId="99"/>
    <cellStyle name="RowLevel_1" xfId="100"/>
    <cellStyle name="强调文字颜色 1 2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topLeftCell="D1" workbookViewId="0">
      <selection activeCell="K34" sqref="K34"/>
    </sheetView>
  </sheetViews>
  <sheetFormatPr defaultColWidth="9.16666666666667" defaultRowHeight="11.25"/>
  <cols>
    <col min="1" max="1" width="49.5" style="23" customWidth="1"/>
    <col min="2" max="2" width="22.8333333333333" style="23" customWidth="1"/>
    <col min="3" max="3" width="34.3333333333333" style="23" customWidth="1"/>
    <col min="4" max="4" width="22.8333333333333" style="23" customWidth="1"/>
    <col min="5" max="5" width="34.3333333333333" style="23" customWidth="1"/>
    <col min="6" max="6" width="22.8333333333333" style="23" customWidth="1"/>
    <col min="7" max="7" width="34.3333333333333" style="23" customWidth="1"/>
    <col min="8" max="8" width="22.8333333333333" style="23" customWidth="1"/>
    <col min="9" max="16384" width="9.16666666666667" style="23"/>
  </cols>
  <sheetData>
    <row r="1" ht="21" customHeight="1" spans="1:256">
      <c r="A1" s="125" t="s">
        <v>0</v>
      </c>
      <c r="B1" s="125"/>
      <c r="C1" s="125"/>
      <c r="D1" s="125"/>
      <c r="E1" s="125"/>
      <c r="G1" s="126"/>
      <c r="H1" s="127" t="s">
        <v>1</v>
      </c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  <c r="IM1" s="126"/>
      <c r="IN1" s="126"/>
      <c r="IO1" s="126"/>
      <c r="IP1" s="126"/>
      <c r="IQ1" s="126"/>
      <c r="IR1" s="126"/>
      <c r="IS1" s="126"/>
      <c r="IT1" s="126"/>
      <c r="IU1" s="126"/>
      <c r="IV1" s="126"/>
    </row>
    <row r="2" ht="21" customHeight="1" spans="1:256">
      <c r="A2" s="128" t="s">
        <v>2</v>
      </c>
      <c r="B2" s="128"/>
      <c r="C2" s="128"/>
      <c r="D2" s="128"/>
      <c r="E2" s="128"/>
      <c r="F2" s="128"/>
      <c r="G2" s="129"/>
      <c r="H2" s="129"/>
      <c r="I2" s="129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  <c r="IR2" s="126"/>
      <c r="IS2" s="126"/>
      <c r="IT2" s="126"/>
      <c r="IU2" s="126"/>
      <c r="IV2" s="126"/>
    </row>
    <row r="3" ht="21" customHeight="1" spans="1:256">
      <c r="A3" s="130"/>
      <c r="B3" s="130"/>
      <c r="C3" s="130"/>
      <c r="D3" s="125"/>
      <c r="E3" s="125"/>
      <c r="G3" s="126"/>
      <c r="H3" s="131" t="s">
        <v>3</v>
      </c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  <c r="IU3" s="126"/>
      <c r="IV3" s="126"/>
    </row>
    <row r="4" ht="21" customHeight="1" spans="1:256">
      <c r="A4" s="132" t="s">
        <v>4</v>
      </c>
      <c r="B4" s="132"/>
      <c r="C4" s="132" t="s">
        <v>5</v>
      </c>
      <c r="D4" s="132"/>
      <c r="E4" s="132"/>
      <c r="F4" s="132"/>
      <c r="G4" s="133"/>
      <c r="H4" s="133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  <c r="IU4" s="126"/>
      <c r="IV4" s="126"/>
    </row>
    <row r="5" ht="21" customHeight="1" spans="1:256">
      <c r="A5" s="134" t="s">
        <v>6</v>
      </c>
      <c r="B5" s="134" t="s">
        <v>7</v>
      </c>
      <c r="C5" s="135" t="s">
        <v>8</v>
      </c>
      <c r="D5" s="136" t="s">
        <v>7</v>
      </c>
      <c r="E5" s="135" t="s">
        <v>9</v>
      </c>
      <c r="F5" s="136"/>
      <c r="G5" s="135" t="s">
        <v>10</v>
      </c>
      <c r="H5" s="136" t="s">
        <v>7</v>
      </c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6"/>
      <c r="EX5" s="126"/>
      <c r="EY5" s="126"/>
      <c r="EZ5" s="126"/>
      <c r="FA5" s="126"/>
      <c r="FB5" s="126"/>
      <c r="FC5" s="126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  <c r="IR5" s="126"/>
      <c r="IS5" s="126"/>
      <c r="IT5" s="126"/>
      <c r="IU5" s="126"/>
      <c r="IV5" s="126"/>
    </row>
    <row r="6" ht="21" customHeight="1" spans="1:256">
      <c r="A6" s="137" t="s">
        <v>11</v>
      </c>
      <c r="B6" s="138">
        <v>525.67</v>
      </c>
      <c r="C6" s="139" t="s">
        <v>12</v>
      </c>
      <c r="D6" s="140">
        <v>525.67</v>
      </c>
      <c r="E6" s="141" t="s">
        <v>13</v>
      </c>
      <c r="F6" s="140">
        <f>F7+F8+F9</f>
        <v>525.67</v>
      </c>
      <c r="G6" s="141" t="s">
        <v>14</v>
      </c>
      <c r="H6" s="140">
        <v>458.1</v>
      </c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  <c r="DH6" s="126"/>
      <c r="DI6" s="126"/>
      <c r="DJ6" s="126"/>
      <c r="DK6" s="126"/>
      <c r="DL6" s="126"/>
      <c r="DM6" s="126"/>
      <c r="DN6" s="126"/>
      <c r="DO6" s="126"/>
      <c r="DP6" s="126"/>
      <c r="DQ6" s="126"/>
      <c r="DR6" s="126"/>
      <c r="DS6" s="126"/>
      <c r="DT6" s="126"/>
      <c r="DU6" s="126"/>
      <c r="DV6" s="126"/>
      <c r="DW6" s="126"/>
      <c r="DX6" s="126"/>
      <c r="DY6" s="126"/>
      <c r="DZ6" s="126"/>
      <c r="EA6" s="126"/>
      <c r="EB6" s="126"/>
      <c r="EC6" s="126"/>
      <c r="ED6" s="126"/>
      <c r="EE6" s="126"/>
      <c r="EF6" s="126"/>
      <c r="EG6" s="126"/>
      <c r="EH6" s="126"/>
      <c r="EI6" s="126"/>
      <c r="EJ6" s="126"/>
      <c r="EK6" s="126"/>
      <c r="EL6" s="126"/>
      <c r="EM6" s="126"/>
      <c r="EN6" s="126"/>
      <c r="EO6" s="126"/>
      <c r="EP6" s="126"/>
      <c r="EQ6" s="126"/>
      <c r="ER6" s="126"/>
      <c r="ES6" s="126"/>
      <c r="ET6" s="126"/>
      <c r="EU6" s="126"/>
      <c r="EV6" s="126"/>
      <c r="EW6" s="126"/>
      <c r="EX6" s="126"/>
      <c r="EY6" s="126"/>
      <c r="EZ6" s="126"/>
      <c r="FA6" s="126"/>
      <c r="FB6" s="126"/>
      <c r="FC6" s="126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  <c r="HT6" s="126"/>
      <c r="HU6" s="126"/>
      <c r="HV6" s="126"/>
      <c r="HW6" s="126"/>
      <c r="HX6" s="126"/>
      <c r="HY6" s="126"/>
      <c r="HZ6" s="126"/>
      <c r="IA6" s="126"/>
      <c r="IB6" s="126"/>
      <c r="IC6" s="126"/>
      <c r="ID6" s="126"/>
      <c r="IE6" s="126"/>
      <c r="IF6" s="126"/>
      <c r="IG6" s="126"/>
      <c r="IH6" s="126"/>
      <c r="II6" s="126"/>
      <c r="IJ6" s="126"/>
      <c r="IK6" s="126"/>
      <c r="IL6" s="126"/>
      <c r="IM6" s="126"/>
      <c r="IN6" s="126"/>
      <c r="IO6" s="126"/>
      <c r="IP6" s="126"/>
      <c r="IQ6" s="126"/>
      <c r="IR6" s="126"/>
      <c r="IS6" s="126"/>
      <c r="IT6" s="126"/>
      <c r="IU6" s="126"/>
      <c r="IV6" s="126"/>
    </row>
    <row r="7" ht="21" customHeight="1" spans="1:256">
      <c r="A7" s="137" t="s">
        <v>15</v>
      </c>
      <c r="B7" s="138">
        <v>525.67</v>
      </c>
      <c r="C7" s="139" t="s">
        <v>16</v>
      </c>
      <c r="D7" s="140"/>
      <c r="E7" s="141" t="s">
        <v>17</v>
      </c>
      <c r="F7" s="140">
        <f>D33-F8-F9</f>
        <v>458.1</v>
      </c>
      <c r="G7" s="141" t="s">
        <v>18</v>
      </c>
      <c r="H7" s="140">
        <v>65.32</v>
      </c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6"/>
      <c r="EG7" s="126"/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6"/>
      <c r="HS7" s="126"/>
      <c r="HT7" s="126"/>
      <c r="HU7" s="126"/>
      <c r="HV7" s="126"/>
      <c r="HW7" s="126"/>
      <c r="HX7" s="126"/>
      <c r="HY7" s="126"/>
      <c r="HZ7" s="126"/>
      <c r="IA7" s="126"/>
      <c r="IB7" s="126"/>
      <c r="IC7" s="126"/>
      <c r="ID7" s="126"/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</row>
    <row r="8" ht="21" customHeight="1" spans="1:256">
      <c r="A8" s="137" t="s">
        <v>19</v>
      </c>
      <c r="B8" s="142"/>
      <c r="C8" s="139" t="s">
        <v>20</v>
      </c>
      <c r="D8" s="140"/>
      <c r="E8" s="141" t="s">
        <v>21</v>
      </c>
      <c r="F8" s="143">
        <v>65.32</v>
      </c>
      <c r="G8" s="141" t="s">
        <v>22</v>
      </c>
      <c r="H8" s="140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126"/>
      <c r="HD8" s="126"/>
      <c r="HE8" s="126"/>
      <c r="HF8" s="126"/>
      <c r="HG8" s="126"/>
      <c r="HH8" s="126"/>
      <c r="HI8" s="126"/>
      <c r="HJ8" s="126"/>
      <c r="HK8" s="126"/>
      <c r="HL8" s="126"/>
      <c r="HM8" s="126"/>
      <c r="HN8" s="126"/>
      <c r="HO8" s="126"/>
      <c r="HP8" s="126"/>
      <c r="HQ8" s="126"/>
      <c r="HR8" s="126"/>
      <c r="HS8" s="126"/>
      <c r="HT8" s="126"/>
      <c r="HU8" s="126"/>
      <c r="HV8" s="126"/>
      <c r="HW8" s="126"/>
      <c r="HX8" s="126"/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</row>
    <row r="9" ht="21" customHeight="1" spans="1:256">
      <c r="A9" s="137" t="s">
        <v>23</v>
      </c>
      <c r="B9" s="144"/>
      <c r="C9" s="139" t="s">
        <v>24</v>
      </c>
      <c r="D9" s="140"/>
      <c r="E9" s="141" t="s">
        <v>25</v>
      </c>
      <c r="F9" s="145">
        <v>2.25</v>
      </c>
      <c r="G9" s="141" t="s">
        <v>26</v>
      </c>
      <c r="H9" s="140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6"/>
      <c r="HS9" s="126"/>
      <c r="HT9" s="126"/>
      <c r="HU9" s="126"/>
      <c r="HV9" s="126"/>
      <c r="HW9" s="126"/>
      <c r="HX9" s="126"/>
      <c r="HY9" s="126"/>
      <c r="HZ9" s="126"/>
      <c r="IA9" s="126"/>
      <c r="IB9" s="126"/>
      <c r="IC9" s="126"/>
      <c r="ID9" s="126"/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</row>
    <row r="10" ht="21" customHeight="1" spans="1:256">
      <c r="A10" s="137" t="s">
        <v>27</v>
      </c>
      <c r="B10" s="144"/>
      <c r="C10" s="139" t="s">
        <v>28</v>
      </c>
      <c r="D10" s="140"/>
      <c r="E10" s="141"/>
      <c r="F10" s="146"/>
      <c r="G10" s="141" t="s">
        <v>29</v>
      </c>
      <c r="H10" s="140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  <c r="IU10" s="126"/>
      <c r="IV10" s="126"/>
    </row>
    <row r="11" ht="21" customHeight="1" spans="1:256">
      <c r="A11" s="137" t="s">
        <v>30</v>
      </c>
      <c r="B11" s="138"/>
      <c r="C11" s="139" t="s">
        <v>31</v>
      </c>
      <c r="D11" s="140"/>
      <c r="E11" s="141" t="s">
        <v>32</v>
      </c>
      <c r="F11" s="140"/>
      <c r="G11" s="141" t="s">
        <v>33</v>
      </c>
      <c r="H11" s="140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126"/>
      <c r="HZ11" s="126"/>
      <c r="IA11" s="126"/>
      <c r="IB11" s="126"/>
      <c r="IC11" s="126"/>
      <c r="ID11" s="126"/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</row>
    <row r="12" ht="21" customHeight="1" spans="1:256">
      <c r="A12" s="137" t="s">
        <v>34</v>
      </c>
      <c r="B12" s="144"/>
      <c r="C12" s="139" t="s">
        <v>35</v>
      </c>
      <c r="D12" s="140"/>
      <c r="E12" s="141" t="s">
        <v>21</v>
      </c>
      <c r="F12" s="140"/>
      <c r="G12" s="141" t="s">
        <v>36</v>
      </c>
      <c r="H12" s="140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DW12" s="126"/>
      <c r="DX12" s="126"/>
      <c r="DY12" s="126"/>
      <c r="DZ12" s="126"/>
      <c r="EA12" s="126"/>
      <c r="EB12" s="126"/>
      <c r="EC12" s="126"/>
      <c r="ED12" s="126"/>
      <c r="EE12" s="126"/>
      <c r="EF12" s="126"/>
      <c r="EG12" s="126"/>
      <c r="EH12" s="126"/>
      <c r="EI12" s="126"/>
      <c r="EJ12" s="126"/>
      <c r="EK12" s="126"/>
      <c r="EL12" s="126"/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6"/>
      <c r="EY12" s="126"/>
      <c r="EZ12" s="126"/>
      <c r="FA12" s="126"/>
      <c r="FB12" s="126"/>
      <c r="FC12" s="126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6"/>
      <c r="FZ12" s="126"/>
      <c r="GA12" s="126"/>
      <c r="GB12" s="126"/>
      <c r="GC12" s="126"/>
      <c r="GD12" s="126"/>
      <c r="GE12" s="126"/>
      <c r="GF12" s="126"/>
      <c r="GG12" s="126"/>
      <c r="GH12" s="126"/>
      <c r="GI12" s="126"/>
      <c r="GJ12" s="126"/>
      <c r="GK12" s="126"/>
      <c r="GL12" s="126"/>
      <c r="GM12" s="126"/>
      <c r="GN12" s="126"/>
      <c r="GO12" s="126"/>
      <c r="GP12" s="126"/>
      <c r="GQ12" s="126"/>
      <c r="GR12" s="126"/>
      <c r="GS12" s="126"/>
      <c r="GT12" s="126"/>
      <c r="GU12" s="126"/>
      <c r="GV12" s="126"/>
      <c r="GW12" s="126"/>
      <c r="GX12" s="126"/>
      <c r="GY12" s="126"/>
      <c r="GZ12" s="126"/>
      <c r="HA12" s="126"/>
      <c r="HB12" s="126"/>
      <c r="HC12" s="126"/>
      <c r="HD12" s="126"/>
      <c r="HE12" s="126"/>
      <c r="HF12" s="126"/>
      <c r="HG12" s="126"/>
      <c r="HH12" s="126"/>
      <c r="HI12" s="126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  <c r="HY12" s="126"/>
      <c r="HZ12" s="126"/>
      <c r="IA12" s="126"/>
      <c r="IB12" s="126"/>
      <c r="IC12" s="126"/>
      <c r="ID12" s="126"/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  <c r="IR12" s="126"/>
      <c r="IS12" s="126"/>
      <c r="IT12" s="126"/>
      <c r="IU12" s="126"/>
      <c r="IV12" s="126"/>
    </row>
    <row r="13" ht="21" customHeight="1" spans="1:256">
      <c r="A13" s="137" t="s">
        <v>37</v>
      </c>
      <c r="B13" s="144"/>
      <c r="C13" s="139" t="s">
        <v>38</v>
      </c>
      <c r="D13" s="140"/>
      <c r="E13" s="141" t="s">
        <v>25</v>
      </c>
      <c r="F13" s="140"/>
      <c r="G13" s="141" t="s">
        <v>39</v>
      </c>
      <c r="H13" s="140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  <c r="DF13" s="126"/>
      <c r="DG13" s="126"/>
      <c r="DH13" s="126"/>
      <c r="DI13" s="126"/>
      <c r="DJ13" s="126"/>
      <c r="DK13" s="126"/>
      <c r="DL13" s="126"/>
      <c r="DM13" s="126"/>
      <c r="DN13" s="126"/>
      <c r="DO13" s="126"/>
      <c r="DP13" s="126"/>
      <c r="DQ13" s="126"/>
      <c r="DR13" s="126"/>
      <c r="DS13" s="126"/>
      <c r="DT13" s="126"/>
      <c r="DU13" s="126"/>
      <c r="DV13" s="126"/>
      <c r="DW13" s="126"/>
      <c r="DX13" s="126"/>
      <c r="DY13" s="126"/>
      <c r="DZ13" s="126"/>
      <c r="EA13" s="126"/>
      <c r="EB13" s="126"/>
      <c r="EC13" s="126"/>
      <c r="ED13" s="126"/>
      <c r="EE13" s="126"/>
      <c r="EF13" s="126"/>
      <c r="EG13" s="126"/>
      <c r="EH13" s="126"/>
      <c r="EI13" s="126"/>
      <c r="EJ13" s="126"/>
      <c r="EK13" s="126"/>
      <c r="EL13" s="126"/>
      <c r="EM13" s="126"/>
      <c r="EN13" s="126"/>
      <c r="EO13" s="126"/>
      <c r="EP13" s="126"/>
      <c r="EQ13" s="126"/>
      <c r="ER13" s="126"/>
      <c r="ES13" s="126"/>
      <c r="ET13" s="126"/>
      <c r="EU13" s="126"/>
      <c r="EV13" s="126"/>
      <c r="EW13" s="126"/>
      <c r="EX13" s="126"/>
      <c r="EY13" s="126"/>
      <c r="EZ13" s="126"/>
      <c r="FA13" s="126"/>
      <c r="FB13" s="126"/>
      <c r="FC13" s="126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  <c r="FV13" s="126"/>
      <c r="FW13" s="126"/>
      <c r="FX13" s="126"/>
      <c r="FY13" s="126"/>
      <c r="FZ13" s="126"/>
      <c r="GA13" s="126"/>
      <c r="GB13" s="126"/>
      <c r="GC13" s="126"/>
      <c r="GD13" s="126"/>
      <c r="GE13" s="126"/>
      <c r="GF13" s="126"/>
      <c r="GG13" s="126"/>
      <c r="GH13" s="126"/>
      <c r="GI13" s="126"/>
      <c r="GJ13" s="126"/>
      <c r="GK13" s="126"/>
      <c r="GL13" s="126"/>
      <c r="GM13" s="126"/>
      <c r="GN13" s="126"/>
      <c r="GO13" s="126"/>
      <c r="GP13" s="126"/>
      <c r="GQ13" s="126"/>
      <c r="GR13" s="126"/>
      <c r="GS13" s="126"/>
      <c r="GT13" s="126"/>
      <c r="GU13" s="126"/>
      <c r="GV13" s="126"/>
      <c r="GW13" s="126"/>
      <c r="GX13" s="126"/>
      <c r="GY13" s="126"/>
      <c r="GZ13" s="126"/>
      <c r="HA13" s="126"/>
      <c r="HB13" s="126"/>
      <c r="HC13" s="126"/>
      <c r="HD13" s="126"/>
      <c r="HE13" s="126"/>
      <c r="HF13" s="126"/>
      <c r="HG13" s="126"/>
      <c r="HH13" s="126"/>
      <c r="HI13" s="126"/>
      <c r="HJ13" s="126"/>
      <c r="HK13" s="126"/>
      <c r="HL13" s="126"/>
      <c r="HM13" s="126"/>
      <c r="HN13" s="126"/>
      <c r="HO13" s="126"/>
      <c r="HP13" s="126"/>
      <c r="HQ13" s="126"/>
      <c r="HR13" s="126"/>
      <c r="HS13" s="126"/>
      <c r="HT13" s="126"/>
      <c r="HU13" s="126"/>
      <c r="HV13" s="126"/>
      <c r="HW13" s="126"/>
      <c r="HX13" s="126"/>
      <c r="HY13" s="126"/>
      <c r="HZ13" s="126"/>
      <c r="IA13" s="126"/>
      <c r="IB13" s="126"/>
      <c r="IC13" s="126"/>
      <c r="ID13" s="126"/>
      <c r="IE13" s="126"/>
      <c r="IF13" s="126"/>
      <c r="IG13" s="126"/>
      <c r="IH13" s="126"/>
      <c r="II13" s="126"/>
      <c r="IJ13" s="126"/>
      <c r="IK13" s="126"/>
      <c r="IL13" s="126"/>
      <c r="IM13" s="126"/>
      <c r="IN13" s="126"/>
      <c r="IO13" s="126"/>
      <c r="IP13" s="126"/>
      <c r="IQ13" s="126"/>
      <c r="IR13" s="126"/>
      <c r="IS13" s="126"/>
      <c r="IT13" s="126"/>
      <c r="IU13" s="126"/>
      <c r="IV13" s="126"/>
    </row>
    <row r="14" ht="21" customHeight="1" spans="1:256">
      <c r="A14" s="137" t="s">
        <v>40</v>
      </c>
      <c r="B14" s="147"/>
      <c r="C14" s="139" t="s">
        <v>41</v>
      </c>
      <c r="D14" s="140"/>
      <c r="E14" s="141" t="s">
        <v>42</v>
      </c>
      <c r="F14" s="140"/>
      <c r="G14" s="141" t="s">
        <v>43</v>
      </c>
      <c r="H14" s="140">
        <v>2.25</v>
      </c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DZ14" s="126"/>
      <c r="EA14" s="126"/>
      <c r="EB14" s="126"/>
      <c r="EC14" s="126"/>
      <c r="ED14" s="126"/>
      <c r="EE14" s="126"/>
      <c r="EF14" s="126"/>
      <c r="EG14" s="126"/>
      <c r="EH14" s="126"/>
      <c r="EI14" s="126"/>
      <c r="EJ14" s="126"/>
      <c r="EK14" s="126"/>
      <c r="EL14" s="126"/>
      <c r="EM14" s="126"/>
      <c r="EN14" s="126"/>
      <c r="EO14" s="126"/>
      <c r="EP14" s="126"/>
      <c r="EQ14" s="126"/>
      <c r="ER14" s="126"/>
      <c r="ES14" s="126"/>
      <c r="ET14" s="126"/>
      <c r="EU14" s="126"/>
      <c r="EV14" s="126"/>
      <c r="EW14" s="126"/>
      <c r="EX14" s="126"/>
      <c r="EY14" s="126"/>
      <c r="EZ14" s="126"/>
      <c r="FA14" s="126"/>
      <c r="FB14" s="126"/>
      <c r="FC14" s="126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  <c r="FV14" s="126"/>
      <c r="FW14" s="126"/>
      <c r="FX14" s="126"/>
      <c r="FY14" s="126"/>
      <c r="FZ14" s="126"/>
      <c r="GA14" s="126"/>
      <c r="GB14" s="126"/>
      <c r="GC14" s="126"/>
      <c r="GD14" s="126"/>
      <c r="GE14" s="126"/>
      <c r="GF14" s="126"/>
      <c r="GG14" s="126"/>
      <c r="GH14" s="126"/>
      <c r="GI14" s="126"/>
      <c r="GJ14" s="126"/>
      <c r="GK14" s="126"/>
      <c r="GL14" s="126"/>
      <c r="GM14" s="126"/>
      <c r="GN14" s="126"/>
      <c r="GO14" s="126"/>
      <c r="GP14" s="126"/>
      <c r="GQ14" s="126"/>
      <c r="GR14" s="126"/>
      <c r="GS14" s="126"/>
      <c r="GT14" s="126"/>
      <c r="GU14" s="126"/>
      <c r="GV14" s="126"/>
      <c r="GW14" s="126"/>
      <c r="GX14" s="126"/>
      <c r="GY14" s="126"/>
      <c r="GZ14" s="126"/>
      <c r="HA14" s="126"/>
      <c r="HB14" s="126"/>
      <c r="HC14" s="126"/>
      <c r="HD14" s="126"/>
      <c r="HE14" s="126"/>
      <c r="HF14" s="126"/>
      <c r="HG14" s="126"/>
      <c r="HH14" s="126"/>
      <c r="HI14" s="126"/>
      <c r="HJ14" s="126"/>
      <c r="HK14" s="126"/>
      <c r="HL14" s="126"/>
      <c r="HM14" s="126"/>
      <c r="HN14" s="126"/>
      <c r="HO14" s="126"/>
      <c r="HP14" s="126"/>
      <c r="HQ14" s="126"/>
      <c r="HR14" s="126"/>
      <c r="HS14" s="126"/>
      <c r="HT14" s="126"/>
      <c r="HU14" s="126"/>
      <c r="HV14" s="126"/>
      <c r="HW14" s="126"/>
      <c r="HX14" s="126"/>
      <c r="HY14" s="126"/>
      <c r="HZ14" s="126"/>
      <c r="IA14" s="126"/>
      <c r="IB14" s="126"/>
      <c r="IC14" s="126"/>
      <c r="ID14" s="126"/>
      <c r="IE14" s="126"/>
      <c r="IF14" s="126"/>
      <c r="IG14" s="126"/>
      <c r="IH14" s="126"/>
      <c r="II14" s="126"/>
      <c r="IJ14" s="126"/>
      <c r="IK14" s="126"/>
      <c r="IL14" s="126"/>
      <c r="IM14" s="126"/>
      <c r="IN14" s="126"/>
      <c r="IO14" s="126"/>
      <c r="IP14" s="126"/>
      <c r="IQ14" s="126"/>
      <c r="IR14" s="126"/>
      <c r="IS14" s="126"/>
      <c r="IT14" s="126"/>
      <c r="IU14" s="126"/>
      <c r="IV14" s="126"/>
    </row>
    <row r="15" ht="21" customHeight="1" spans="1:256">
      <c r="A15" s="137" t="s">
        <v>44</v>
      </c>
      <c r="B15" s="147"/>
      <c r="C15" s="139" t="s">
        <v>45</v>
      </c>
      <c r="D15" s="140"/>
      <c r="E15" s="141" t="s">
        <v>46</v>
      </c>
      <c r="F15" s="140"/>
      <c r="G15" s="141" t="s">
        <v>47</v>
      </c>
      <c r="H15" s="140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126"/>
      <c r="EQ15" s="126"/>
      <c r="ER15" s="126"/>
      <c r="ES15" s="126"/>
      <c r="ET15" s="126"/>
      <c r="EU15" s="126"/>
      <c r="EV15" s="126"/>
      <c r="EW15" s="126"/>
      <c r="EX15" s="126"/>
      <c r="EY15" s="126"/>
      <c r="EZ15" s="126"/>
      <c r="FA15" s="126"/>
      <c r="FB15" s="126"/>
      <c r="FC15" s="126"/>
      <c r="FD15" s="126"/>
      <c r="FE15" s="126"/>
      <c r="FF15" s="126"/>
      <c r="FG15" s="126"/>
      <c r="FH15" s="126"/>
      <c r="FI15" s="126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  <c r="FW15" s="126"/>
      <c r="FX15" s="126"/>
      <c r="FY15" s="126"/>
      <c r="FZ15" s="126"/>
      <c r="GA15" s="126"/>
      <c r="GB15" s="126"/>
      <c r="GC15" s="126"/>
      <c r="GD15" s="126"/>
      <c r="GE15" s="126"/>
      <c r="GF15" s="126"/>
      <c r="GG15" s="126"/>
      <c r="GH15" s="126"/>
      <c r="GI15" s="126"/>
      <c r="GJ15" s="126"/>
      <c r="GK15" s="126"/>
      <c r="GL15" s="126"/>
      <c r="GM15" s="126"/>
      <c r="GN15" s="126"/>
      <c r="GO15" s="126"/>
      <c r="GP15" s="126"/>
      <c r="GQ15" s="126"/>
      <c r="GR15" s="126"/>
      <c r="GS15" s="126"/>
      <c r="GT15" s="126"/>
      <c r="GU15" s="126"/>
      <c r="GV15" s="126"/>
      <c r="GW15" s="126"/>
      <c r="GX15" s="126"/>
      <c r="GY15" s="126"/>
      <c r="GZ15" s="126"/>
      <c r="HA15" s="126"/>
      <c r="HB15" s="126"/>
      <c r="HC15" s="126"/>
      <c r="HD15" s="126"/>
      <c r="HE15" s="126"/>
      <c r="HF15" s="126"/>
      <c r="HG15" s="126"/>
      <c r="HH15" s="126"/>
      <c r="HI15" s="126"/>
      <c r="HJ15" s="126"/>
      <c r="HK15" s="126"/>
      <c r="HL15" s="126"/>
      <c r="HM15" s="126"/>
      <c r="HN15" s="126"/>
      <c r="HO15" s="126"/>
      <c r="HP15" s="126"/>
      <c r="HQ15" s="126"/>
      <c r="HR15" s="126"/>
      <c r="HS15" s="126"/>
      <c r="HT15" s="126"/>
      <c r="HU15" s="126"/>
      <c r="HV15" s="126"/>
      <c r="HW15" s="126"/>
      <c r="HX15" s="126"/>
      <c r="HY15" s="126"/>
      <c r="HZ15" s="126"/>
      <c r="IA15" s="126"/>
      <c r="IB15" s="126"/>
      <c r="IC15" s="126"/>
      <c r="ID15" s="126"/>
      <c r="IE15" s="126"/>
      <c r="IF15" s="126"/>
      <c r="IG15" s="126"/>
      <c r="IH15" s="126"/>
      <c r="II15" s="126"/>
      <c r="IJ15" s="126"/>
      <c r="IK15" s="126"/>
      <c r="IL15" s="126"/>
      <c r="IM15" s="126"/>
      <c r="IN15" s="126"/>
      <c r="IO15" s="126"/>
      <c r="IP15" s="126"/>
      <c r="IQ15" s="126"/>
      <c r="IR15" s="126"/>
      <c r="IS15" s="126"/>
      <c r="IT15" s="126"/>
      <c r="IU15" s="126"/>
      <c r="IV15" s="126"/>
    </row>
    <row r="16" ht="21" customHeight="1" spans="1:256">
      <c r="A16" s="137"/>
      <c r="B16" s="144"/>
      <c r="C16" s="139" t="s">
        <v>48</v>
      </c>
      <c r="D16" s="140"/>
      <c r="E16" s="141" t="s">
        <v>49</v>
      </c>
      <c r="F16" s="140"/>
      <c r="G16" s="141" t="s">
        <v>50</v>
      </c>
      <c r="H16" s="140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26"/>
      <c r="EE16" s="126"/>
      <c r="EF16" s="126"/>
      <c r="EG16" s="126"/>
      <c r="EH16" s="126"/>
      <c r="EI16" s="126"/>
      <c r="EJ16" s="126"/>
      <c r="EK16" s="126"/>
      <c r="EL16" s="126"/>
      <c r="EM16" s="126"/>
      <c r="EN16" s="126"/>
      <c r="EO16" s="126"/>
      <c r="EP16" s="126"/>
      <c r="EQ16" s="126"/>
      <c r="ER16" s="126"/>
      <c r="ES16" s="126"/>
      <c r="ET16" s="126"/>
      <c r="EU16" s="126"/>
      <c r="EV16" s="126"/>
      <c r="EW16" s="126"/>
      <c r="EX16" s="126"/>
      <c r="EY16" s="126"/>
      <c r="EZ16" s="126"/>
      <c r="FA16" s="126"/>
      <c r="FB16" s="126"/>
      <c r="FC16" s="126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  <c r="FV16" s="126"/>
      <c r="FW16" s="126"/>
      <c r="FX16" s="126"/>
      <c r="FY16" s="126"/>
      <c r="FZ16" s="126"/>
      <c r="GA16" s="126"/>
      <c r="GB16" s="126"/>
      <c r="GC16" s="126"/>
      <c r="GD16" s="126"/>
      <c r="GE16" s="126"/>
      <c r="GF16" s="126"/>
      <c r="GG16" s="126"/>
      <c r="GH16" s="126"/>
      <c r="GI16" s="126"/>
      <c r="GJ16" s="126"/>
      <c r="GK16" s="126"/>
      <c r="GL16" s="126"/>
      <c r="GM16" s="126"/>
      <c r="GN16" s="126"/>
      <c r="GO16" s="126"/>
      <c r="GP16" s="126"/>
      <c r="GQ16" s="126"/>
      <c r="GR16" s="126"/>
      <c r="GS16" s="126"/>
      <c r="GT16" s="126"/>
      <c r="GU16" s="126"/>
      <c r="GV16" s="126"/>
      <c r="GW16" s="126"/>
      <c r="GX16" s="126"/>
      <c r="GY16" s="126"/>
      <c r="GZ16" s="126"/>
      <c r="HA16" s="126"/>
      <c r="HB16" s="126"/>
      <c r="HC16" s="126"/>
      <c r="HD16" s="126"/>
      <c r="HE16" s="126"/>
      <c r="HF16" s="126"/>
      <c r="HG16" s="126"/>
      <c r="HH16" s="126"/>
      <c r="HI16" s="126"/>
      <c r="HJ16" s="126"/>
      <c r="HK16" s="126"/>
      <c r="HL16" s="126"/>
      <c r="HM16" s="126"/>
      <c r="HN16" s="126"/>
      <c r="HO16" s="126"/>
      <c r="HP16" s="126"/>
      <c r="HQ16" s="126"/>
      <c r="HR16" s="126"/>
      <c r="HS16" s="126"/>
      <c r="HT16" s="126"/>
      <c r="HU16" s="126"/>
      <c r="HV16" s="126"/>
      <c r="HW16" s="126"/>
      <c r="HX16" s="126"/>
      <c r="HY16" s="126"/>
      <c r="HZ16" s="126"/>
      <c r="IA16" s="126"/>
      <c r="IB16" s="126"/>
      <c r="IC16" s="126"/>
      <c r="ID16" s="126"/>
      <c r="IE16" s="126"/>
      <c r="IF16" s="126"/>
      <c r="IG16" s="126"/>
      <c r="IH16" s="126"/>
      <c r="II16" s="126"/>
      <c r="IJ16" s="126"/>
      <c r="IK16" s="126"/>
      <c r="IL16" s="126"/>
      <c r="IM16" s="126"/>
      <c r="IN16" s="126"/>
      <c r="IO16" s="126"/>
      <c r="IP16" s="126"/>
      <c r="IQ16" s="126"/>
      <c r="IR16" s="126"/>
      <c r="IS16" s="126"/>
      <c r="IT16" s="126"/>
      <c r="IU16" s="126"/>
      <c r="IV16" s="126"/>
    </row>
    <row r="17" ht="21" customHeight="1" spans="1:256">
      <c r="A17" s="148"/>
      <c r="B17" s="144"/>
      <c r="C17" s="139" t="s">
        <v>51</v>
      </c>
      <c r="D17" s="140"/>
      <c r="E17" s="141" t="s">
        <v>52</v>
      </c>
      <c r="F17" s="140"/>
      <c r="G17" s="141" t="s">
        <v>53</v>
      </c>
      <c r="H17" s="140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6"/>
      <c r="DJ17" s="126"/>
      <c r="DK17" s="126"/>
      <c r="DL17" s="126"/>
      <c r="DM17" s="126"/>
      <c r="DN17" s="126"/>
      <c r="DO17" s="126"/>
      <c r="DP17" s="126"/>
      <c r="DQ17" s="126"/>
      <c r="DR17" s="126"/>
      <c r="DS17" s="126"/>
      <c r="DT17" s="126"/>
      <c r="DU17" s="126"/>
      <c r="DV17" s="126"/>
      <c r="DW17" s="126"/>
      <c r="DX17" s="126"/>
      <c r="DY17" s="126"/>
      <c r="DZ17" s="126"/>
      <c r="EA17" s="126"/>
      <c r="EB17" s="126"/>
      <c r="EC17" s="126"/>
      <c r="ED17" s="126"/>
      <c r="EE17" s="126"/>
      <c r="EF17" s="126"/>
      <c r="EG17" s="126"/>
      <c r="EH17" s="126"/>
      <c r="EI17" s="126"/>
      <c r="EJ17" s="126"/>
      <c r="EK17" s="126"/>
      <c r="EL17" s="126"/>
      <c r="EM17" s="126"/>
      <c r="EN17" s="126"/>
      <c r="EO17" s="126"/>
      <c r="EP17" s="126"/>
      <c r="EQ17" s="126"/>
      <c r="ER17" s="126"/>
      <c r="ES17" s="126"/>
      <c r="ET17" s="126"/>
      <c r="EU17" s="126"/>
      <c r="EV17" s="126"/>
      <c r="EW17" s="126"/>
      <c r="EX17" s="126"/>
      <c r="EY17" s="126"/>
      <c r="EZ17" s="126"/>
      <c r="FA17" s="126"/>
      <c r="FB17" s="126"/>
      <c r="FC17" s="126"/>
      <c r="FD17" s="126"/>
      <c r="FE17" s="126"/>
      <c r="FF17" s="126"/>
      <c r="FG17" s="126"/>
      <c r="FH17" s="126"/>
      <c r="FI17" s="126"/>
      <c r="FJ17" s="126"/>
      <c r="FK17" s="126"/>
      <c r="FL17" s="126"/>
      <c r="FM17" s="126"/>
      <c r="FN17" s="126"/>
      <c r="FO17" s="126"/>
      <c r="FP17" s="126"/>
      <c r="FQ17" s="126"/>
      <c r="FR17" s="126"/>
      <c r="FS17" s="126"/>
      <c r="FT17" s="126"/>
      <c r="FU17" s="126"/>
      <c r="FV17" s="126"/>
      <c r="FW17" s="126"/>
      <c r="FX17" s="126"/>
      <c r="FY17" s="126"/>
      <c r="FZ17" s="126"/>
      <c r="GA17" s="126"/>
      <c r="GB17" s="126"/>
      <c r="GC17" s="126"/>
      <c r="GD17" s="126"/>
      <c r="GE17" s="126"/>
      <c r="GF17" s="126"/>
      <c r="GG17" s="126"/>
      <c r="GH17" s="126"/>
      <c r="GI17" s="126"/>
      <c r="GJ17" s="126"/>
      <c r="GK17" s="126"/>
      <c r="GL17" s="126"/>
      <c r="GM17" s="126"/>
      <c r="GN17" s="126"/>
      <c r="GO17" s="126"/>
      <c r="GP17" s="126"/>
      <c r="GQ17" s="126"/>
      <c r="GR17" s="126"/>
      <c r="GS17" s="126"/>
      <c r="GT17" s="126"/>
      <c r="GU17" s="126"/>
      <c r="GV17" s="126"/>
      <c r="GW17" s="126"/>
      <c r="GX17" s="126"/>
      <c r="GY17" s="126"/>
      <c r="GZ17" s="126"/>
      <c r="HA17" s="126"/>
      <c r="HB17" s="126"/>
      <c r="HC17" s="126"/>
      <c r="HD17" s="126"/>
      <c r="HE17" s="126"/>
      <c r="HF17" s="126"/>
      <c r="HG17" s="126"/>
      <c r="HH17" s="126"/>
      <c r="HI17" s="126"/>
      <c r="HJ17" s="126"/>
      <c r="HK17" s="126"/>
      <c r="HL17" s="126"/>
      <c r="HM17" s="126"/>
      <c r="HN17" s="126"/>
      <c r="HO17" s="126"/>
      <c r="HP17" s="126"/>
      <c r="HQ17" s="126"/>
      <c r="HR17" s="126"/>
      <c r="HS17" s="126"/>
      <c r="HT17" s="126"/>
      <c r="HU17" s="126"/>
      <c r="HV17" s="126"/>
      <c r="HW17" s="126"/>
      <c r="HX17" s="126"/>
      <c r="HY17" s="126"/>
      <c r="HZ17" s="126"/>
      <c r="IA17" s="126"/>
      <c r="IB17" s="126"/>
      <c r="IC17" s="126"/>
      <c r="ID17" s="126"/>
      <c r="IE17" s="126"/>
      <c r="IF17" s="126"/>
      <c r="IG17" s="126"/>
      <c r="IH17" s="126"/>
      <c r="II17" s="126"/>
      <c r="IJ17" s="126"/>
      <c r="IK17" s="126"/>
      <c r="IL17" s="126"/>
      <c r="IM17" s="126"/>
      <c r="IN17" s="126"/>
      <c r="IO17" s="126"/>
      <c r="IP17" s="126"/>
      <c r="IQ17" s="126"/>
      <c r="IR17" s="126"/>
      <c r="IS17" s="126"/>
      <c r="IT17" s="126"/>
      <c r="IU17" s="126"/>
      <c r="IV17" s="126"/>
    </row>
    <row r="18" ht="21" customHeight="1" spans="1:256">
      <c r="A18" s="148"/>
      <c r="B18" s="144"/>
      <c r="C18" s="139" t="s">
        <v>54</v>
      </c>
      <c r="D18" s="140"/>
      <c r="E18" s="141" t="s">
        <v>55</v>
      </c>
      <c r="F18" s="140"/>
      <c r="G18" s="141" t="s">
        <v>56</v>
      </c>
      <c r="H18" s="140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6"/>
      <c r="DP18" s="126"/>
      <c r="DQ18" s="126"/>
      <c r="DR18" s="126"/>
      <c r="DS18" s="126"/>
      <c r="DT18" s="126"/>
      <c r="DU18" s="126"/>
      <c r="DV18" s="126"/>
      <c r="DW18" s="126"/>
      <c r="DX18" s="126"/>
      <c r="DY18" s="126"/>
      <c r="DZ18" s="126"/>
      <c r="EA18" s="126"/>
      <c r="EB18" s="126"/>
      <c r="EC18" s="126"/>
      <c r="ED18" s="126"/>
      <c r="EE18" s="126"/>
      <c r="EF18" s="126"/>
      <c r="EG18" s="126"/>
      <c r="EH18" s="126"/>
      <c r="EI18" s="126"/>
      <c r="EJ18" s="126"/>
      <c r="EK18" s="126"/>
      <c r="EL18" s="126"/>
      <c r="EM18" s="126"/>
      <c r="EN18" s="126"/>
      <c r="EO18" s="126"/>
      <c r="EP18" s="126"/>
      <c r="EQ18" s="126"/>
      <c r="ER18" s="126"/>
      <c r="ES18" s="126"/>
      <c r="ET18" s="126"/>
      <c r="EU18" s="126"/>
      <c r="EV18" s="126"/>
      <c r="EW18" s="126"/>
      <c r="EX18" s="126"/>
      <c r="EY18" s="126"/>
      <c r="EZ18" s="126"/>
      <c r="FA18" s="126"/>
      <c r="FB18" s="126"/>
      <c r="FC18" s="126"/>
      <c r="FD18" s="126"/>
      <c r="FE18" s="126"/>
      <c r="FF18" s="126"/>
      <c r="FG18" s="126"/>
      <c r="FH18" s="126"/>
      <c r="FI18" s="126"/>
      <c r="FJ18" s="126"/>
      <c r="FK18" s="126"/>
      <c r="FL18" s="126"/>
      <c r="FM18" s="126"/>
      <c r="FN18" s="126"/>
      <c r="FO18" s="126"/>
      <c r="FP18" s="126"/>
      <c r="FQ18" s="126"/>
      <c r="FR18" s="126"/>
      <c r="FS18" s="126"/>
      <c r="FT18" s="126"/>
      <c r="FU18" s="126"/>
      <c r="FV18" s="126"/>
      <c r="FW18" s="126"/>
      <c r="FX18" s="126"/>
      <c r="FY18" s="126"/>
      <c r="FZ18" s="126"/>
      <c r="GA18" s="126"/>
      <c r="GB18" s="126"/>
      <c r="GC18" s="126"/>
      <c r="GD18" s="126"/>
      <c r="GE18" s="126"/>
      <c r="GF18" s="126"/>
      <c r="GG18" s="126"/>
      <c r="GH18" s="126"/>
      <c r="GI18" s="126"/>
      <c r="GJ18" s="126"/>
      <c r="GK18" s="126"/>
      <c r="GL18" s="126"/>
      <c r="GM18" s="126"/>
      <c r="GN18" s="126"/>
      <c r="GO18" s="126"/>
      <c r="GP18" s="126"/>
      <c r="GQ18" s="126"/>
      <c r="GR18" s="126"/>
      <c r="GS18" s="126"/>
      <c r="GT18" s="126"/>
      <c r="GU18" s="126"/>
      <c r="GV18" s="126"/>
      <c r="GW18" s="126"/>
      <c r="GX18" s="126"/>
      <c r="GY18" s="126"/>
      <c r="GZ18" s="126"/>
      <c r="HA18" s="126"/>
      <c r="HB18" s="126"/>
      <c r="HC18" s="126"/>
      <c r="HD18" s="126"/>
      <c r="HE18" s="126"/>
      <c r="HF18" s="126"/>
      <c r="HG18" s="126"/>
      <c r="HH18" s="126"/>
      <c r="HI18" s="126"/>
      <c r="HJ18" s="126"/>
      <c r="HK18" s="126"/>
      <c r="HL18" s="126"/>
      <c r="HM18" s="126"/>
      <c r="HN18" s="126"/>
      <c r="HO18" s="126"/>
      <c r="HP18" s="126"/>
      <c r="HQ18" s="126"/>
      <c r="HR18" s="126"/>
      <c r="HS18" s="126"/>
      <c r="HT18" s="126"/>
      <c r="HU18" s="126"/>
      <c r="HV18" s="126"/>
      <c r="HW18" s="126"/>
      <c r="HX18" s="126"/>
      <c r="HY18" s="126"/>
      <c r="HZ18" s="126"/>
      <c r="IA18" s="126"/>
      <c r="IB18" s="126"/>
      <c r="IC18" s="126"/>
      <c r="ID18" s="126"/>
      <c r="IE18" s="126"/>
      <c r="IF18" s="126"/>
      <c r="IG18" s="126"/>
      <c r="IH18" s="126"/>
      <c r="II18" s="126"/>
      <c r="IJ18" s="126"/>
      <c r="IK18" s="126"/>
      <c r="IL18" s="126"/>
      <c r="IM18" s="126"/>
      <c r="IN18" s="126"/>
      <c r="IO18" s="126"/>
      <c r="IP18" s="126"/>
      <c r="IQ18" s="126"/>
      <c r="IR18" s="126"/>
      <c r="IS18" s="126"/>
      <c r="IT18" s="126"/>
      <c r="IU18" s="126"/>
      <c r="IV18" s="126"/>
    </row>
    <row r="19" ht="21" customHeight="1" spans="1:256">
      <c r="A19" s="148"/>
      <c r="B19" s="144"/>
      <c r="C19" s="139" t="s">
        <v>57</v>
      </c>
      <c r="D19" s="140"/>
      <c r="E19" s="141" t="s">
        <v>58</v>
      </c>
      <c r="F19" s="140"/>
      <c r="G19" s="141" t="s">
        <v>59</v>
      </c>
      <c r="H19" s="140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M19" s="126"/>
      <c r="EN19" s="126"/>
      <c r="EO19" s="126"/>
      <c r="EP19" s="126"/>
      <c r="EQ19" s="126"/>
      <c r="ER19" s="126"/>
      <c r="ES19" s="126"/>
      <c r="ET19" s="126"/>
      <c r="EU19" s="126"/>
      <c r="EV19" s="126"/>
      <c r="EW19" s="126"/>
      <c r="EX19" s="126"/>
      <c r="EY19" s="126"/>
      <c r="EZ19" s="126"/>
      <c r="FA19" s="126"/>
      <c r="FB19" s="126"/>
      <c r="FC19" s="126"/>
      <c r="FD19" s="126"/>
      <c r="FE19" s="126"/>
      <c r="FF19" s="126"/>
      <c r="FG19" s="126"/>
      <c r="FH19" s="126"/>
      <c r="FI19" s="126"/>
      <c r="FJ19" s="126"/>
      <c r="FK19" s="126"/>
      <c r="FL19" s="126"/>
      <c r="FM19" s="126"/>
      <c r="FN19" s="126"/>
      <c r="FO19" s="126"/>
      <c r="FP19" s="126"/>
      <c r="FQ19" s="126"/>
      <c r="FR19" s="126"/>
      <c r="FS19" s="126"/>
      <c r="FT19" s="126"/>
      <c r="FU19" s="126"/>
      <c r="FV19" s="126"/>
      <c r="FW19" s="126"/>
      <c r="FX19" s="126"/>
      <c r="FY19" s="126"/>
      <c r="FZ19" s="126"/>
      <c r="GA19" s="126"/>
      <c r="GB19" s="126"/>
      <c r="GC19" s="126"/>
      <c r="GD19" s="126"/>
      <c r="GE19" s="126"/>
      <c r="GF19" s="126"/>
      <c r="GG19" s="126"/>
      <c r="GH19" s="126"/>
      <c r="GI19" s="126"/>
      <c r="GJ19" s="126"/>
      <c r="GK19" s="126"/>
      <c r="GL19" s="126"/>
      <c r="GM19" s="126"/>
      <c r="GN19" s="126"/>
      <c r="GO19" s="126"/>
      <c r="GP19" s="126"/>
      <c r="GQ19" s="126"/>
      <c r="GR19" s="126"/>
      <c r="GS19" s="126"/>
      <c r="GT19" s="126"/>
      <c r="GU19" s="126"/>
      <c r="GV19" s="126"/>
      <c r="GW19" s="126"/>
      <c r="GX19" s="126"/>
      <c r="GY19" s="126"/>
      <c r="GZ19" s="126"/>
      <c r="HA19" s="126"/>
      <c r="HB19" s="126"/>
      <c r="HC19" s="126"/>
      <c r="HD19" s="126"/>
      <c r="HE19" s="126"/>
      <c r="HF19" s="126"/>
      <c r="HG19" s="126"/>
      <c r="HH19" s="126"/>
      <c r="HI19" s="126"/>
      <c r="HJ19" s="126"/>
      <c r="HK19" s="126"/>
      <c r="HL19" s="126"/>
      <c r="HM19" s="126"/>
      <c r="HN19" s="126"/>
      <c r="HO19" s="126"/>
      <c r="HP19" s="126"/>
      <c r="HQ19" s="126"/>
      <c r="HR19" s="126"/>
      <c r="HS19" s="126"/>
      <c r="HT19" s="126"/>
      <c r="HU19" s="126"/>
      <c r="HV19" s="126"/>
      <c r="HW19" s="126"/>
      <c r="HX19" s="126"/>
      <c r="HY19" s="126"/>
      <c r="HZ19" s="126"/>
      <c r="IA19" s="126"/>
      <c r="IB19" s="126"/>
      <c r="IC19" s="126"/>
      <c r="ID19" s="126"/>
      <c r="IE19" s="126"/>
      <c r="IF19" s="126"/>
      <c r="IG19" s="126"/>
      <c r="IH19" s="126"/>
      <c r="II19" s="126"/>
      <c r="IJ19" s="126"/>
      <c r="IK19" s="126"/>
      <c r="IL19" s="126"/>
      <c r="IM19" s="126"/>
      <c r="IN19" s="126"/>
      <c r="IO19" s="126"/>
      <c r="IP19" s="126"/>
      <c r="IQ19" s="126"/>
      <c r="IR19" s="126"/>
      <c r="IS19" s="126"/>
      <c r="IT19" s="126"/>
      <c r="IU19" s="126"/>
      <c r="IV19" s="126"/>
    </row>
    <row r="20" ht="21" customHeight="1" spans="1:256">
      <c r="A20" s="148"/>
      <c r="B20" s="144"/>
      <c r="C20" s="149" t="s">
        <v>60</v>
      </c>
      <c r="D20" s="140"/>
      <c r="E20" s="141" t="s">
        <v>61</v>
      </c>
      <c r="F20" s="143"/>
      <c r="G20" s="141" t="s">
        <v>62</v>
      </c>
      <c r="H20" s="143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26"/>
      <c r="ER20" s="126"/>
      <c r="ES20" s="126"/>
      <c r="ET20" s="126"/>
      <c r="EU20" s="126"/>
      <c r="EV20" s="126"/>
      <c r="EW20" s="126"/>
      <c r="EX20" s="126"/>
      <c r="EY20" s="126"/>
      <c r="EZ20" s="126"/>
      <c r="FA20" s="126"/>
      <c r="FB20" s="126"/>
      <c r="FC20" s="126"/>
      <c r="FD20" s="126"/>
      <c r="FE20" s="126"/>
      <c r="FF20" s="126"/>
      <c r="FG20" s="126"/>
      <c r="FH20" s="126"/>
      <c r="FI20" s="126"/>
      <c r="FJ20" s="126"/>
      <c r="FK20" s="126"/>
      <c r="FL20" s="126"/>
      <c r="FM20" s="126"/>
      <c r="FN20" s="126"/>
      <c r="FO20" s="126"/>
      <c r="FP20" s="126"/>
      <c r="FQ20" s="126"/>
      <c r="FR20" s="126"/>
      <c r="FS20" s="126"/>
      <c r="FT20" s="126"/>
      <c r="FU20" s="126"/>
      <c r="FV20" s="126"/>
      <c r="FW20" s="126"/>
      <c r="FX20" s="126"/>
      <c r="FY20" s="126"/>
      <c r="FZ20" s="126"/>
      <c r="GA20" s="126"/>
      <c r="GB20" s="126"/>
      <c r="GC20" s="126"/>
      <c r="GD20" s="126"/>
      <c r="GE20" s="126"/>
      <c r="GF20" s="126"/>
      <c r="GG20" s="126"/>
      <c r="GH20" s="126"/>
      <c r="GI20" s="126"/>
      <c r="GJ20" s="126"/>
      <c r="GK20" s="126"/>
      <c r="GL20" s="126"/>
      <c r="GM20" s="126"/>
      <c r="GN20" s="126"/>
      <c r="GO20" s="126"/>
      <c r="GP20" s="126"/>
      <c r="GQ20" s="126"/>
      <c r="GR20" s="126"/>
      <c r="GS20" s="126"/>
      <c r="GT20" s="126"/>
      <c r="GU20" s="126"/>
      <c r="GV20" s="126"/>
      <c r="GW20" s="126"/>
      <c r="GX20" s="126"/>
      <c r="GY20" s="126"/>
      <c r="GZ20" s="126"/>
      <c r="HA20" s="126"/>
      <c r="HB20" s="126"/>
      <c r="HC20" s="126"/>
      <c r="HD20" s="126"/>
      <c r="HE20" s="126"/>
      <c r="HF20" s="126"/>
      <c r="HG20" s="126"/>
      <c r="HH20" s="126"/>
      <c r="HI20" s="126"/>
      <c r="HJ20" s="126"/>
      <c r="HK20" s="126"/>
      <c r="HL20" s="126"/>
      <c r="HM20" s="126"/>
      <c r="HN20" s="126"/>
      <c r="HO20" s="126"/>
      <c r="HP20" s="126"/>
      <c r="HQ20" s="126"/>
      <c r="HR20" s="126"/>
      <c r="HS20" s="126"/>
      <c r="HT20" s="126"/>
      <c r="HU20" s="126"/>
      <c r="HV20" s="126"/>
      <c r="HW20" s="126"/>
      <c r="HX20" s="126"/>
      <c r="HY20" s="126"/>
      <c r="HZ20" s="126"/>
      <c r="IA20" s="126"/>
      <c r="IB20" s="126"/>
      <c r="IC20" s="126"/>
      <c r="ID20" s="126"/>
      <c r="IE20" s="126"/>
      <c r="IF20" s="126"/>
      <c r="IG20" s="126"/>
      <c r="IH20" s="126"/>
      <c r="II20" s="126"/>
      <c r="IJ20" s="126"/>
      <c r="IK20" s="126"/>
      <c r="IL20" s="126"/>
      <c r="IM20" s="126"/>
      <c r="IN20" s="126"/>
      <c r="IO20" s="126"/>
      <c r="IP20" s="126"/>
      <c r="IQ20" s="126"/>
      <c r="IR20" s="126"/>
      <c r="IS20" s="126"/>
      <c r="IT20" s="126"/>
      <c r="IU20" s="126"/>
      <c r="IV20" s="126"/>
    </row>
    <row r="21" ht="21" customHeight="1" spans="1:256">
      <c r="A21" s="148"/>
      <c r="B21" s="144"/>
      <c r="C21" s="149" t="s">
        <v>63</v>
      </c>
      <c r="D21" s="140"/>
      <c r="E21" s="141" t="s">
        <v>64</v>
      </c>
      <c r="F21" s="146"/>
      <c r="G21" s="150"/>
      <c r="H21" s="151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  <c r="IQ21" s="126"/>
      <c r="IR21" s="126"/>
      <c r="IS21" s="126"/>
      <c r="IT21" s="126"/>
      <c r="IU21" s="126"/>
      <c r="IV21" s="126"/>
    </row>
    <row r="22" ht="21" customHeight="1" spans="1:256">
      <c r="A22" s="148"/>
      <c r="B22" s="144"/>
      <c r="C22" s="149" t="s">
        <v>65</v>
      </c>
      <c r="D22" s="140"/>
      <c r="E22" s="141" t="s">
        <v>66</v>
      </c>
      <c r="F22" s="140"/>
      <c r="G22" s="150"/>
      <c r="H22" s="152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  <c r="FV22" s="126"/>
      <c r="FW22" s="126"/>
      <c r="FX22" s="126"/>
      <c r="FY22" s="126"/>
      <c r="FZ22" s="126"/>
      <c r="GA22" s="126"/>
      <c r="GB22" s="126"/>
      <c r="GC22" s="126"/>
      <c r="GD22" s="126"/>
      <c r="GE22" s="126"/>
      <c r="GF22" s="126"/>
      <c r="GG22" s="126"/>
      <c r="GH22" s="126"/>
      <c r="GI22" s="126"/>
      <c r="GJ22" s="126"/>
      <c r="GK22" s="126"/>
      <c r="GL22" s="126"/>
      <c r="GM22" s="126"/>
      <c r="GN22" s="126"/>
      <c r="GO22" s="126"/>
      <c r="GP22" s="126"/>
      <c r="GQ22" s="126"/>
      <c r="GR22" s="126"/>
      <c r="GS22" s="126"/>
      <c r="GT22" s="126"/>
      <c r="GU22" s="126"/>
      <c r="GV22" s="126"/>
      <c r="GW22" s="126"/>
      <c r="GX22" s="126"/>
      <c r="GY22" s="126"/>
      <c r="GZ22" s="126"/>
      <c r="HA22" s="126"/>
      <c r="HB22" s="126"/>
      <c r="HC22" s="126"/>
      <c r="HD22" s="126"/>
      <c r="HE22" s="126"/>
      <c r="HF22" s="126"/>
      <c r="HG22" s="126"/>
      <c r="HH22" s="126"/>
      <c r="HI22" s="126"/>
      <c r="HJ22" s="126"/>
      <c r="HK22" s="126"/>
      <c r="HL22" s="126"/>
      <c r="HM22" s="126"/>
      <c r="HN22" s="126"/>
      <c r="HO22" s="126"/>
      <c r="HP22" s="126"/>
      <c r="HQ22" s="126"/>
      <c r="HR22" s="126"/>
      <c r="HS22" s="126"/>
      <c r="HT22" s="126"/>
      <c r="HU22" s="126"/>
      <c r="HV22" s="126"/>
      <c r="HW22" s="126"/>
      <c r="HX22" s="126"/>
      <c r="HY22" s="126"/>
      <c r="HZ22" s="126"/>
      <c r="IA22" s="126"/>
      <c r="IB22" s="126"/>
      <c r="IC22" s="126"/>
      <c r="ID22" s="126"/>
      <c r="IE22" s="126"/>
      <c r="IF22" s="126"/>
      <c r="IG22" s="126"/>
      <c r="IH22" s="126"/>
      <c r="II22" s="126"/>
      <c r="IJ22" s="126"/>
      <c r="IK22" s="126"/>
      <c r="IL22" s="126"/>
      <c r="IM22" s="126"/>
      <c r="IN22" s="126"/>
      <c r="IO22" s="126"/>
      <c r="IP22" s="126"/>
      <c r="IQ22" s="126"/>
      <c r="IR22" s="126"/>
      <c r="IS22" s="126"/>
      <c r="IT22" s="126"/>
      <c r="IU22" s="126"/>
      <c r="IV22" s="126"/>
    </row>
    <row r="23" ht="21" customHeight="1" spans="1:256">
      <c r="A23" s="148"/>
      <c r="B23" s="144"/>
      <c r="C23" s="149" t="s">
        <v>67</v>
      </c>
      <c r="D23" s="140"/>
      <c r="E23" s="141" t="s">
        <v>68</v>
      </c>
      <c r="F23" s="143"/>
      <c r="G23" s="150"/>
      <c r="H23" s="152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26"/>
      <c r="EA23" s="126"/>
      <c r="EB23" s="126"/>
      <c r="EC23" s="126"/>
      <c r="ED23" s="126"/>
      <c r="EE23" s="126"/>
      <c r="EF23" s="126"/>
      <c r="EG23" s="126"/>
      <c r="EH23" s="126"/>
      <c r="EI23" s="126"/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  <c r="EZ23" s="126"/>
      <c r="FA23" s="126"/>
      <c r="FB23" s="126"/>
      <c r="FC23" s="126"/>
      <c r="FD23" s="126"/>
      <c r="FE23" s="126"/>
      <c r="FF23" s="126"/>
      <c r="FG23" s="126"/>
      <c r="FH23" s="126"/>
      <c r="FI23" s="126"/>
      <c r="FJ23" s="126"/>
      <c r="FK23" s="126"/>
      <c r="FL23" s="126"/>
      <c r="FM23" s="126"/>
      <c r="FN23" s="126"/>
      <c r="FO23" s="126"/>
      <c r="FP23" s="126"/>
      <c r="FQ23" s="126"/>
      <c r="FR23" s="126"/>
      <c r="FS23" s="126"/>
      <c r="FT23" s="126"/>
      <c r="FU23" s="126"/>
      <c r="FV23" s="126"/>
      <c r="FW23" s="126"/>
      <c r="FX23" s="126"/>
      <c r="FY23" s="126"/>
      <c r="FZ23" s="126"/>
      <c r="GA23" s="126"/>
      <c r="GB23" s="126"/>
      <c r="GC23" s="126"/>
      <c r="GD23" s="126"/>
      <c r="GE23" s="126"/>
      <c r="GF23" s="126"/>
      <c r="GG23" s="126"/>
      <c r="GH23" s="126"/>
      <c r="GI23" s="126"/>
      <c r="GJ23" s="126"/>
      <c r="GK23" s="126"/>
      <c r="GL23" s="126"/>
      <c r="GM23" s="126"/>
      <c r="GN23" s="126"/>
      <c r="GO23" s="126"/>
      <c r="GP23" s="126"/>
      <c r="GQ23" s="126"/>
      <c r="GR23" s="126"/>
      <c r="GS23" s="126"/>
      <c r="GT23" s="126"/>
      <c r="GU23" s="126"/>
      <c r="GV23" s="126"/>
      <c r="GW23" s="126"/>
      <c r="GX23" s="126"/>
      <c r="GY23" s="126"/>
      <c r="GZ23" s="126"/>
      <c r="HA23" s="126"/>
      <c r="HB23" s="126"/>
      <c r="HC23" s="126"/>
      <c r="HD23" s="126"/>
      <c r="HE23" s="126"/>
      <c r="HF23" s="126"/>
      <c r="HG23" s="126"/>
      <c r="HH23" s="126"/>
      <c r="HI23" s="126"/>
      <c r="HJ23" s="126"/>
      <c r="HK23" s="126"/>
      <c r="HL23" s="126"/>
      <c r="HM23" s="126"/>
      <c r="HN23" s="126"/>
      <c r="HO23" s="126"/>
      <c r="HP23" s="126"/>
      <c r="HQ23" s="126"/>
      <c r="HR23" s="126"/>
      <c r="HS23" s="126"/>
      <c r="HT23" s="126"/>
      <c r="HU23" s="126"/>
      <c r="HV23" s="126"/>
      <c r="HW23" s="126"/>
      <c r="HX23" s="126"/>
      <c r="HY23" s="126"/>
      <c r="HZ23" s="126"/>
      <c r="IA23" s="126"/>
      <c r="IB23" s="126"/>
      <c r="IC23" s="126"/>
      <c r="ID23" s="126"/>
      <c r="IE23" s="126"/>
      <c r="IF23" s="126"/>
      <c r="IG23" s="126"/>
      <c r="IH23" s="126"/>
      <c r="II23" s="126"/>
      <c r="IJ23" s="126"/>
      <c r="IK23" s="126"/>
      <c r="IL23" s="126"/>
      <c r="IM23" s="126"/>
      <c r="IN23" s="126"/>
      <c r="IO23" s="126"/>
      <c r="IP23" s="126"/>
      <c r="IQ23" s="126"/>
      <c r="IR23" s="126"/>
      <c r="IS23" s="126"/>
      <c r="IT23" s="126"/>
      <c r="IU23" s="126"/>
      <c r="IV23" s="126"/>
    </row>
    <row r="24" ht="21" customHeight="1" spans="1:256">
      <c r="A24" s="137"/>
      <c r="B24" s="144"/>
      <c r="C24" s="149" t="s">
        <v>69</v>
      </c>
      <c r="D24" s="140"/>
      <c r="F24" s="145"/>
      <c r="G24" s="137"/>
      <c r="H24" s="152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26"/>
      <c r="EA24" s="126"/>
      <c r="EB24" s="126"/>
      <c r="EC24" s="126"/>
      <c r="ED24" s="126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  <c r="FF24" s="126"/>
      <c r="FG24" s="126"/>
      <c r="FH24" s="126"/>
      <c r="FI24" s="126"/>
      <c r="FJ24" s="126"/>
      <c r="FK24" s="126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  <c r="FV24" s="126"/>
      <c r="FW24" s="126"/>
      <c r="FX24" s="126"/>
      <c r="FY24" s="126"/>
      <c r="FZ24" s="126"/>
      <c r="GA24" s="126"/>
      <c r="GB24" s="126"/>
      <c r="GC24" s="126"/>
      <c r="GD24" s="126"/>
      <c r="GE24" s="126"/>
      <c r="GF24" s="126"/>
      <c r="GG24" s="126"/>
      <c r="GH24" s="126"/>
      <c r="GI24" s="126"/>
      <c r="GJ24" s="126"/>
      <c r="GK24" s="126"/>
      <c r="GL24" s="126"/>
      <c r="GM24" s="126"/>
      <c r="GN24" s="126"/>
      <c r="GO24" s="126"/>
      <c r="GP24" s="126"/>
      <c r="GQ24" s="126"/>
      <c r="GR24" s="126"/>
      <c r="GS24" s="126"/>
      <c r="GT24" s="126"/>
      <c r="GU24" s="126"/>
      <c r="GV24" s="126"/>
      <c r="GW24" s="126"/>
      <c r="GX24" s="126"/>
      <c r="GY24" s="126"/>
      <c r="GZ24" s="126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  <c r="IO24" s="126"/>
      <c r="IP24" s="126"/>
      <c r="IQ24" s="126"/>
      <c r="IR24" s="126"/>
      <c r="IS24" s="126"/>
      <c r="IT24" s="126"/>
      <c r="IU24" s="126"/>
      <c r="IV24" s="126"/>
    </row>
    <row r="25" ht="21" customHeight="1" spans="1:256">
      <c r="A25" s="137"/>
      <c r="B25" s="144"/>
      <c r="C25" s="153" t="s">
        <v>70</v>
      </c>
      <c r="D25" s="140"/>
      <c r="E25" s="150"/>
      <c r="F25" s="143"/>
      <c r="G25" s="137"/>
      <c r="H25" s="152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6"/>
      <c r="DS25" s="126"/>
      <c r="DT25" s="126"/>
      <c r="DU25" s="126"/>
      <c r="DV25" s="126"/>
      <c r="DW25" s="126"/>
      <c r="DX25" s="126"/>
      <c r="DY25" s="126"/>
      <c r="DZ25" s="126"/>
      <c r="EA25" s="126"/>
      <c r="EB25" s="126"/>
      <c r="EC25" s="126"/>
      <c r="ED25" s="126"/>
      <c r="EE25" s="126"/>
      <c r="EF25" s="126"/>
      <c r="EG25" s="126"/>
      <c r="EH25" s="126"/>
      <c r="EI25" s="126"/>
      <c r="EJ25" s="126"/>
      <c r="EK25" s="126"/>
      <c r="EL25" s="126"/>
      <c r="EM25" s="126"/>
      <c r="EN25" s="126"/>
      <c r="EO25" s="126"/>
      <c r="EP25" s="126"/>
      <c r="EQ25" s="126"/>
      <c r="ER25" s="126"/>
      <c r="ES25" s="126"/>
      <c r="ET25" s="126"/>
      <c r="EU25" s="126"/>
      <c r="EV25" s="126"/>
      <c r="EW25" s="126"/>
      <c r="EX25" s="126"/>
      <c r="EY25" s="126"/>
      <c r="EZ25" s="126"/>
      <c r="FA25" s="126"/>
      <c r="FB25" s="126"/>
      <c r="FC25" s="126"/>
      <c r="FD25" s="126"/>
      <c r="FE25" s="126"/>
      <c r="FF25" s="126"/>
      <c r="FG25" s="126"/>
      <c r="FH25" s="126"/>
      <c r="FI25" s="126"/>
      <c r="FJ25" s="126"/>
      <c r="FK25" s="126"/>
      <c r="FL25" s="126"/>
      <c r="FM25" s="126"/>
      <c r="FN25" s="126"/>
      <c r="FO25" s="126"/>
      <c r="FP25" s="126"/>
      <c r="FQ25" s="126"/>
      <c r="FR25" s="126"/>
      <c r="FS25" s="126"/>
      <c r="FT25" s="126"/>
      <c r="FU25" s="126"/>
      <c r="FV25" s="126"/>
      <c r="FW25" s="126"/>
      <c r="FX25" s="126"/>
      <c r="FY25" s="126"/>
      <c r="FZ25" s="126"/>
      <c r="GA25" s="126"/>
      <c r="GB25" s="126"/>
      <c r="GC25" s="126"/>
      <c r="GD25" s="126"/>
      <c r="GE25" s="126"/>
      <c r="GF25" s="126"/>
      <c r="GG25" s="126"/>
      <c r="GH25" s="126"/>
      <c r="GI25" s="126"/>
      <c r="GJ25" s="126"/>
      <c r="GK25" s="126"/>
      <c r="GL25" s="126"/>
      <c r="GM25" s="126"/>
      <c r="GN25" s="126"/>
      <c r="GO25" s="126"/>
      <c r="GP25" s="126"/>
      <c r="GQ25" s="126"/>
      <c r="GR25" s="126"/>
      <c r="GS25" s="126"/>
      <c r="GT25" s="126"/>
      <c r="GU25" s="126"/>
      <c r="GV25" s="126"/>
      <c r="GW25" s="126"/>
      <c r="GX25" s="126"/>
      <c r="GY25" s="126"/>
      <c r="GZ25" s="126"/>
      <c r="HA25" s="126"/>
      <c r="HB25" s="126"/>
      <c r="HC25" s="126"/>
      <c r="HD25" s="126"/>
      <c r="HE25" s="126"/>
      <c r="HF25" s="126"/>
      <c r="HG25" s="126"/>
      <c r="HH25" s="126"/>
      <c r="HI25" s="126"/>
      <c r="HJ25" s="126"/>
      <c r="HK25" s="126"/>
      <c r="HL25" s="126"/>
      <c r="HM25" s="126"/>
      <c r="HN25" s="126"/>
      <c r="HO25" s="126"/>
      <c r="HP25" s="126"/>
      <c r="HQ25" s="126"/>
      <c r="HR25" s="126"/>
      <c r="HS25" s="126"/>
      <c r="HT25" s="126"/>
      <c r="HU25" s="126"/>
      <c r="HV25" s="126"/>
      <c r="HW25" s="126"/>
      <c r="HX25" s="126"/>
      <c r="HY25" s="126"/>
      <c r="HZ25" s="126"/>
      <c r="IA25" s="126"/>
      <c r="IB25" s="126"/>
      <c r="IC25" s="126"/>
      <c r="ID25" s="126"/>
      <c r="IE25" s="126"/>
      <c r="IF25" s="126"/>
      <c r="IG25" s="126"/>
      <c r="IH25" s="126"/>
      <c r="II25" s="126"/>
      <c r="IJ25" s="126"/>
      <c r="IK25" s="126"/>
      <c r="IL25" s="126"/>
      <c r="IM25" s="126"/>
      <c r="IN25" s="126"/>
      <c r="IO25" s="126"/>
      <c r="IP25" s="126"/>
      <c r="IQ25" s="126"/>
      <c r="IR25" s="126"/>
      <c r="IS25" s="126"/>
      <c r="IT25" s="126"/>
      <c r="IU25" s="126"/>
      <c r="IV25" s="126"/>
    </row>
    <row r="26" ht="21" customHeight="1" spans="1:256">
      <c r="A26" s="137"/>
      <c r="B26" s="144"/>
      <c r="C26" s="153" t="s">
        <v>71</v>
      </c>
      <c r="D26" s="140"/>
      <c r="E26" s="150"/>
      <c r="F26" s="143"/>
      <c r="G26" s="137"/>
      <c r="H26" s="152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6"/>
      <c r="DV26" s="126"/>
      <c r="DW26" s="126"/>
      <c r="DX26" s="126"/>
      <c r="DY26" s="126"/>
      <c r="DZ26" s="126"/>
      <c r="EA26" s="126"/>
      <c r="EB26" s="126"/>
      <c r="EC26" s="126"/>
      <c r="ED26" s="126"/>
      <c r="EE26" s="126"/>
      <c r="EF26" s="126"/>
      <c r="EG26" s="126"/>
      <c r="EH26" s="126"/>
      <c r="EI26" s="126"/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  <c r="EZ26" s="126"/>
      <c r="FA26" s="126"/>
      <c r="FB26" s="126"/>
      <c r="FC26" s="126"/>
      <c r="FD26" s="126"/>
      <c r="FE26" s="126"/>
      <c r="FF26" s="126"/>
      <c r="FG26" s="126"/>
      <c r="FH26" s="126"/>
      <c r="FI26" s="126"/>
      <c r="FJ26" s="126"/>
      <c r="FK26" s="126"/>
      <c r="FL26" s="126"/>
      <c r="FM26" s="126"/>
      <c r="FN26" s="126"/>
      <c r="FO26" s="126"/>
      <c r="FP26" s="126"/>
      <c r="FQ26" s="126"/>
      <c r="FR26" s="126"/>
      <c r="FS26" s="126"/>
      <c r="FT26" s="126"/>
      <c r="FU26" s="126"/>
      <c r="FV26" s="126"/>
      <c r="FW26" s="126"/>
      <c r="FX26" s="126"/>
      <c r="FY26" s="126"/>
      <c r="FZ26" s="126"/>
      <c r="GA26" s="126"/>
      <c r="GB26" s="126"/>
      <c r="GC26" s="126"/>
      <c r="GD26" s="126"/>
      <c r="GE26" s="126"/>
      <c r="GF26" s="126"/>
      <c r="GG26" s="126"/>
      <c r="GH26" s="126"/>
      <c r="GI26" s="126"/>
      <c r="GJ26" s="126"/>
      <c r="GK26" s="126"/>
      <c r="GL26" s="126"/>
      <c r="GM26" s="126"/>
      <c r="GN26" s="126"/>
      <c r="GO26" s="126"/>
      <c r="GP26" s="126"/>
      <c r="GQ26" s="126"/>
      <c r="GR26" s="126"/>
      <c r="GS26" s="126"/>
      <c r="GT26" s="126"/>
      <c r="GU26" s="126"/>
      <c r="GV26" s="126"/>
      <c r="GW26" s="126"/>
      <c r="GX26" s="126"/>
      <c r="GY26" s="126"/>
      <c r="GZ26" s="126"/>
      <c r="HA26" s="126"/>
      <c r="HB26" s="126"/>
      <c r="HC26" s="126"/>
      <c r="HD26" s="126"/>
      <c r="HE26" s="126"/>
      <c r="HF26" s="126"/>
      <c r="HG26" s="126"/>
      <c r="HH26" s="126"/>
      <c r="HI26" s="126"/>
      <c r="HJ26" s="126"/>
      <c r="HK26" s="126"/>
      <c r="HL26" s="126"/>
      <c r="HM26" s="126"/>
      <c r="HN26" s="126"/>
      <c r="HO26" s="126"/>
      <c r="HP26" s="126"/>
      <c r="HQ26" s="126"/>
      <c r="HR26" s="126"/>
      <c r="HS26" s="126"/>
      <c r="HT26" s="126"/>
      <c r="HU26" s="126"/>
      <c r="HV26" s="126"/>
      <c r="HW26" s="126"/>
      <c r="HX26" s="126"/>
      <c r="HY26" s="126"/>
      <c r="HZ26" s="126"/>
      <c r="IA26" s="126"/>
      <c r="IB26" s="126"/>
      <c r="IC26" s="126"/>
      <c r="ID26" s="126"/>
      <c r="IE26" s="126"/>
      <c r="IF26" s="126"/>
      <c r="IG26" s="126"/>
      <c r="IH26" s="126"/>
      <c r="II26" s="126"/>
      <c r="IJ26" s="126"/>
      <c r="IK26" s="126"/>
      <c r="IL26" s="126"/>
      <c r="IM26" s="126"/>
      <c r="IN26" s="126"/>
      <c r="IO26" s="126"/>
      <c r="IP26" s="126"/>
      <c r="IQ26" s="126"/>
      <c r="IR26" s="126"/>
      <c r="IS26" s="126"/>
      <c r="IT26" s="126"/>
      <c r="IU26" s="126"/>
      <c r="IV26" s="126"/>
    </row>
    <row r="27" ht="21" customHeight="1" spans="1:256">
      <c r="A27" s="137"/>
      <c r="B27" s="144"/>
      <c r="C27" s="149" t="s">
        <v>72</v>
      </c>
      <c r="D27" s="140"/>
      <c r="E27" s="150"/>
      <c r="F27" s="143"/>
      <c r="G27" s="137"/>
      <c r="H27" s="152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  <c r="DR27" s="126"/>
      <c r="DS27" s="126"/>
      <c r="DT27" s="126"/>
      <c r="DU27" s="126"/>
      <c r="DV27" s="126"/>
      <c r="DW27" s="126"/>
      <c r="DX27" s="126"/>
      <c r="DY27" s="126"/>
      <c r="DZ27" s="126"/>
      <c r="EA27" s="126"/>
      <c r="EB27" s="126"/>
      <c r="EC27" s="126"/>
      <c r="ED27" s="126"/>
      <c r="EE27" s="126"/>
      <c r="EF27" s="126"/>
      <c r="EG27" s="126"/>
      <c r="EH27" s="126"/>
      <c r="EI27" s="126"/>
      <c r="EJ27" s="126"/>
      <c r="EK27" s="126"/>
      <c r="EL27" s="126"/>
      <c r="EM27" s="126"/>
      <c r="EN27" s="126"/>
      <c r="EO27" s="126"/>
      <c r="EP27" s="126"/>
      <c r="EQ27" s="126"/>
      <c r="ER27" s="126"/>
      <c r="ES27" s="126"/>
      <c r="ET27" s="126"/>
      <c r="EU27" s="126"/>
      <c r="EV27" s="126"/>
      <c r="EW27" s="126"/>
      <c r="EX27" s="126"/>
      <c r="EY27" s="126"/>
      <c r="EZ27" s="126"/>
      <c r="FA27" s="126"/>
      <c r="FB27" s="126"/>
      <c r="FC27" s="126"/>
      <c r="FD27" s="126"/>
      <c r="FE27" s="126"/>
      <c r="FF27" s="126"/>
      <c r="FG27" s="126"/>
      <c r="FH27" s="126"/>
      <c r="FI27" s="126"/>
      <c r="FJ27" s="126"/>
      <c r="FK27" s="126"/>
      <c r="FL27" s="126"/>
      <c r="FM27" s="126"/>
      <c r="FN27" s="126"/>
      <c r="FO27" s="126"/>
      <c r="FP27" s="126"/>
      <c r="FQ27" s="126"/>
      <c r="FR27" s="126"/>
      <c r="FS27" s="126"/>
      <c r="FT27" s="126"/>
      <c r="FU27" s="126"/>
      <c r="FV27" s="126"/>
      <c r="FW27" s="126"/>
      <c r="FX27" s="126"/>
      <c r="FY27" s="126"/>
      <c r="FZ27" s="126"/>
      <c r="GA27" s="126"/>
      <c r="GB27" s="126"/>
      <c r="GC27" s="126"/>
      <c r="GD27" s="126"/>
      <c r="GE27" s="126"/>
      <c r="GF27" s="126"/>
      <c r="GG27" s="126"/>
      <c r="GH27" s="126"/>
      <c r="GI27" s="126"/>
      <c r="GJ27" s="126"/>
      <c r="GK27" s="126"/>
      <c r="GL27" s="126"/>
      <c r="GM27" s="126"/>
      <c r="GN27" s="126"/>
      <c r="GO27" s="126"/>
      <c r="GP27" s="126"/>
      <c r="GQ27" s="126"/>
      <c r="GR27" s="126"/>
      <c r="GS27" s="126"/>
      <c r="GT27" s="126"/>
      <c r="GU27" s="126"/>
      <c r="GV27" s="126"/>
      <c r="GW27" s="126"/>
      <c r="GX27" s="126"/>
      <c r="GY27" s="126"/>
      <c r="GZ27" s="126"/>
      <c r="HA27" s="126"/>
      <c r="HB27" s="126"/>
      <c r="HC27" s="126"/>
      <c r="HD27" s="126"/>
      <c r="HE27" s="126"/>
      <c r="HF27" s="126"/>
      <c r="HG27" s="126"/>
      <c r="HH27" s="126"/>
      <c r="HI27" s="126"/>
      <c r="HJ27" s="126"/>
      <c r="HK27" s="126"/>
      <c r="HL27" s="126"/>
      <c r="HM27" s="126"/>
      <c r="HN27" s="126"/>
      <c r="HO27" s="126"/>
      <c r="HP27" s="126"/>
      <c r="HQ27" s="126"/>
      <c r="HR27" s="126"/>
      <c r="HS27" s="126"/>
      <c r="HT27" s="126"/>
      <c r="HU27" s="126"/>
      <c r="HV27" s="126"/>
      <c r="HW27" s="126"/>
      <c r="HX27" s="126"/>
      <c r="HY27" s="126"/>
      <c r="HZ27" s="126"/>
      <c r="IA27" s="126"/>
      <c r="IB27" s="126"/>
      <c r="IC27" s="126"/>
      <c r="ID27" s="126"/>
      <c r="IE27" s="126"/>
      <c r="IF27" s="126"/>
      <c r="IG27" s="126"/>
      <c r="IH27" s="126"/>
      <c r="II27" s="126"/>
      <c r="IJ27" s="126"/>
      <c r="IK27" s="126"/>
      <c r="IL27" s="126"/>
      <c r="IM27" s="126"/>
      <c r="IN27" s="126"/>
      <c r="IO27" s="126"/>
      <c r="IP27" s="126"/>
      <c r="IQ27" s="126"/>
      <c r="IR27" s="126"/>
      <c r="IS27" s="126"/>
      <c r="IT27" s="126"/>
      <c r="IU27" s="126"/>
      <c r="IV27" s="126"/>
    </row>
    <row r="28" ht="21" customHeight="1" spans="1:256">
      <c r="A28" s="137"/>
      <c r="B28" s="144"/>
      <c r="C28" s="154" t="s">
        <v>73</v>
      </c>
      <c r="D28" s="140"/>
      <c r="E28" s="150"/>
      <c r="F28" s="143"/>
      <c r="G28" s="137"/>
      <c r="H28" s="152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6"/>
      <c r="DV28" s="126"/>
      <c r="DW28" s="126"/>
      <c r="DX28" s="126"/>
      <c r="DY28" s="126"/>
      <c r="DZ28" s="126"/>
      <c r="EA28" s="126"/>
      <c r="EB28" s="126"/>
      <c r="EC28" s="126"/>
      <c r="ED28" s="126"/>
      <c r="EE28" s="126"/>
      <c r="EF28" s="126"/>
      <c r="EG28" s="126"/>
      <c r="EH28" s="126"/>
      <c r="EI28" s="126"/>
      <c r="EJ28" s="126"/>
      <c r="EK28" s="126"/>
      <c r="EL28" s="126"/>
      <c r="EM28" s="126"/>
      <c r="EN28" s="126"/>
      <c r="EO28" s="126"/>
      <c r="EP28" s="126"/>
      <c r="EQ28" s="126"/>
      <c r="ER28" s="126"/>
      <c r="ES28" s="126"/>
      <c r="ET28" s="126"/>
      <c r="EU28" s="126"/>
      <c r="EV28" s="126"/>
      <c r="EW28" s="126"/>
      <c r="EX28" s="126"/>
      <c r="EY28" s="126"/>
      <c r="EZ28" s="126"/>
      <c r="FA28" s="126"/>
      <c r="FB28" s="126"/>
      <c r="FC28" s="126"/>
      <c r="FD28" s="126"/>
      <c r="FE28" s="126"/>
      <c r="FF28" s="126"/>
      <c r="FG28" s="126"/>
      <c r="FH28" s="126"/>
      <c r="FI28" s="126"/>
      <c r="FJ28" s="126"/>
      <c r="FK28" s="126"/>
      <c r="FL28" s="126"/>
      <c r="FM28" s="126"/>
      <c r="FN28" s="126"/>
      <c r="FO28" s="126"/>
      <c r="FP28" s="126"/>
      <c r="FQ28" s="126"/>
      <c r="FR28" s="126"/>
      <c r="FS28" s="126"/>
      <c r="FT28" s="126"/>
      <c r="FU28" s="126"/>
      <c r="FV28" s="126"/>
      <c r="FW28" s="126"/>
      <c r="FX28" s="126"/>
      <c r="FY28" s="126"/>
      <c r="FZ28" s="126"/>
      <c r="GA28" s="126"/>
      <c r="GB28" s="126"/>
      <c r="GC28" s="126"/>
      <c r="GD28" s="126"/>
      <c r="GE28" s="126"/>
      <c r="GF28" s="126"/>
      <c r="GG28" s="126"/>
      <c r="GH28" s="126"/>
      <c r="GI28" s="126"/>
      <c r="GJ28" s="126"/>
      <c r="GK28" s="126"/>
      <c r="GL28" s="126"/>
      <c r="GM28" s="126"/>
      <c r="GN28" s="126"/>
      <c r="GO28" s="126"/>
      <c r="GP28" s="126"/>
      <c r="GQ28" s="126"/>
      <c r="GR28" s="126"/>
      <c r="GS28" s="126"/>
      <c r="GT28" s="126"/>
      <c r="GU28" s="126"/>
      <c r="GV28" s="126"/>
      <c r="GW28" s="126"/>
      <c r="GX28" s="126"/>
      <c r="GY28" s="126"/>
      <c r="GZ28" s="126"/>
      <c r="HA28" s="126"/>
      <c r="HB28" s="126"/>
      <c r="HC28" s="126"/>
      <c r="HD28" s="126"/>
      <c r="HE28" s="126"/>
      <c r="HF28" s="126"/>
      <c r="HG28" s="126"/>
      <c r="HH28" s="126"/>
      <c r="HI28" s="126"/>
      <c r="HJ28" s="126"/>
      <c r="HK28" s="126"/>
      <c r="HL28" s="126"/>
      <c r="HM28" s="126"/>
      <c r="HN28" s="126"/>
      <c r="HO28" s="126"/>
      <c r="HP28" s="126"/>
      <c r="HQ28" s="126"/>
      <c r="HR28" s="126"/>
      <c r="HS28" s="126"/>
      <c r="HT28" s="126"/>
      <c r="HU28" s="126"/>
      <c r="HV28" s="126"/>
      <c r="HW28" s="126"/>
      <c r="HX28" s="126"/>
      <c r="HY28" s="126"/>
      <c r="HZ28" s="126"/>
      <c r="IA28" s="126"/>
      <c r="IB28" s="126"/>
      <c r="IC28" s="126"/>
      <c r="ID28" s="126"/>
      <c r="IE28" s="126"/>
      <c r="IF28" s="126"/>
      <c r="IG28" s="126"/>
      <c r="IH28" s="126"/>
      <c r="II28" s="126"/>
      <c r="IJ28" s="126"/>
      <c r="IK28" s="126"/>
      <c r="IL28" s="126"/>
      <c r="IM28" s="126"/>
      <c r="IN28" s="126"/>
      <c r="IO28" s="126"/>
      <c r="IP28" s="126"/>
      <c r="IQ28" s="126"/>
      <c r="IR28" s="126"/>
      <c r="IS28" s="126"/>
      <c r="IT28" s="126"/>
      <c r="IU28" s="126"/>
      <c r="IV28" s="126"/>
    </row>
    <row r="29" ht="21" customHeight="1" spans="1:256">
      <c r="A29" s="137"/>
      <c r="B29" s="144"/>
      <c r="C29" s="149" t="s">
        <v>74</v>
      </c>
      <c r="D29" s="140"/>
      <c r="E29" s="150"/>
      <c r="F29" s="143"/>
      <c r="G29" s="137"/>
      <c r="H29" s="152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  <c r="DH29" s="126"/>
      <c r="DI29" s="126"/>
      <c r="DJ29" s="126"/>
      <c r="DK29" s="126"/>
      <c r="DL29" s="126"/>
      <c r="DM29" s="126"/>
      <c r="DN29" s="126"/>
      <c r="DO29" s="126"/>
      <c r="DP29" s="126"/>
      <c r="DQ29" s="126"/>
      <c r="DR29" s="126"/>
      <c r="DS29" s="126"/>
      <c r="DT29" s="126"/>
      <c r="DU29" s="126"/>
      <c r="DV29" s="126"/>
      <c r="DW29" s="126"/>
      <c r="DX29" s="126"/>
      <c r="DY29" s="126"/>
      <c r="DZ29" s="126"/>
      <c r="EA29" s="126"/>
      <c r="EB29" s="126"/>
      <c r="EC29" s="126"/>
      <c r="ED29" s="126"/>
      <c r="EE29" s="126"/>
      <c r="EF29" s="126"/>
      <c r="EG29" s="126"/>
      <c r="EH29" s="126"/>
      <c r="EI29" s="126"/>
      <c r="EJ29" s="126"/>
      <c r="EK29" s="126"/>
      <c r="EL29" s="126"/>
      <c r="EM29" s="126"/>
      <c r="EN29" s="126"/>
      <c r="EO29" s="126"/>
      <c r="EP29" s="126"/>
      <c r="EQ29" s="126"/>
      <c r="ER29" s="126"/>
      <c r="ES29" s="126"/>
      <c r="ET29" s="126"/>
      <c r="EU29" s="126"/>
      <c r="EV29" s="126"/>
      <c r="EW29" s="126"/>
      <c r="EX29" s="126"/>
      <c r="EY29" s="126"/>
      <c r="EZ29" s="126"/>
      <c r="FA29" s="126"/>
      <c r="FB29" s="126"/>
      <c r="FC29" s="126"/>
      <c r="FD29" s="126"/>
      <c r="FE29" s="126"/>
      <c r="FF29" s="126"/>
      <c r="FG29" s="126"/>
      <c r="FH29" s="126"/>
      <c r="FI29" s="126"/>
      <c r="FJ29" s="126"/>
      <c r="FK29" s="126"/>
      <c r="FL29" s="126"/>
      <c r="FM29" s="126"/>
      <c r="FN29" s="126"/>
      <c r="FO29" s="126"/>
      <c r="FP29" s="126"/>
      <c r="FQ29" s="126"/>
      <c r="FR29" s="126"/>
      <c r="FS29" s="126"/>
      <c r="FT29" s="126"/>
      <c r="FU29" s="126"/>
      <c r="FV29" s="126"/>
      <c r="FW29" s="126"/>
      <c r="FX29" s="126"/>
      <c r="FY29" s="126"/>
      <c r="FZ29" s="126"/>
      <c r="GA29" s="126"/>
      <c r="GB29" s="126"/>
      <c r="GC29" s="126"/>
      <c r="GD29" s="126"/>
      <c r="GE29" s="126"/>
      <c r="GF29" s="126"/>
      <c r="GG29" s="126"/>
      <c r="GH29" s="126"/>
      <c r="GI29" s="126"/>
      <c r="GJ29" s="126"/>
      <c r="GK29" s="126"/>
      <c r="GL29" s="126"/>
      <c r="GM29" s="126"/>
      <c r="GN29" s="126"/>
      <c r="GO29" s="126"/>
      <c r="GP29" s="126"/>
      <c r="GQ29" s="126"/>
      <c r="GR29" s="126"/>
      <c r="GS29" s="126"/>
      <c r="GT29" s="126"/>
      <c r="GU29" s="126"/>
      <c r="GV29" s="126"/>
      <c r="GW29" s="126"/>
      <c r="GX29" s="126"/>
      <c r="GY29" s="126"/>
      <c r="GZ29" s="126"/>
      <c r="HA29" s="126"/>
      <c r="HB29" s="126"/>
      <c r="HC29" s="126"/>
      <c r="HD29" s="126"/>
      <c r="HE29" s="126"/>
      <c r="HF29" s="126"/>
      <c r="HG29" s="126"/>
      <c r="HH29" s="126"/>
      <c r="HI29" s="126"/>
      <c r="HJ29" s="126"/>
      <c r="HK29" s="126"/>
      <c r="HL29" s="126"/>
      <c r="HM29" s="126"/>
      <c r="HN29" s="126"/>
      <c r="HO29" s="126"/>
      <c r="HP29" s="126"/>
      <c r="HQ29" s="126"/>
      <c r="HR29" s="126"/>
      <c r="HS29" s="126"/>
      <c r="HT29" s="126"/>
      <c r="HU29" s="126"/>
      <c r="HV29" s="126"/>
      <c r="HW29" s="126"/>
      <c r="HX29" s="126"/>
      <c r="HY29" s="126"/>
      <c r="HZ29" s="126"/>
      <c r="IA29" s="126"/>
      <c r="IB29" s="126"/>
      <c r="IC29" s="126"/>
      <c r="ID29" s="126"/>
      <c r="IE29" s="126"/>
      <c r="IF29" s="126"/>
      <c r="IG29" s="126"/>
      <c r="IH29" s="126"/>
      <c r="II29" s="126"/>
      <c r="IJ29" s="126"/>
      <c r="IK29" s="126"/>
      <c r="IL29" s="126"/>
      <c r="IM29" s="126"/>
      <c r="IN29" s="126"/>
      <c r="IO29" s="126"/>
      <c r="IP29" s="126"/>
      <c r="IQ29" s="126"/>
      <c r="IR29" s="126"/>
      <c r="IS29" s="126"/>
      <c r="IT29" s="126"/>
      <c r="IU29" s="126"/>
      <c r="IV29" s="126"/>
    </row>
    <row r="30" ht="21" customHeight="1" spans="1:256">
      <c r="A30" s="137"/>
      <c r="B30" s="144"/>
      <c r="C30" s="149" t="s">
        <v>75</v>
      </c>
      <c r="D30" s="140"/>
      <c r="E30" s="150"/>
      <c r="F30" s="143"/>
      <c r="G30" s="137"/>
      <c r="H30" s="152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  <c r="DB30" s="126"/>
      <c r="DC30" s="126"/>
      <c r="DD30" s="126"/>
      <c r="DE30" s="126"/>
      <c r="DF30" s="126"/>
      <c r="DG30" s="126"/>
      <c r="DH30" s="126"/>
      <c r="DI30" s="126"/>
      <c r="DJ30" s="126"/>
      <c r="DK30" s="126"/>
      <c r="DL30" s="126"/>
      <c r="DM30" s="126"/>
      <c r="DN30" s="126"/>
      <c r="DO30" s="126"/>
      <c r="DP30" s="126"/>
      <c r="DQ30" s="126"/>
      <c r="DR30" s="126"/>
      <c r="DS30" s="126"/>
      <c r="DT30" s="126"/>
      <c r="DU30" s="126"/>
      <c r="DV30" s="126"/>
      <c r="DW30" s="126"/>
      <c r="DX30" s="126"/>
      <c r="DY30" s="126"/>
      <c r="DZ30" s="126"/>
      <c r="EA30" s="126"/>
      <c r="EB30" s="126"/>
      <c r="EC30" s="126"/>
      <c r="ED30" s="126"/>
      <c r="EE30" s="126"/>
      <c r="EF30" s="126"/>
      <c r="EG30" s="126"/>
      <c r="EH30" s="126"/>
      <c r="EI30" s="126"/>
      <c r="EJ30" s="126"/>
      <c r="EK30" s="126"/>
      <c r="EL30" s="126"/>
      <c r="EM30" s="126"/>
      <c r="EN30" s="126"/>
      <c r="EO30" s="126"/>
      <c r="EP30" s="126"/>
      <c r="EQ30" s="126"/>
      <c r="ER30" s="126"/>
      <c r="ES30" s="126"/>
      <c r="ET30" s="126"/>
      <c r="EU30" s="126"/>
      <c r="EV30" s="126"/>
      <c r="EW30" s="126"/>
      <c r="EX30" s="126"/>
      <c r="EY30" s="126"/>
      <c r="EZ30" s="126"/>
      <c r="FA30" s="126"/>
      <c r="FB30" s="126"/>
      <c r="FC30" s="126"/>
      <c r="FD30" s="126"/>
      <c r="FE30" s="126"/>
      <c r="FF30" s="126"/>
      <c r="FG30" s="126"/>
      <c r="FH30" s="126"/>
      <c r="FI30" s="126"/>
      <c r="FJ30" s="126"/>
      <c r="FK30" s="126"/>
      <c r="FL30" s="126"/>
      <c r="FM30" s="126"/>
      <c r="FN30" s="126"/>
      <c r="FO30" s="126"/>
      <c r="FP30" s="126"/>
      <c r="FQ30" s="126"/>
      <c r="FR30" s="126"/>
      <c r="FS30" s="126"/>
      <c r="FT30" s="126"/>
      <c r="FU30" s="126"/>
      <c r="FV30" s="126"/>
      <c r="FW30" s="126"/>
      <c r="FX30" s="126"/>
      <c r="FY30" s="126"/>
      <c r="FZ30" s="126"/>
      <c r="GA30" s="126"/>
      <c r="GB30" s="126"/>
      <c r="GC30" s="126"/>
      <c r="GD30" s="126"/>
      <c r="GE30" s="126"/>
      <c r="GF30" s="126"/>
      <c r="GG30" s="126"/>
      <c r="GH30" s="126"/>
      <c r="GI30" s="126"/>
      <c r="GJ30" s="126"/>
      <c r="GK30" s="126"/>
      <c r="GL30" s="126"/>
      <c r="GM30" s="126"/>
      <c r="GN30" s="126"/>
      <c r="GO30" s="126"/>
      <c r="GP30" s="126"/>
      <c r="GQ30" s="126"/>
      <c r="GR30" s="126"/>
      <c r="GS30" s="126"/>
      <c r="GT30" s="126"/>
      <c r="GU30" s="126"/>
      <c r="GV30" s="126"/>
      <c r="GW30" s="126"/>
      <c r="GX30" s="126"/>
      <c r="GY30" s="126"/>
      <c r="GZ30" s="126"/>
      <c r="HA30" s="126"/>
      <c r="HB30" s="126"/>
      <c r="HC30" s="126"/>
      <c r="HD30" s="126"/>
      <c r="HE30" s="126"/>
      <c r="HF30" s="126"/>
      <c r="HG30" s="126"/>
      <c r="HH30" s="126"/>
      <c r="HI30" s="126"/>
      <c r="HJ30" s="126"/>
      <c r="HK30" s="126"/>
      <c r="HL30" s="126"/>
      <c r="HM30" s="126"/>
      <c r="HN30" s="126"/>
      <c r="HO30" s="126"/>
      <c r="HP30" s="126"/>
      <c r="HQ30" s="126"/>
      <c r="HR30" s="126"/>
      <c r="HS30" s="126"/>
      <c r="HT30" s="126"/>
      <c r="HU30" s="126"/>
      <c r="HV30" s="126"/>
      <c r="HW30" s="126"/>
      <c r="HX30" s="126"/>
      <c r="HY30" s="126"/>
      <c r="HZ30" s="126"/>
      <c r="IA30" s="126"/>
      <c r="IB30" s="126"/>
      <c r="IC30" s="126"/>
      <c r="ID30" s="126"/>
      <c r="IE30" s="126"/>
      <c r="IF30" s="126"/>
      <c r="IG30" s="126"/>
      <c r="IH30" s="126"/>
      <c r="II30" s="126"/>
      <c r="IJ30" s="126"/>
      <c r="IK30" s="126"/>
      <c r="IL30" s="126"/>
      <c r="IM30" s="126"/>
      <c r="IN30" s="126"/>
      <c r="IO30" s="126"/>
      <c r="IP30" s="126"/>
      <c r="IQ30" s="126"/>
      <c r="IR30" s="126"/>
      <c r="IS30" s="126"/>
      <c r="IT30" s="126"/>
      <c r="IU30" s="126"/>
      <c r="IV30" s="126"/>
    </row>
    <row r="31" ht="21" customHeight="1" spans="1:256">
      <c r="A31" s="137"/>
      <c r="B31" s="144"/>
      <c r="C31" s="149" t="s">
        <v>76</v>
      </c>
      <c r="D31" s="140"/>
      <c r="E31" s="150"/>
      <c r="F31" s="143"/>
      <c r="G31" s="137"/>
      <c r="H31" s="152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6"/>
      <c r="DE31" s="126"/>
      <c r="DF31" s="126"/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/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/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/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/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126"/>
      <c r="FY31" s="126"/>
      <c r="FZ31" s="126"/>
      <c r="GA31" s="126"/>
      <c r="GB31" s="126"/>
      <c r="GC31" s="126"/>
      <c r="GD31" s="126"/>
      <c r="GE31" s="126"/>
      <c r="GF31" s="126"/>
      <c r="GG31" s="126"/>
      <c r="GH31" s="126"/>
      <c r="GI31" s="126"/>
      <c r="GJ31" s="126"/>
      <c r="GK31" s="126"/>
      <c r="GL31" s="126"/>
      <c r="GM31" s="126"/>
      <c r="GN31" s="126"/>
      <c r="GO31" s="126"/>
      <c r="GP31" s="126"/>
      <c r="GQ31" s="126"/>
      <c r="GR31" s="126"/>
      <c r="GS31" s="126"/>
      <c r="GT31" s="126"/>
      <c r="GU31" s="126"/>
      <c r="GV31" s="126"/>
      <c r="GW31" s="126"/>
      <c r="GX31" s="126"/>
      <c r="GY31" s="126"/>
      <c r="GZ31" s="126"/>
      <c r="HA31" s="126"/>
      <c r="HB31" s="126"/>
      <c r="HC31" s="126"/>
      <c r="HD31" s="126"/>
      <c r="HE31" s="126"/>
      <c r="HF31" s="126"/>
      <c r="HG31" s="126"/>
      <c r="HH31" s="126"/>
      <c r="HI31" s="126"/>
      <c r="HJ31" s="126"/>
      <c r="HK31" s="126"/>
      <c r="HL31" s="126"/>
      <c r="HM31" s="126"/>
      <c r="HN31" s="126"/>
      <c r="HO31" s="126"/>
      <c r="HP31" s="126"/>
      <c r="HQ31" s="126"/>
      <c r="HR31" s="126"/>
      <c r="HS31" s="126"/>
      <c r="HT31" s="126"/>
      <c r="HU31" s="126"/>
      <c r="HV31" s="126"/>
      <c r="HW31" s="126"/>
      <c r="HX31" s="126"/>
      <c r="HY31" s="126"/>
      <c r="HZ31" s="126"/>
      <c r="IA31" s="126"/>
      <c r="IB31" s="126"/>
      <c r="IC31" s="126"/>
      <c r="ID31" s="126"/>
      <c r="IE31" s="126"/>
      <c r="IF31" s="126"/>
      <c r="IG31" s="126"/>
      <c r="IH31" s="126"/>
      <c r="II31" s="126"/>
      <c r="IJ31" s="126"/>
      <c r="IK31" s="126"/>
      <c r="IL31" s="126"/>
      <c r="IM31" s="126"/>
      <c r="IN31" s="126"/>
      <c r="IO31" s="126"/>
      <c r="IP31" s="126"/>
      <c r="IQ31" s="126"/>
      <c r="IR31" s="126"/>
      <c r="IS31" s="126"/>
      <c r="IT31" s="126"/>
      <c r="IU31" s="126"/>
      <c r="IV31" s="126"/>
    </row>
    <row r="32" ht="21" customHeight="1" spans="1:256">
      <c r="A32" s="137"/>
      <c r="B32" s="144"/>
      <c r="C32" s="149" t="s">
        <v>77</v>
      </c>
      <c r="D32" s="140"/>
      <c r="E32" s="150"/>
      <c r="F32" s="140"/>
      <c r="G32" s="137"/>
      <c r="H32" s="155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126"/>
      <c r="CR32" s="126"/>
      <c r="CS32" s="126"/>
      <c r="CT32" s="126"/>
      <c r="CU32" s="126"/>
      <c r="CV32" s="126"/>
      <c r="CW32" s="126"/>
      <c r="CX32" s="126"/>
      <c r="CY32" s="126"/>
      <c r="CZ32" s="126"/>
      <c r="DA32" s="126"/>
      <c r="DB32" s="126"/>
      <c r="DC32" s="126"/>
      <c r="DD32" s="126"/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/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6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6"/>
      <c r="GA32" s="126"/>
      <c r="GB32" s="126"/>
      <c r="GC32" s="126"/>
      <c r="GD32" s="126"/>
      <c r="GE32" s="126"/>
      <c r="GF32" s="126"/>
      <c r="GG32" s="126"/>
      <c r="GH32" s="126"/>
      <c r="GI32" s="126"/>
      <c r="GJ32" s="126"/>
      <c r="GK32" s="126"/>
      <c r="GL32" s="126"/>
      <c r="GM32" s="126"/>
      <c r="GN32" s="126"/>
      <c r="GO32" s="126"/>
      <c r="GP32" s="126"/>
      <c r="GQ32" s="126"/>
      <c r="GR32" s="126"/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6"/>
      <c r="HG32" s="126"/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6"/>
      <c r="HV32" s="126"/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6"/>
      <c r="IK32" s="126"/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</row>
    <row r="33" ht="21" customHeight="1" spans="1:256">
      <c r="A33" s="135" t="s">
        <v>78</v>
      </c>
      <c r="B33" s="144">
        <v>525.67</v>
      </c>
      <c r="C33" s="156" t="s">
        <v>79</v>
      </c>
      <c r="D33" s="143">
        <f>SUM(D6:D32)</f>
        <v>525.67</v>
      </c>
      <c r="E33" s="157" t="s">
        <v>79</v>
      </c>
      <c r="F33" s="143">
        <f>F6+F11</f>
        <v>525.67</v>
      </c>
      <c r="G33" s="157" t="s">
        <v>79</v>
      </c>
      <c r="H33" s="143">
        <v>525.67</v>
      </c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126"/>
      <c r="CP33" s="126"/>
      <c r="CQ33" s="126"/>
      <c r="CR33" s="126"/>
      <c r="CS33" s="126"/>
      <c r="CT33" s="126"/>
      <c r="CU33" s="126"/>
      <c r="CV33" s="126"/>
      <c r="CW33" s="126"/>
      <c r="CX33" s="126"/>
      <c r="CY33" s="126"/>
      <c r="CZ33" s="126"/>
      <c r="DA33" s="126"/>
      <c r="DB33" s="126"/>
      <c r="DC33" s="126"/>
      <c r="DD33" s="126"/>
      <c r="DE33" s="126"/>
      <c r="DF33" s="126"/>
      <c r="DG33" s="126"/>
      <c r="DH33" s="126"/>
      <c r="DI33" s="126"/>
      <c r="DJ33" s="126"/>
      <c r="DK33" s="126"/>
      <c r="DL33" s="126"/>
      <c r="DM33" s="126"/>
      <c r="DN33" s="126"/>
      <c r="DO33" s="126"/>
      <c r="DP33" s="126"/>
      <c r="DQ33" s="126"/>
      <c r="DR33" s="126"/>
      <c r="DS33" s="126"/>
      <c r="DT33" s="126"/>
      <c r="DU33" s="126"/>
      <c r="DV33" s="126"/>
      <c r="DW33" s="126"/>
      <c r="DX33" s="126"/>
      <c r="DY33" s="126"/>
      <c r="DZ33" s="126"/>
      <c r="EA33" s="126"/>
      <c r="EB33" s="126"/>
      <c r="EC33" s="126"/>
      <c r="ED33" s="126"/>
      <c r="EE33" s="126"/>
      <c r="EF33" s="126"/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6"/>
      <c r="ER33" s="126"/>
      <c r="ES33" s="126"/>
      <c r="ET33" s="126"/>
      <c r="EU33" s="126"/>
      <c r="EV33" s="126"/>
      <c r="EW33" s="126"/>
      <c r="EX33" s="126"/>
      <c r="EY33" s="126"/>
      <c r="EZ33" s="126"/>
      <c r="FA33" s="126"/>
      <c r="FB33" s="126"/>
      <c r="FC33" s="126"/>
      <c r="FD33" s="126"/>
      <c r="FE33" s="126"/>
      <c r="FF33" s="126"/>
      <c r="FG33" s="126"/>
      <c r="FH33" s="126"/>
      <c r="FI33" s="126"/>
      <c r="FJ33" s="126"/>
      <c r="FK33" s="126"/>
      <c r="FL33" s="126"/>
      <c r="FM33" s="126"/>
      <c r="FN33" s="126"/>
      <c r="FO33" s="126"/>
      <c r="FP33" s="126"/>
      <c r="FQ33" s="126"/>
      <c r="FR33" s="126"/>
      <c r="FS33" s="126"/>
      <c r="FT33" s="126"/>
      <c r="FU33" s="126"/>
      <c r="FV33" s="126"/>
      <c r="FW33" s="126"/>
      <c r="FX33" s="126"/>
      <c r="FY33" s="126"/>
      <c r="FZ33" s="126"/>
      <c r="GA33" s="126"/>
      <c r="GB33" s="126"/>
      <c r="GC33" s="126"/>
      <c r="GD33" s="126"/>
      <c r="GE33" s="126"/>
      <c r="GF33" s="126"/>
      <c r="GG33" s="126"/>
      <c r="GH33" s="126"/>
      <c r="GI33" s="126"/>
      <c r="GJ33" s="126"/>
      <c r="GK33" s="126"/>
      <c r="GL33" s="126"/>
      <c r="GM33" s="126"/>
      <c r="GN33" s="126"/>
      <c r="GO33" s="126"/>
      <c r="GP33" s="126"/>
      <c r="GQ33" s="126"/>
      <c r="GR33" s="126"/>
      <c r="GS33" s="126"/>
      <c r="GT33" s="126"/>
      <c r="GU33" s="126"/>
      <c r="GV33" s="126"/>
      <c r="GW33" s="126"/>
      <c r="GX33" s="126"/>
      <c r="GY33" s="126"/>
      <c r="GZ33" s="126"/>
      <c r="HA33" s="126"/>
      <c r="HB33" s="126"/>
      <c r="HC33" s="126"/>
      <c r="HD33" s="126"/>
      <c r="HE33" s="126"/>
      <c r="HF33" s="126"/>
      <c r="HG33" s="126"/>
      <c r="HH33" s="126"/>
      <c r="HI33" s="126"/>
      <c r="HJ33" s="126"/>
      <c r="HK33" s="126"/>
      <c r="HL33" s="126"/>
      <c r="HM33" s="126"/>
      <c r="HN33" s="126"/>
      <c r="HO33" s="126"/>
      <c r="HP33" s="126"/>
      <c r="HQ33" s="126"/>
      <c r="HR33" s="126"/>
      <c r="HS33" s="126"/>
      <c r="HT33" s="126"/>
      <c r="HU33" s="126"/>
      <c r="HV33" s="126"/>
      <c r="HW33" s="126"/>
      <c r="HX33" s="126"/>
      <c r="HY33" s="126"/>
      <c r="HZ33" s="126"/>
      <c r="IA33" s="126"/>
      <c r="IB33" s="126"/>
      <c r="IC33" s="126"/>
      <c r="ID33" s="126"/>
      <c r="IE33" s="126"/>
      <c r="IF33" s="126"/>
      <c r="IG33" s="126"/>
      <c r="IH33" s="126"/>
      <c r="II33" s="126"/>
      <c r="IJ33" s="126"/>
      <c r="IK33" s="126"/>
      <c r="IL33" s="126"/>
      <c r="IM33" s="126"/>
      <c r="IN33" s="126"/>
      <c r="IO33" s="126"/>
      <c r="IP33" s="126"/>
      <c r="IQ33" s="126"/>
      <c r="IR33" s="126"/>
      <c r="IS33" s="126"/>
      <c r="IT33" s="126"/>
      <c r="IU33" s="126"/>
      <c r="IV33" s="126"/>
    </row>
    <row r="34" ht="21" customHeight="1" spans="1:256">
      <c r="A34" s="137" t="s">
        <v>80</v>
      </c>
      <c r="B34" s="144"/>
      <c r="C34" s="137"/>
      <c r="D34" s="145"/>
      <c r="E34" s="139" t="s">
        <v>81</v>
      </c>
      <c r="F34" s="145"/>
      <c r="G34" s="150"/>
      <c r="H34" s="151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  <c r="DH34" s="126"/>
      <c r="DI34" s="126"/>
      <c r="DJ34" s="126"/>
      <c r="DK34" s="126"/>
      <c r="DL34" s="126"/>
      <c r="DM34" s="126"/>
      <c r="DN34" s="126"/>
      <c r="DO34" s="126"/>
      <c r="DP34" s="126"/>
      <c r="DQ34" s="126"/>
      <c r="DR34" s="126"/>
      <c r="DS34" s="126"/>
      <c r="DT34" s="126"/>
      <c r="DU34" s="126"/>
      <c r="DV34" s="126"/>
      <c r="DW34" s="126"/>
      <c r="DX34" s="126"/>
      <c r="DY34" s="126"/>
      <c r="DZ34" s="126"/>
      <c r="EA34" s="126"/>
      <c r="EB34" s="126"/>
      <c r="EC34" s="126"/>
      <c r="ED34" s="126"/>
      <c r="EE34" s="126"/>
      <c r="EF34" s="126"/>
      <c r="EG34" s="126"/>
      <c r="EH34" s="126"/>
      <c r="EI34" s="126"/>
      <c r="EJ34" s="126"/>
      <c r="EK34" s="126"/>
      <c r="EL34" s="126"/>
      <c r="EM34" s="126"/>
      <c r="EN34" s="126"/>
      <c r="EO34" s="126"/>
      <c r="EP34" s="126"/>
      <c r="EQ34" s="126"/>
      <c r="ER34" s="126"/>
      <c r="ES34" s="126"/>
      <c r="ET34" s="126"/>
      <c r="EU34" s="126"/>
      <c r="EV34" s="126"/>
      <c r="EW34" s="126"/>
      <c r="EX34" s="126"/>
      <c r="EY34" s="126"/>
      <c r="EZ34" s="126"/>
      <c r="FA34" s="126"/>
      <c r="FB34" s="126"/>
      <c r="FC34" s="126"/>
      <c r="FD34" s="126"/>
      <c r="FE34" s="126"/>
      <c r="FF34" s="126"/>
      <c r="FG34" s="126"/>
      <c r="FH34" s="126"/>
      <c r="FI34" s="126"/>
      <c r="FJ34" s="126"/>
      <c r="FK34" s="126"/>
      <c r="FL34" s="126"/>
      <c r="FM34" s="126"/>
      <c r="FN34" s="126"/>
      <c r="FO34" s="126"/>
      <c r="FP34" s="126"/>
      <c r="FQ34" s="126"/>
      <c r="FR34" s="126"/>
      <c r="FS34" s="126"/>
      <c r="FT34" s="126"/>
      <c r="FU34" s="126"/>
      <c r="FV34" s="126"/>
      <c r="FW34" s="126"/>
      <c r="FX34" s="126"/>
      <c r="FY34" s="126"/>
      <c r="FZ34" s="126"/>
      <c r="GA34" s="126"/>
      <c r="GB34" s="126"/>
      <c r="GC34" s="126"/>
      <c r="GD34" s="126"/>
      <c r="GE34" s="126"/>
      <c r="GF34" s="126"/>
      <c r="GG34" s="126"/>
      <c r="GH34" s="126"/>
      <c r="GI34" s="126"/>
      <c r="GJ34" s="126"/>
      <c r="GK34" s="126"/>
      <c r="GL34" s="126"/>
      <c r="GM34" s="126"/>
      <c r="GN34" s="126"/>
      <c r="GO34" s="126"/>
      <c r="GP34" s="126"/>
      <c r="GQ34" s="126"/>
      <c r="GR34" s="126"/>
      <c r="GS34" s="126"/>
      <c r="GT34" s="126"/>
      <c r="GU34" s="126"/>
      <c r="GV34" s="126"/>
      <c r="GW34" s="126"/>
      <c r="GX34" s="126"/>
      <c r="GY34" s="126"/>
      <c r="GZ34" s="126"/>
      <c r="HA34" s="126"/>
      <c r="HB34" s="126"/>
      <c r="HC34" s="126"/>
      <c r="HD34" s="126"/>
      <c r="HE34" s="126"/>
      <c r="HF34" s="126"/>
      <c r="HG34" s="126"/>
      <c r="HH34" s="126"/>
      <c r="HI34" s="126"/>
      <c r="HJ34" s="126"/>
      <c r="HK34" s="126"/>
      <c r="HL34" s="126"/>
      <c r="HM34" s="126"/>
      <c r="HN34" s="126"/>
      <c r="HO34" s="126"/>
      <c r="HP34" s="126"/>
      <c r="HQ34" s="126"/>
      <c r="HR34" s="126"/>
      <c r="HS34" s="126"/>
      <c r="HT34" s="126"/>
      <c r="HU34" s="126"/>
      <c r="HV34" s="126"/>
      <c r="HW34" s="126"/>
      <c r="HX34" s="126"/>
      <c r="HY34" s="126"/>
      <c r="HZ34" s="126"/>
      <c r="IA34" s="126"/>
      <c r="IB34" s="126"/>
      <c r="IC34" s="126"/>
      <c r="ID34" s="126"/>
      <c r="IE34" s="126"/>
      <c r="IF34" s="126"/>
      <c r="IG34" s="126"/>
      <c r="IH34" s="126"/>
      <c r="II34" s="126"/>
      <c r="IJ34" s="126"/>
      <c r="IK34" s="126"/>
      <c r="IL34" s="126"/>
      <c r="IM34" s="126"/>
      <c r="IN34" s="126"/>
      <c r="IO34" s="126"/>
      <c r="IP34" s="126"/>
      <c r="IQ34" s="126"/>
      <c r="IR34" s="126"/>
      <c r="IS34" s="126"/>
      <c r="IT34" s="126"/>
      <c r="IU34" s="126"/>
      <c r="IV34" s="126"/>
    </row>
    <row r="35" ht="21" customHeight="1" spans="1:256">
      <c r="A35" s="137" t="s">
        <v>82</v>
      </c>
      <c r="B35" s="144"/>
      <c r="C35" s="137"/>
      <c r="D35" s="140"/>
      <c r="E35" s="158"/>
      <c r="F35" s="159"/>
      <c r="G35" s="158"/>
      <c r="H35" s="155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126"/>
      <c r="CK35" s="126"/>
      <c r="CL35" s="126"/>
      <c r="CM35" s="126"/>
      <c r="CN35" s="126"/>
      <c r="CO35" s="126"/>
      <c r="CP35" s="126"/>
      <c r="CQ35" s="126"/>
      <c r="CR35" s="126"/>
      <c r="CS35" s="126"/>
      <c r="CT35" s="126"/>
      <c r="CU35" s="126"/>
      <c r="CV35" s="126"/>
      <c r="CW35" s="126"/>
      <c r="CX35" s="126"/>
      <c r="CY35" s="126"/>
      <c r="CZ35" s="126"/>
      <c r="DA35" s="126"/>
      <c r="DB35" s="126"/>
      <c r="DC35" s="126"/>
      <c r="DD35" s="126"/>
      <c r="DE35" s="126"/>
      <c r="DF35" s="126"/>
      <c r="DG35" s="126"/>
      <c r="DH35" s="126"/>
      <c r="DI35" s="126"/>
      <c r="DJ35" s="126"/>
      <c r="DK35" s="126"/>
      <c r="DL35" s="126"/>
      <c r="DM35" s="126"/>
      <c r="DN35" s="126"/>
      <c r="DO35" s="126"/>
      <c r="DP35" s="126"/>
      <c r="DQ35" s="126"/>
      <c r="DR35" s="126"/>
      <c r="DS35" s="126"/>
      <c r="DT35" s="126"/>
      <c r="DU35" s="126"/>
      <c r="DV35" s="126"/>
      <c r="DW35" s="126"/>
      <c r="DX35" s="126"/>
      <c r="DY35" s="126"/>
      <c r="DZ35" s="126"/>
      <c r="EA35" s="126"/>
      <c r="EB35" s="126"/>
      <c r="EC35" s="126"/>
      <c r="ED35" s="126"/>
      <c r="EE35" s="126"/>
      <c r="EF35" s="126"/>
      <c r="EG35" s="126"/>
      <c r="EH35" s="126"/>
      <c r="EI35" s="126"/>
      <c r="EJ35" s="126"/>
      <c r="EK35" s="126"/>
      <c r="EL35" s="126"/>
      <c r="EM35" s="126"/>
      <c r="EN35" s="126"/>
      <c r="EO35" s="126"/>
      <c r="EP35" s="126"/>
      <c r="EQ35" s="126"/>
      <c r="ER35" s="126"/>
      <c r="ES35" s="126"/>
      <c r="ET35" s="126"/>
      <c r="EU35" s="126"/>
      <c r="EV35" s="126"/>
      <c r="EW35" s="126"/>
      <c r="EX35" s="126"/>
      <c r="EY35" s="126"/>
      <c r="EZ35" s="126"/>
      <c r="FA35" s="126"/>
      <c r="FB35" s="126"/>
      <c r="FC35" s="126"/>
      <c r="FD35" s="126"/>
      <c r="FE35" s="126"/>
      <c r="FF35" s="126"/>
      <c r="FG35" s="126"/>
      <c r="FH35" s="126"/>
      <c r="FI35" s="126"/>
      <c r="FJ35" s="126"/>
      <c r="FK35" s="126"/>
      <c r="FL35" s="126"/>
      <c r="FM35" s="126"/>
      <c r="FN35" s="126"/>
      <c r="FO35" s="126"/>
      <c r="FP35" s="126"/>
      <c r="FQ35" s="126"/>
      <c r="FR35" s="126"/>
      <c r="FS35" s="126"/>
      <c r="FT35" s="126"/>
      <c r="FU35" s="126"/>
      <c r="FV35" s="126"/>
      <c r="FW35" s="126"/>
      <c r="FX35" s="126"/>
      <c r="FY35" s="126"/>
      <c r="FZ35" s="126"/>
      <c r="GA35" s="126"/>
      <c r="GB35" s="126"/>
      <c r="GC35" s="126"/>
      <c r="GD35" s="126"/>
      <c r="GE35" s="126"/>
      <c r="GF35" s="126"/>
      <c r="GG35" s="126"/>
      <c r="GH35" s="126"/>
      <c r="GI35" s="126"/>
      <c r="GJ35" s="126"/>
      <c r="GK35" s="126"/>
      <c r="GL35" s="126"/>
      <c r="GM35" s="126"/>
      <c r="GN35" s="126"/>
      <c r="GO35" s="126"/>
      <c r="GP35" s="126"/>
      <c r="GQ35" s="126"/>
      <c r="GR35" s="126"/>
      <c r="GS35" s="126"/>
      <c r="GT35" s="126"/>
      <c r="GU35" s="126"/>
      <c r="GV35" s="126"/>
      <c r="GW35" s="126"/>
      <c r="GX35" s="126"/>
      <c r="GY35" s="126"/>
      <c r="GZ35" s="126"/>
      <c r="HA35" s="126"/>
      <c r="HB35" s="126"/>
      <c r="HC35" s="126"/>
      <c r="HD35" s="126"/>
      <c r="HE35" s="126"/>
      <c r="HF35" s="126"/>
      <c r="HG35" s="126"/>
      <c r="HH35" s="126"/>
      <c r="HI35" s="126"/>
      <c r="HJ35" s="126"/>
      <c r="HK35" s="126"/>
      <c r="HL35" s="126"/>
      <c r="HM35" s="126"/>
      <c r="HN35" s="126"/>
      <c r="HO35" s="126"/>
      <c r="HP35" s="126"/>
      <c r="HQ35" s="126"/>
      <c r="HR35" s="126"/>
      <c r="HS35" s="126"/>
      <c r="HT35" s="126"/>
      <c r="HU35" s="126"/>
      <c r="HV35" s="126"/>
      <c r="HW35" s="126"/>
      <c r="HX35" s="126"/>
      <c r="HY35" s="126"/>
      <c r="HZ35" s="126"/>
      <c r="IA35" s="126"/>
      <c r="IB35" s="126"/>
      <c r="IC35" s="126"/>
      <c r="ID35" s="126"/>
      <c r="IE35" s="126"/>
      <c r="IF35" s="126"/>
      <c r="IG35" s="126"/>
      <c r="IH35" s="126"/>
      <c r="II35" s="126"/>
      <c r="IJ35" s="126"/>
      <c r="IK35" s="126"/>
      <c r="IL35" s="126"/>
      <c r="IM35" s="126"/>
      <c r="IN35" s="126"/>
      <c r="IO35" s="126"/>
      <c r="IP35" s="126"/>
      <c r="IQ35" s="126"/>
      <c r="IR35" s="126"/>
      <c r="IS35" s="126"/>
      <c r="IT35" s="126"/>
      <c r="IU35" s="126"/>
      <c r="IV35" s="126"/>
    </row>
    <row r="36" ht="21" customHeight="1" spans="1:256">
      <c r="A36" s="135" t="s">
        <v>83</v>
      </c>
      <c r="B36" s="138">
        <v>525.67</v>
      </c>
      <c r="C36" s="156" t="s">
        <v>84</v>
      </c>
      <c r="D36" s="143">
        <v>525.67</v>
      </c>
      <c r="E36" s="157" t="s">
        <v>84</v>
      </c>
      <c r="F36" s="143">
        <v>525.67</v>
      </c>
      <c r="G36" s="157" t="s">
        <v>84</v>
      </c>
      <c r="H36" s="143">
        <v>525.67</v>
      </c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126"/>
      <c r="CQ36" s="126"/>
      <c r="CR36" s="126"/>
      <c r="CS36" s="126"/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126"/>
      <c r="GE36" s="126"/>
      <c r="GF36" s="126"/>
      <c r="GG36" s="126"/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  <c r="IR36" s="126"/>
      <c r="IS36" s="126"/>
      <c r="IT36" s="126"/>
      <c r="IU36" s="126"/>
      <c r="IV36" s="126"/>
    </row>
    <row r="37" ht="18" customHeight="1" spans="1:256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126"/>
      <c r="CQ37" s="126"/>
      <c r="CR37" s="12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126"/>
      <c r="GE37" s="126"/>
      <c r="GF37" s="126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  <c r="IU37" s="126"/>
      <c r="IV37" s="126"/>
    </row>
    <row r="38" customHeight="1" spans="1:256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126"/>
      <c r="CY38" s="126"/>
      <c r="CZ38" s="126"/>
      <c r="DA38" s="126"/>
      <c r="DB38" s="126"/>
      <c r="DC38" s="126"/>
      <c r="DD38" s="126"/>
      <c r="DE38" s="126"/>
      <c r="DF38" s="126"/>
      <c r="DG38" s="126"/>
      <c r="DH38" s="126"/>
      <c r="DI38" s="126"/>
      <c r="DJ38" s="126"/>
      <c r="DK38" s="126"/>
      <c r="DL38" s="126"/>
      <c r="DM38" s="126"/>
      <c r="DN38" s="126"/>
      <c r="DO38" s="126"/>
      <c r="DP38" s="126"/>
      <c r="DQ38" s="126"/>
      <c r="DR38" s="126"/>
      <c r="DS38" s="126"/>
      <c r="DT38" s="126"/>
      <c r="DU38" s="126"/>
      <c r="DV38" s="126"/>
      <c r="DW38" s="126"/>
      <c r="DX38" s="126"/>
      <c r="DY38" s="126"/>
      <c r="DZ38" s="126"/>
      <c r="EA38" s="126"/>
      <c r="EB38" s="126"/>
      <c r="EC38" s="126"/>
      <c r="ED38" s="126"/>
      <c r="EE38" s="126"/>
      <c r="EF38" s="126"/>
      <c r="EG38" s="126"/>
      <c r="EH38" s="126"/>
      <c r="EI38" s="126"/>
      <c r="EJ38" s="126"/>
      <c r="EK38" s="126"/>
      <c r="EL38" s="126"/>
      <c r="EM38" s="126"/>
      <c r="EN38" s="126"/>
      <c r="EO38" s="126"/>
      <c r="EP38" s="126"/>
      <c r="EQ38" s="126"/>
      <c r="ER38" s="126"/>
      <c r="ES38" s="126"/>
      <c r="ET38" s="126"/>
      <c r="EU38" s="126"/>
      <c r="EV38" s="126"/>
      <c r="EW38" s="126"/>
      <c r="EX38" s="126"/>
      <c r="EY38" s="126"/>
      <c r="EZ38" s="126"/>
      <c r="FA38" s="126"/>
      <c r="FB38" s="126"/>
      <c r="FC38" s="126"/>
      <c r="FD38" s="126"/>
      <c r="FE38" s="126"/>
      <c r="FF38" s="126"/>
      <c r="FG38" s="126"/>
      <c r="FH38" s="126"/>
      <c r="FI38" s="126"/>
      <c r="FJ38" s="126"/>
      <c r="FK38" s="126"/>
      <c r="FL38" s="126"/>
      <c r="FM38" s="126"/>
      <c r="FN38" s="126"/>
      <c r="FO38" s="126"/>
      <c r="FP38" s="126"/>
      <c r="FQ38" s="126"/>
      <c r="FR38" s="126"/>
      <c r="FS38" s="126"/>
      <c r="FT38" s="126"/>
      <c r="FU38" s="126"/>
      <c r="FV38" s="126"/>
      <c r="FW38" s="126"/>
      <c r="FX38" s="126"/>
      <c r="FY38" s="126"/>
      <c r="FZ38" s="126"/>
      <c r="GA38" s="126"/>
      <c r="GB38" s="126"/>
      <c r="GC38" s="126"/>
      <c r="GD38" s="126"/>
      <c r="GE38" s="126"/>
      <c r="GF38" s="126"/>
      <c r="GG38" s="126"/>
      <c r="GH38" s="126"/>
      <c r="GI38" s="126"/>
      <c r="GJ38" s="126"/>
      <c r="GK38" s="126"/>
      <c r="GL38" s="126"/>
      <c r="GM38" s="126"/>
      <c r="GN38" s="126"/>
      <c r="GO38" s="126"/>
      <c r="GP38" s="126"/>
      <c r="GQ38" s="126"/>
      <c r="GR38" s="126"/>
      <c r="GS38" s="126"/>
      <c r="GT38" s="126"/>
      <c r="GU38" s="126"/>
      <c r="GV38" s="126"/>
      <c r="GW38" s="126"/>
      <c r="GX38" s="126"/>
      <c r="GY38" s="126"/>
      <c r="GZ38" s="126"/>
      <c r="HA38" s="126"/>
      <c r="HB38" s="126"/>
      <c r="HC38" s="126"/>
      <c r="HD38" s="126"/>
      <c r="HE38" s="126"/>
      <c r="HF38" s="126"/>
      <c r="HG38" s="126"/>
      <c r="HH38" s="126"/>
      <c r="HI38" s="126"/>
      <c r="HJ38" s="126"/>
      <c r="HK38" s="126"/>
      <c r="HL38" s="126"/>
      <c r="HM38" s="126"/>
      <c r="HN38" s="126"/>
      <c r="HO38" s="126"/>
      <c r="HP38" s="126"/>
      <c r="HQ38" s="126"/>
      <c r="HR38" s="126"/>
      <c r="HS38" s="126"/>
      <c r="HT38" s="126"/>
      <c r="HU38" s="126"/>
      <c r="HV38" s="126"/>
      <c r="HW38" s="126"/>
      <c r="HX38" s="126"/>
      <c r="HY38" s="126"/>
      <c r="HZ38" s="126"/>
      <c r="IA38" s="126"/>
      <c r="IB38" s="126"/>
      <c r="IC38" s="126"/>
      <c r="ID38" s="126"/>
      <c r="IE38" s="126"/>
      <c r="IF38" s="126"/>
      <c r="IG38" s="126"/>
      <c r="IH38" s="126"/>
      <c r="II38" s="126"/>
      <c r="IJ38" s="126"/>
      <c r="IK38" s="126"/>
      <c r="IL38" s="126"/>
      <c r="IM38" s="126"/>
      <c r="IN38" s="126"/>
      <c r="IO38" s="126"/>
      <c r="IP38" s="126"/>
      <c r="IQ38" s="126"/>
      <c r="IR38" s="126"/>
      <c r="IS38" s="126"/>
      <c r="IT38" s="126"/>
      <c r="IU38" s="126"/>
      <c r="IV38" s="126"/>
    </row>
    <row r="39" customHeight="1" spans="1:256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126"/>
      <c r="DC39" s="126"/>
      <c r="DD39" s="126"/>
      <c r="DE39" s="126"/>
      <c r="DF39" s="126"/>
      <c r="DG39" s="126"/>
      <c r="DH39" s="126"/>
      <c r="DI39" s="126"/>
      <c r="DJ39" s="126"/>
      <c r="DK39" s="126"/>
      <c r="DL39" s="126"/>
      <c r="DM39" s="126"/>
      <c r="DN39" s="126"/>
      <c r="DO39" s="126"/>
      <c r="DP39" s="126"/>
      <c r="DQ39" s="126"/>
      <c r="DR39" s="126"/>
      <c r="DS39" s="126"/>
      <c r="DT39" s="126"/>
      <c r="DU39" s="126"/>
      <c r="DV39" s="126"/>
      <c r="DW39" s="126"/>
      <c r="DX39" s="126"/>
      <c r="DY39" s="126"/>
      <c r="DZ39" s="126"/>
      <c r="EA39" s="126"/>
      <c r="EB39" s="126"/>
      <c r="EC39" s="126"/>
      <c r="ED39" s="126"/>
      <c r="EE39" s="126"/>
      <c r="EF39" s="126"/>
      <c r="EG39" s="126"/>
      <c r="EH39" s="126"/>
      <c r="EI39" s="126"/>
      <c r="EJ39" s="126"/>
      <c r="EK39" s="126"/>
      <c r="EL39" s="126"/>
      <c r="EM39" s="126"/>
      <c r="EN39" s="126"/>
      <c r="EO39" s="126"/>
      <c r="EP39" s="126"/>
      <c r="EQ39" s="126"/>
      <c r="ER39" s="126"/>
      <c r="ES39" s="126"/>
      <c r="ET39" s="126"/>
      <c r="EU39" s="126"/>
      <c r="EV39" s="126"/>
      <c r="EW39" s="126"/>
      <c r="EX39" s="126"/>
      <c r="EY39" s="126"/>
      <c r="EZ39" s="126"/>
      <c r="FA39" s="126"/>
      <c r="FB39" s="126"/>
      <c r="FC39" s="126"/>
      <c r="FD39" s="126"/>
      <c r="FE39" s="126"/>
      <c r="FF39" s="126"/>
      <c r="FG39" s="126"/>
      <c r="FH39" s="126"/>
      <c r="FI39" s="126"/>
      <c r="FJ39" s="126"/>
      <c r="FK39" s="126"/>
      <c r="FL39" s="126"/>
      <c r="FM39" s="126"/>
      <c r="FN39" s="126"/>
      <c r="FO39" s="126"/>
      <c r="FP39" s="126"/>
      <c r="FQ39" s="126"/>
      <c r="FR39" s="126"/>
      <c r="FS39" s="126"/>
      <c r="FT39" s="126"/>
      <c r="FU39" s="126"/>
      <c r="FV39" s="126"/>
      <c r="FW39" s="126"/>
      <c r="FX39" s="126"/>
      <c r="FY39" s="126"/>
      <c r="FZ39" s="126"/>
      <c r="GA39" s="126"/>
      <c r="GB39" s="126"/>
      <c r="GC39" s="126"/>
      <c r="GD39" s="126"/>
      <c r="GE39" s="126"/>
      <c r="GF39" s="126"/>
      <c r="GG39" s="126"/>
      <c r="GH39" s="126"/>
      <c r="GI39" s="126"/>
      <c r="GJ39" s="126"/>
      <c r="GK39" s="126"/>
      <c r="GL39" s="126"/>
      <c r="GM39" s="126"/>
      <c r="GN39" s="126"/>
      <c r="GO39" s="126"/>
      <c r="GP39" s="126"/>
      <c r="GQ39" s="126"/>
      <c r="GR39" s="126"/>
      <c r="GS39" s="126"/>
      <c r="GT39" s="126"/>
      <c r="GU39" s="126"/>
      <c r="GV39" s="126"/>
      <c r="GW39" s="126"/>
      <c r="GX39" s="126"/>
      <c r="GY39" s="126"/>
      <c r="GZ39" s="126"/>
      <c r="HA39" s="126"/>
      <c r="HB39" s="126"/>
      <c r="HC39" s="126"/>
      <c r="HD39" s="126"/>
      <c r="HE39" s="126"/>
      <c r="HF39" s="126"/>
      <c r="HG39" s="126"/>
      <c r="HH39" s="126"/>
      <c r="HI39" s="126"/>
      <c r="HJ39" s="126"/>
      <c r="HK39" s="126"/>
      <c r="HL39" s="126"/>
      <c r="HM39" s="126"/>
      <c r="HN39" s="126"/>
      <c r="HO39" s="126"/>
      <c r="HP39" s="126"/>
      <c r="HQ39" s="126"/>
      <c r="HR39" s="126"/>
      <c r="HS39" s="126"/>
      <c r="HT39" s="126"/>
      <c r="HU39" s="126"/>
      <c r="HV39" s="126"/>
      <c r="HW39" s="126"/>
      <c r="HX39" s="126"/>
      <c r="HY39" s="126"/>
      <c r="HZ39" s="126"/>
      <c r="IA39" s="126"/>
      <c r="IB39" s="126"/>
      <c r="IC39" s="126"/>
      <c r="ID39" s="126"/>
      <c r="IE39" s="126"/>
      <c r="IF39" s="126"/>
      <c r="IG39" s="126"/>
      <c r="IH39" s="126"/>
      <c r="II39" s="126"/>
      <c r="IJ39" s="126"/>
      <c r="IK39" s="126"/>
      <c r="IL39" s="126"/>
      <c r="IM39" s="126"/>
      <c r="IN39" s="126"/>
      <c r="IO39" s="126"/>
      <c r="IP39" s="126"/>
      <c r="IQ39" s="126"/>
      <c r="IR39" s="126"/>
      <c r="IS39" s="126"/>
      <c r="IT39" s="126"/>
      <c r="IU39" s="126"/>
      <c r="IV39" s="126"/>
    </row>
    <row r="40" customHeight="1" spans="1:256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  <c r="CT40" s="126"/>
      <c r="CU40" s="126"/>
      <c r="CV40" s="126"/>
      <c r="CW40" s="126"/>
      <c r="CX40" s="126"/>
      <c r="CY40" s="126"/>
      <c r="CZ40" s="126"/>
      <c r="DA40" s="126"/>
      <c r="DB40" s="126"/>
      <c r="DC40" s="126"/>
      <c r="DD40" s="126"/>
      <c r="DE40" s="126"/>
      <c r="DF40" s="126"/>
      <c r="DG40" s="126"/>
      <c r="DH40" s="126"/>
      <c r="DI40" s="126"/>
      <c r="DJ40" s="126"/>
      <c r="DK40" s="126"/>
      <c r="DL40" s="126"/>
      <c r="DM40" s="126"/>
      <c r="DN40" s="126"/>
      <c r="DO40" s="126"/>
      <c r="DP40" s="126"/>
      <c r="DQ40" s="126"/>
      <c r="DR40" s="126"/>
      <c r="DS40" s="126"/>
      <c r="DT40" s="126"/>
      <c r="DU40" s="126"/>
      <c r="DV40" s="126"/>
      <c r="DW40" s="126"/>
      <c r="DX40" s="126"/>
      <c r="DY40" s="126"/>
      <c r="DZ40" s="126"/>
      <c r="EA40" s="126"/>
      <c r="EB40" s="126"/>
      <c r="EC40" s="126"/>
      <c r="ED40" s="126"/>
      <c r="EE40" s="126"/>
      <c r="EF40" s="126"/>
      <c r="EG40" s="126"/>
      <c r="EH40" s="126"/>
      <c r="EI40" s="126"/>
      <c r="EJ40" s="126"/>
      <c r="EK40" s="126"/>
      <c r="EL40" s="126"/>
      <c r="EM40" s="126"/>
      <c r="EN40" s="126"/>
      <c r="EO40" s="126"/>
      <c r="EP40" s="126"/>
      <c r="EQ40" s="126"/>
      <c r="ER40" s="126"/>
      <c r="ES40" s="126"/>
      <c r="ET40" s="126"/>
      <c r="EU40" s="126"/>
      <c r="EV40" s="126"/>
      <c r="EW40" s="126"/>
      <c r="EX40" s="126"/>
      <c r="EY40" s="126"/>
      <c r="EZ40" s="126"/>
      <c r="FA40" s="126"/>
      <c r="FB40" s="126"/>
      <c r="FC40" s="126"/>
      <c r="FD40" s="126"/>
      <c r="FE40" s="126"/>
      <c r="FF40" s="126"/>
      <c r="FG40" s="126"/>
      <c r="FH40" s="126"/>
      <c r="FI40" s="126"/>
      <c r="FJ40" s="126"/>
      <c r="FK40" s="126"/>
      <c r="FL40" s="126"/>
      <c r="FM40" s="126"/>
      <c r="FN40" s="126"/>
      <c r="FO40" s="126"/>
      <c r="FP40" s="126"/>
      <c r="FQ40" s="126"/>
      <c r="FR40" s="126"/>
      <c r="FS40" s="126"/>
      <c r="FT40" s="126"/>
      <c r="FU40" s="126"/>
      <c r="FV40" s="126"/>
      <c r="FW40" s="126"/>
      <c r="FX40" s="126"/>
      <c r="FY40" s="126"/>
      <c r="FZ40" s="126"/>
      <c r="GA40" s="126"/>
      <c r="GB40" s="126"/>
      <c r="GC40" s="126"/>
      <c r="GD40" s="126"/>
      <c r="GE40" s="126"/>
      <c r="GF40" s="126"/>
      <c r="GG40" s="126"/>
      <c r="GH40" s="126"/>
      <c r="GI40" s="126"/>
      <c r="GJ40" s="126"/>
      <c r="GK40" s="126"/>
      <c r="GL40" s="126"/>
      <c r="GM40" s="126"/>
      <c r="GN40" s="126"/>
      <c r="GO40" s="126"/>
      <c r="GP40" s="126"/>
      <c r="GQ40" s="126"/>
      <c r="GR40" s="126"/>
      <c r="GS40" s="126"/>
      <c r="GT40" s="126"/>
      <c r="GU40" s="126"/>
      <c r="GV40" s="126"/>
      <c r="GW40" s="126"/>
      <c r="GX40" s="126"/>
      <c r="GY40" s="126"/>
      <c r="GZ40" s="126"/>
      <c r="HA40" s="126"/>
      <c r="HB40" s="126"/>
      <c r="HC40" s="126"/>
      <c r="HD40" s="126"/>
      <c r="HE40" s="126"/>
      <c r="HF40" s="126"/>
      <c r="HG40" s="126"/>
      <c r="HH40" s="126"/>
      <c r="HI40" s="126"/>
      <c r="HJ40" s="126"/>
      <c r="HK40" s="126"/>
      <c r="HL40" s="126"/>
      <c r="HM40" s="126"/>
      <c r="HN40" s="126"/>
      <c r="HO40" s="126"/>
      <c r="HP40" s="126"/>
      <c r="HQ40" s="126"/>
      <c r="HR40" s="126"/>
      <c r="HS40" s="126"/>
      <c r="HT40" s="126"/>
      <c r="HU40" s="126"/>
      <c r="HV40" s="126"/>
      <c r="HW40" s="126"/>
      <c r="HX40" s="126"/>
      <c r="HY40" s="126"/>
      <c r="HZ40" s="126"/>
      <c r="IA40" s="126"/>
      <c r="IB40" s="126"/>
      <c r="IC40" s="126"/>
      <c r="ID40" s="126"/>
      <c r="IE40" s="126"/>
      <c r="IF40" s="126"/>
      <c r="IG40" s="126"/>
      <c r="IH40" s="126"/>
      <c r="II40" s="126"/>
      <c r="IJ40" s="126"/>
      <c r="IK40" s="126"/>
      <c r="IL40" s="126"/>
      <c r="IM40" s="126"/>
      <c r="IN40" s="126"/>
      <c r="IO40" s="126"/>
      <c r="IP40" s="126"/>
      <c r="IQ40" s="126"/>
      <c r="IR40" s="126"/>
      <c r="IS40" s="126"/>
      <c r="IT40" s="126"/>
      <c r="IU40" s="126"/>
      <c r="IV40" s="126"/>
    </row>
    <row r="41" customHeight="1" spans="1:256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6"/>
      <c r="DI41" s="126"/>
      <c r="DJ41" s="126"/>
      <c r="DK41" s="126"/>
      <c r="DL41" s="126"/>
      <c r="DM41" s="126"/>
      <c r="DN41" s="126"/>
      <c r="DO41" s="126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6"/>
      <c r="EB41" s="126"/>
      <c r="EC41" s="126"/>
      <c r="ED41" s="126"/>
      <c r="EE41" s="126"/>
      <c r="EF41" s="126"/>
      <c r="EG41" s="126"/>
      <c r="EH41" s="126"/>
      <c r="EI41" s="126"/>
      <c r="EJ41" s="126"/>
      <c r="EK41" s="126"/>
      <c r="EL41" s="126"/>
      <c r="EM41" s="126"/>
      <c r="EN41" s="126"/>
      <c r="EO41" s="126"/>
      <c r="EP41" s="126"/>
      <c r="EQ41" s="126"/>
      <c r="ER41" s="126"/>
      <c r="ES41" s="126"/>
      <c r="ET41" s="126"/>
      <c r="EU41" s="126"/>
      <c r="EV41" s="126"/>
      <c r="EW41" s="126"/>
      <c r="EX41" s="126"/>
      <c r="EY41" s="126"/>
      <c r="EZ41" s="126"/>
      <c r="FA41" s="126"/>
      <c r="FB41" s="126"/>
      <c r="FC41" s="126"/>
      <c r="FD41" s="126"/>
      <c r="FE41" s="126"/>
      <c r="FF41" s="126"/>
      <c r="FG41" s="126"/>
      <c r="FH41" s="126"/>
      <c r="FI41" s="126"/>
      <c r="FJ41" s="126"/>
      <c r="FK41" s="126"/>
      <c r="FL41" s="126"/>
      <c r="FM41" s="126"/>
      <c r="FN41" s="126"/>
      <c r="FO41" s="126"/>
      <c r="FP41" s="126"/>
      <c r="FQ41" s="126"/>
      <c r="FR41" s="126"/>
      <c r="FS41" s="126"/>
      <c r="FT41" s="126"/>
      <c r="FU41" s="126"/>
      <c r="FV41" s="126"/>
      <c r="FW41" s="126"/>
      <c r="FX41" s="126"/>
      <c r="FY41" s="126"/>
      <c r="FZ41" s="126"/>
      <c r="GA41" s="126"/>
      <c r="GB41" s="126"/>
      <c r="GC41" s="126"/>
      <c r="GD41" s="126"/>
      <c r="GE41" s="126"/>
      <c r="GF41" s="126"/>
      <c r="GG41" s="126"/>
      <c r="GH41" s="126"/>
      <c r="GI41" s="126"/>
      <c r="GJ41" s="126"/>
      <c r="GK41" s="126"/>
      <c r="GL41" s="126"/>
      <c r="GM41" s="126"/>
      <c r="GN41" s="126"/>
      <c r="GO41" s="126"/>
      <c r="GP41" s="126"/>
      <c r="GQ41" s="126"/>
      <c r="GR41" s="126"/>
      <c r="GS41" s="126"/>
      <c r="GT41" s="126"/>
      <c r="GU41" s="126"/>
      <c r="GV41" s="126"/>
      <c r="GW41" s="126"/>
      <c r="GX41" s="126"/>
      <c r="GY41" s="126"/>
      <c r="GZ41" s="126"/>
      <c r="HA41" s="126"/>
      <c r="HB41" s="126"/>
      <c r="HC41" s="126"/>
      <c r="HD41" s="126"/>
      <c r="HE41" s="126"/>
      <c r="HF41" s="126"/>
      <c r="HG41" s="126"/>
      <c r="HH41" s="126"/>
      <c r="HI41" s="126"/>
      <c r="HJ41" s="126"/>
      <c r="HK41" s="126"/>
      <c r="HL41" s="126"/>
      <c r="HM41" s="126"/>
      <c r="HN41" s="126"/>
      <c r="HO41" s="126"/>
      <c r="HP41" s="126"/>
      <c r="HQ41" s="126"/>
      <c r="HR41" s="126"/>
      <c r="HS41" s="126"/>
      <c r="HT41" s="126"/>
      <c r="HU41" s="126"/>
      <c r="HV41" s="126"/>
      <c r="HW41" s="126"/>
      <c r="HX41" s="126"/>
      <c r="HY41" s="126"/>
      <c r="HZ41" s="126"/>
      <c r="IA41" s="126"/>
      <c r="IB41" s="126"/>
      <c r="IC41" s="126"/>
      <c r="ID41" s="126"/>
      <c r="IE41" s="126"/>
      <c r="IF41" s="126"/>
      <c r="IG41" s="126"/>
      <c r="IH41" s="126"/>
      <c r="II41" s="126"/>
      <c r="IJ41" s="126"/>
      <c r="IK41" s="126"/>
      <c r="IL41" s="126"/>
      <c r="IM41" s="126"/>
      <c r="IN41" s="126"/>
      <c r="IO41" s="126"/>
      <c r="IP41" s="126"/>
      <c r="IQ41" s="126"/>
      <c r="IR41" s="126"/>
      <c r="IS41" s="126"/>
      <c r="IT41" s="126"/>
      <c r="IU41" s="126"/>
      <c r="IV41" s="126"/>
    </row>
    <row r="42" customHeight="1" spans="1:256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/>
      <c r="DL42" s="126"/>
      <c r="DM42" s="126"/>
      <c r="DN42" s="126"/>
      <c r="DO42" s="126"/>
      <c r="DP42" s="126"/>
      <c r="DQ42" s="126"/>
      <c r="DR42" s="126"/>
      <c r="DS42" s="126"/>
      <c r="DT42" s="126"/>
      <c r="DU42" s="126"/>
      <c r="DV42" s="126"/>
      <c r="DW42" s="126"/>
      <c r="DX42" s="126"/>
      <c r="DY42" s="126"/>
      <c r="DZ42" s="126"/>
      <c r="EA42" s="126"/>
      <c r="EB42" s="126"/>
      <c r="EC42" s="126"/>
      <c r="ED42" s="126"/>
      <c r="EE42" s="126"/>
      <c r="EF42" s="126"/>
      <c r="EG42" s="126"/>
      <c r="EH42" s="126"/>
      <c r="EI42" s="126"/>
      <c r="EJ42" s="126"/>
      <c r="EK42" s="126"/>
      <c r="EL42" s="126"/>
      <c r="EM42" s="126"/>
      <c r="EN42" s="126"/>
      <c r="EO42" s="126"/>
      <c r="EP42" s="126"/>
      <c r="EQ42" s="126"/>
      <c r="ER42" s="126"/>
      <c r="ES42" s="126"/>
      <c r="ET42" s="126"/>
      <c r="EU42" s="126"/>
      <c r="EV42" s="126"/>
      <c r="EW42" s="126"/>
      <c r="EX42" s="126"/>
      <c r="EY42" s="126"/>
      <c r="EZ42" s="126"/>
      <c r="FA42" s="126"/>
      <c r="FB42" s="126"/>
      <c r="FC42" s="126"/>
      <c r="FD42" s="126"/>
      <c r="FE42" s="126"/>
      <c r="FF42" s="126"/>
      <c r="FG42" s="126"/>
      <c r="FH42" s="126"/>
      <c r="FI42" s="126"/>
      <c r="FJ42" s="126"/>
      <c r="FK42" s="126"/>
      <c r="FL42" s="126"/>
      <c r="FM42" s="126"/>
      <c r="FN42" s="126"/>
      <c r="FO42" s="126"/>
      <c r="FP42" s="126"/>
      <c r="FQ42" s="126"/>
      <c r="FR42" s="126"/>
      <c r="FS42" s="126"/>
      <c r="FT42" s="126"/>
      <c r="FU42" s="126"/>
      <c r="FV42" s="126"/>
      <c r="FW42" s="126"/>
      <c r="FX42" s="126"/>
      <c r="FY42" s="126"/>
      <c r="FZ42" s="126"/>
      <c r="GA42" s="126"/>
      <c r="GB42" s="126"/>
      <c r="GC42" s="126"/>
      <c r="GD42" s="126"/>
      <c r="GE42" s="126"/>
      <c r="GF42" s="126"/>
      <c r="GG42" s="126"/>
      <c r="GH42" s="126"/>
      <c r="GI42" s="126"/>
      <c r="GJ42" s="126"/>
      <c r="GK42" s="126"/>
      <c r="GL42" s="126"/>
      <c r="GM42" s="126"/>
      <c r="GN42" s="126"/>
      <c r="GO42" s="126"/>
      <c r="GP42" s="126"/>
      <c r="GQ42" s="126"/>
      <c r="GR42" s="126"/>
      <c r="GS42" s="126"/>
      <c r="GT42" s="126"/>
      <c r="GU42" s="126"/>
      <c r="GV42" s="126"/>
      <c r="GW42" s="126"/>
      <c r="GX42" s="126"/>
      <c r="GY42" s="126"/>
      <c r="GZ42" s="126"/>
      <c r="HA42" s="126"/>
      <c r="HB42" s="126"/>
      <c r="HC42" s="126"/>
      <c r="HD42" s="126"/>
      <c r="HE42" s="126"/>
      <c r="HF42" s="126"/>
      <c r="HG42" s="126"/>
      <c r="HH42" s="126"/>
      <c r="HI42" s="126"/>
      <c r="HJ42" s="126"/>
      <c r="HK42" s="126"/>
      <c r="HL42" s="126"/>
      <c r="HM42" s="126"/>
      <c r="HN42" s="126"/>
      <c r="HO42" s="126"/>
      <c r="HP42" s="126"/>
      <c r="HQ42" s="126"/>
      <c r="HR42" s="126"/>
      <c r="HS42" s="126"/>
      <c r="HT42" s="126"/>
      <c r="HU42" s="126"/>
      <c r="HV42" s="126"/>
      <c r="HW42" s="126"/>
      <c r="HX42" s="126"/>
      <c r="HY42" s="126"/>
      <c r="HZ42" s="126"/>
      <c r="IA42" s="126"/>
      <c r="IB42" s="126"/>
      <c r="IC42" s="126"/>
      <c r="ID42" s="126"/>
      <c r="IE42" s="126"/>
      <c r="IF42" s="126"/>
      <c r="IG42" s="126"/>
      <c r="IH42" s="126"/>
      <c r="II42" s="126"/>
      <c r="IJ42" s="126"/>
      <c r="IK42" s="126"/>
      <c r="IL42" s="126"/>
      <c r="IM42" s="126"/>
      <c r="IN42" s="126"/>
      <c r="IO42" s="126"/>
      <c r="IP42" s="126"/>
      <c r="IQ42" s="126"/>
      <c r="IR42" s="126"/>
      <c r="IS42" s="126"/>
      <c r="IT42" s="126"/>
      <c r="IU42" s="126"/>
      <c r="IV42" s="126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8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B7" sqref="B7"/>
    </sheetView>
  </sheetViews>
  <sheetFormatPr defaultColWidth="9.16666666666667" defaultRowHeight="11.25"/>
  <cols>
    <col min="1" max="1" width="13.5" style="24" customWidth="1"/>
    <col min="2" max="2" width="25.5" style="24" customWidth="1"/>
    <col min="3" max="3" width="11.6666666666667" style="24" customWidth="1"/>
    <col min="4" max="4" width="12.6666666666667" style="24" customWidth="1"/>
    <col min="5" max="5" width="11" style="24" customWidth="1"/>
    <col min="6" max="6" width="12.3333333333333" style="24" customWidth="1"/>
    <col min="7" max="7" width="11.8333333333333" style="24" customWidth="1"/>
    <col min="8" max="8" width="12.6666666666667" style="24" customWidth="1"/>
    <col min="9" max="9" width="13.6666666666667" style="24" customWidth="1"/>
    <col min="10" max="10" width="12.6666666666667" style="24" customWidth="1"/>
    <col min="11" max="11" width="12.8333333333333" style="24" customWidth="1"/>
    <col min="12" max="12" width="11.6666666666667" style="24" customWidth="1"/>
    <col min="13" max="13" width="12.8333333333333" style="24" customWidth="1"/>
    <col min="14" max="14" width="11.5" style="24" customWidth="1"/>
    <col min="15" max="16" width="6.66666666666667" style="24" customWidth="1"/>
    <col min="17" max="16384" width="9.16666666666667" style="24"/>
  </cols>
  <sheetData>
    <row r="1" ht="23.1" customHeight="1" spans="1:16">
      <c r="A1" s="71"/>
      <c r="B1" s="5"/>
      <c r="C1" s="5"/>
      <c r="D1" s="5"/>
      <c r="E1" s="5"/>
      <c r="F1" s="5"/>
      <c r="G1" s="5"/>
      <c r="H1" s="45"/>
      <c r="I1" s="45"/>
      <c r="J1" s="45"/>
      <c r="K1" s="5"/>
      <c r="L1" s="71"/>
      <c r="M1" s="71"/>
      <c r="N1" s="5" t="s">
        <v>85</v>
      </c>
      <c r="O1" s="71"/>
      <c r="P1" s="71"/>
    </row>
    <row r="2" ht="23.1" customHeight="1" spans="1:16">
      <c r="A2" s="26" t="s">
        <v>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71"/>
      <c r="P2" s="71"/>
    </row>
    <row r="3" ht="23.1" customHeight="1" spans="1:16">
      <c r="A3" s="71"/>
      <c r="B3" s="114"/>
      <c r="C3" s="114"/>
      <c r="D3" s="60"/>
      <c r="E3" s="60"/>
      <c r="F3" s="60"/>
      <c r="G3" s="60"/>
      <c r="H3" s="45"/>
      <c r="I3" s="45"/>
      <c r="J3" s="45"/>
      <c r="K3" s="114"/>
      <c r="L3" s="71"/>
      <c r="M3" s="122" t="s">
        <v>87</v>
      </c>
      <c r="N3" s="122"/>
      <c r="O3" s="71"/>
      <c r="P3" s="71"/>
    </row>
    <row r="4" ht="23.1" customHeight="1" spans="1:16">
      <c r="A4" s="118" t="s">
        <v>88</v>
      </c>
      <c r="B4" s="118" t="s">
        <v>89</v>
      </c>
      <c r="C4" s="119" t="s">
        <v>90</v>
      </c>
      <c r="D4" s="64" t="s">
        <v>91</v>
      </c>
      <c r="E4" s="64"/>
      <c r="F4" s="64"/>
      <c r="G4" s="115" t="s">
        <v>92</v>
      </c>
      <c r="H4" s="64" t="s">
        <v>93</v>
      </c>
      <c r="I4" s="64" t="s">
        <v>94</v>
      </c>
      <c r="J4" s="64"/>
      <c r="K4" s="118" t="s">
        <v>95</v>
      </c>
      <c r="L4" s="118" t="s">
        <v>96</v>
      </c>
      <c r="M4" s="123" t="s">
        <v>97</v>
      </c>
      <c r="N4" s="116" t="s">
        <v>98</v>
      </c>
      <c r="O4" s="71"/>
      <c r="P4" s="71"/>
    </row>
    <row r="5" ht="46.5" customHeight="1" spans="1:16">
      <c r="A5" s="118"/>
      <c r="B5" s="118"/>
      <c r="C5" s="118"/>
      <c r="D5" s="53" t="s">
        <v>99</v>
      </c>
      <c r="E5" s="120" t="s">
        <v>100</v>
      </c>
      <c r="F5" s="110" t="s">
        <v>101</v>
      </c>
      <c r="G5" s="64"/>
      <c r="H5" s="64"/>
      <c r="I5" s="64"/>
      <c r="J5" s="64"/>
      <c r="K5" s="118"/>
      <c r="L5" s="118"/>
      <c r="M5" s="118"/>
      <c r="N5" s="64"/>
      <c r="O5" s="71"/>
      <c r="P5" s="71"/>
    </row>
    <row r="6" ht="46.5" customHeight="1" spans="1:16">
      <c r="A6" s="118"/>
      <c r="B6" s="118"/>
      <c r="C6" s="118"/>
      <c r="D6" s="54"/>
      <c r="E6" s="119"/>
      <c r="F6" s="29"/>
      <c r="G6" s="64"/>
      <c r="H6" s="64"/>
      <c r="I6" s="64" t="s">
        <v>102</v>
      </c>
      <c r="J6" s="64" t="s">
        <v>103</v>
      </c>
      <c r="K6" s="118"/>
      <c r="L6" s="118"/>
      <c r="M6" s="118"/>
      <c r="N6" s="64"/>
      <c r="O6" s="71"/>
      <c r="P6" s="71"/>
    </row>
    <row r="7" s="111" customFormat="1" ht="32.25" customHeight="1" spans="1:18">
      <c r="A7" s="36" t="s">
        <v>104</v>
      </c>
      <c r="B7" s="36" t="s">
        <v>105</v>
      </c>
      <c r="C7" s="37">
        <v>525.67</v>
      </c>
      <c r="D7" s="37">
        <v>525.67</v>
      </c>
      <c r="E7" s="37">
        <v>525.67</v>
      </c>
      <c r="F7" s="37"/>
      <c r="G7" s="37"/>
      <c r="H7" s="37"/>
      <c r="I7" s="124"/>
      <c r="J7" s="124"/>
      <c r="K7" s="37"/>
      <c r="L7" s="37"/>
      <c r="M7" s="37"/>
      <c r="N7" s="37"/>
      <c r="O7" s="23"/>
      <c r="P7" s="23"/>
      <c r="Q7" s="23"/>
      <c r="R7" s="23"/>
    </row>
    <row r="8" ht="32.25" customHeight="1" spans="1:16">
      <c r="A8" s="67"/>
      <c r="B8" s="67"/>
      <c r="C8" s="121"/>
      <c r="D8" s="67"/>
      <c r="E8" s="67"/>
      <c r="F8" s="67"/>
      <c r="G8" s="67"/>
      <c r="H8" s="56"/>
      <c r="I8" s="56"/>
      <c r="J8" s="56"/>
      <c r="K8" s="67"/>
      <c r="L8" s="67"/>
      <c r="M8" s="67"/>
      <c r="N8" s="67"/>
      <c r="O8" s="71"/>
      <c r="P8" s="71"/>
    </row>
    <row r="9" ht="32.25" customHeight="1" spans="1:16">
      <c r="A9" s="67"/>
      <c r="B9" s="68"/>
      <c r="C9" s="68"/>
      <c r="D9" s="67"/>
      <c r="E9" s="67"/>
      <c r="F9" s="67"/>
      <c r="G9" s="67"/>
      <c r="H9" s="56"/>
      <c r="I9" s="56"/>
      <c r="J9" s="56"/>
      <c r="K9" s="67"/>
      <c r="L9" s="67"/>
      <c r="M9" s="67"/>
      <c r="N9" s="67"/>
      <c r="O9" s="71"/>
      <c r="P9" s="71"/>
    </row>
    <row r="10" ht="32.25" customHeight="1" spans="1:16">
      <c r="A10" s="67"/>
      <c r="B10" s="68"/>
      <c r="C10" s="68"/>
      <c r="D10" s="67"/>
      <c r="E10" s="67"/>
      <c r="F10" s="67"/>
      <c r="G10" s="67"/>
      <c r="H10" s="56"/>
      <c r="I10" s="56"/>
      <c r="J10" s="56"/>
      <c r="K10" s="67"/>
      <c r="L10" s="67"/>
      <c r="M10" s="67"/>
      <c r="N10" s="67"/>
      <c r="O10" s="71"/>
      <c r="P10" s="71"/>
    </row>
    <row r="11" ht="32.25" customHeight="1" spans="1:16">
      <c r="A11" s="67"/>
      <c r="B11" s="68"/>
      <c r="C11" s="68"/>
      <c r="D11" s="67"/>
      <c r="E11" s="67"/>
      <c r="F11" s="67"/>
      <c r="G11" s="67"/>
      <c r="H11" s="56"/>
      <c r="I11" s="56"/>
      <c r="J11" s="56"/>
      <c r="K11" s="67"/>
      <c r="L11" s="67"/>
      <c r="M11" s="67"/>
      <c r="N11" s="67"/>
      <c r="O11" s="71"/>
      <c r="P11" s="71"/>
    </row>
    <row r="12" ht="32.25" customHeight="1" spans="1:16">
      <c r="A12" s="67"/>
      <c r="B12" s="67"/>
      <c r="C12" s="67"/>
      <c r="D12" s="67"/>
      <c r="E12" s="67"/>
      <c r="F12" s="67"/>
      <c r="G12" s="67"/>
      <c r="H12" s="56"/>
      <c r="I12" s="56"/>
      <c r="J12" s="56"/>
      <c r="K12" s="67"/>
      <c r="L12" s="67"/>
      <c r="M12" s="67"/>
      <c r="N12" s="67"/>
      <c r="O12" s="71"/>
      <c r="P12" s="71"/>
    </row>
    <row r="13" ht="32.25" customHeight="1" spans="1:16">
      <c r="A13" s="67"/>
      <c r="B13" s="67"/>
      <c r="C13" s="67"/>
      <c r="D13" s="67"/>
      <c r="E13" s="67"/>
      <c r="F13" s="67"/>
      <c r="G13" s="67"/>
      <c r="H13" s="56"/>
      <c r="I13" s="56"/>
      <c r="J13" s="56"/>
      <c r="K13" s="67"/>
      <c r="L13" s="67"/>
      <c r="M13" s="67"/>
      <c r="N13" s="67"/>
      <c r="O13" s="71"/>
      <c r="P13" s="7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workbookViewId="0">
      <selection activeCell="A2" sqref="A2:O2"/>
    </sheetView>
  </sheetViews>
  <sheetFormatPr defaultColWidth="9.16666666666667" defaultRowHeight="11.25"/>
  <cols>
    <col min="1" max="2" width="9.16666666666667" style="24" customWidth="1"/>
    <col min="3" max="3" width="38.3333333333333" style="24" customWidth="1"/>
    <col min="4" max="4" width="16.3333333333333" style="24" customWidth="1"/>
    <col min="5" max="5" width="11.6666666666667" style="24" customWidth="1"/>
    <col min="6" max="7" width="11.3333333333333" style="24" customWidth="1"/>
    <col min="8" max="8" width="12" style="24" customWidth="1"/>
    <col min="9" max="9" width="10.6666666666667" style="24" customWidth="1"/>
    <col min="10" max="12" width="10.3333333333333" style="24" customWidth="1"/>
    <col min="13" max="13" width="8.66666666666667" style="24" customWidth="1"/>
    <col min="14" max="14" width="9" style="24" customWidth="1"/>
    <col min="15" max="15" width="11.5" style="24" customWidth="1"/>
    <col min="16" max="17" width="6.66666666666667" style="24" customWidth="1"/>
    <col min="18" max="16384" width="9.16666666666667" style="24"/>
  </cols>
  <sheetData>
    <row r="1" ht="23.1" customHeight="1" spans="1:17">
      <c r="A1" s="71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71"/>
      <c r="N1" s="71"/>
      <c r="O1" s="5" t="s">
        <v>106</v>
      </c>
      <c r="P1" s="71"/>
      <c r="Q1" s="71"/>
    </row>
    <row r="2" ht="23.1" customHeight="1" spans="1:17">
      <c r="A2" s="112" t="s">
        <v>107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25"/>
      <c r="Q2" s="71"/>
    </row>
    <row r="3" ht="23.1" customHeight="1" spans="1:17">
      <c r="A3" s="113"/>
      <c r="B3" s="114"/>
      <c r="C3" s="60"/>
      <c r="D3" s="114"/>
      <c r="E3" s="60"/>
      <c r="F3" s="60"/>
      <c r="G3" s="60"/>
      <c r="H3" s="60"/>
      <c r="I3" s="114"/>
      <c r="J3" s="114"/>
      <c r="K3" s="60"/>
      <c r="L3" s="60"/>
      <c r="M3" s="71"/>
      <c r="N3" s="51" t="s">
        <v>87</v>
      </c>
      <c r="O3" s="51"/>
      <c r="P3" s="60"/>
      <c r="Q3" s="71"/>
    </row>
    <row r="4" ht="24.75" customHeight="1" spans="1:17">
      <c r="A4" s="32" t="s">
        <v>108</v>
      </c>
      <c r="B4" s="31" t="s">
        <v>88</v>
      </c>
      <c r="C4" s="30" t="s">
        <v>109</v>
      </c>
      <c r="D4" s="31" t="s">
        <v>110</v>
      </c>
      <c r="E4" s="64" t="s">
        <v>91</v>
      </c>
      <c r="F4" s="64"/>
      <c r="G4" s="64"/>
      <c r="H4" s="115" t="s">
        <v>92</v>
      </c>
      <c r="I4" s="118" t="s">
        <v>93</v>
      </c>
      <c r="J4" s="118" t="s">
        <v>94</v>
      </c>
      <c r="K4" s="118"/>
      <c r="L4" s="118" t="s">
        <v>95</v>
      </c>
      <c r="M4" s="32" t="s">
        <v>96</v>
      </c>
      <c r="N4" s="34" t="s">
        <v>97</v>
      </c>
      <c r="O4" s="34" t="s">
        <v>98</v>
      </c>
      <c r="P4" s="71"/>
      <c r="Q4" s="71"/>
    </row>
    <row r="5" ht="24.75" customHeight="1" spans="1:17">
      <c r="A5" s="32"/>
      <c r="B5" s="31"/>
      <c r="C5" s="30"/>
      <c r="D5" s="33"/>
      <c r="E5" s="53" t="s">
        <v>111</v>
      </c>
      <c r="F5" s="99" t="s">
        <v>100</v>
      </c>
      <c r="G5" s="116" t="s">
        <v>101</v>
      </c>
      <c r="H5" s="64"/>
      <c r="I5" s="118"/>
      <c r="J5" s="118"/>
      <c r="K5" s="118"/>
      <c r="L5" s="118"/>
      <c r="M5" s="32"/>
      <c r="N5" s="32"/>
      <c r="O5" s="32"/>
      <c r="P5" s="71"/>
      <c r="Q5" s="71"/>
    </row>
    <row r="6" ht="39" customHeight="1" spans="1:17">
      <c r="A6" s="32"/>
      <c r="B6" s="31"/>
      <c r="C6" s="30"/>
      <c r="D6" s="33"/>
      <c r="E6" s="54"/>
      <c r="F6" s="117"/>
      <c r="G6" s="64"/>
      <c r="H6" s="64"/>
      <c r="I6" s="118"/>
      <c r="J6" s="118" t="s">
        <v>102</v>
      </c>
      <c r="K6" s="118" t="s">
        <v>103</v>
      </c>
      <c r="L6" s="118"/>
      <c r="M6" s="32"/>
      <c r="N6" s="32"/>
      <c r="O6" s="32"/>
      <c r="P6" s="71"/>
      <c r="Q6" s="71"/>
    </row>
    <row r="7" s="111" customFormat="1" ht="29.25" customHeight="1" spans="1:19">
      <c r="A7" s="35">
        <v>2010301</v>
      </c>
      <c r="B7" s="36" t="s">
        <v>104</v>
      </c>
      <c r="C7" s="35" t="s">
        <v>112</v>
      </c>
      <c r="D7" s="37">
        <v>525.67</v>
      </c>
      <c r="E7" s="37">
        <v>525.67</v>
      </c>
      <c r="F7" s="37">
        <v>525.67</v>
      </c>
      <c r="G7" s="37"/>
      <c r="H7" s="37"/>
      <c r="I7" s="37"/>
      <c r="J7" s="37"/>
      <c r="K7" s="37"/>
      <c r="L7" s="37"/>
      <c r="M7" s="37"/>
      <c r="N7" s="37"/>
      <c r="O7" s="37"/>
      <c r="P7" s="23"/>
      <c r="Q7" s="23"/>
      <c r="R7" s="23"/>
      <c r="S7" s="23"/>
    </row>
    <row r="8" ht="23.1" customHeight="1" spans="1:1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1"/>
      <c r="Q8" s="71"/>
    </row>
    <row r="9" ht="23.1" customHeight="1" spans="1:17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71"/>
      <c r="Q9" s="71"/>
    </row>
    <row r="10" ht="23.1" customHeight="1" spans="1:17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71"/>
      <c r="Q10" s="71"/>
    </row>
    <row r="11" ht="23.1" customHeight="1" spans="1:17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71"/>
      <c r="Q11" s="71"/>
    </row>
    <row r="12" ht="23.1" customHeight="1" spans="1:17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71"/>
      <c r="Q12" s="71"/>
    </row>
    <row r="13" ht="23.1" customHeight="1" spans="1:17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71"/>
      <c r="Q13" s="7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A2" sqref="A2:V2"/>
    </sheetView>
  </sheetViews>
  <sheetFormatPr defaultColWidth="9.16666666666667" defaultRowHeight="11.25"/>
  <cols>
    <col min="1" max="2" width="12.8333333333333" style="24" customWidth="1"/>
    <col min="3" max="3" width="35.6666666666667" style="24" customWidth="1"/>
    <col min="4" max="4" width="14.8333333333333" style="24" customWidth="1"/>
    <col min="5" max="22" width="10.3333333333333" style="24" customWidth="1"/>
    <col min="23" max="24" width="6.83333333333333" style="24" customWidth="1"/>
    <col min="25" max="16384" width="9.16666666666667" style="24"/>
  </cols>
  <sheetData>
    <row r="1" ht="24.75" customHeight="1" spans="1:2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4"/>
      <c r="R1" s="44"/>
      <c r="S1" s="45"/>
      <c r="T1" s="45"/>
      <c r="U1" s="58"/>
      <c r="V1" s="89" t="s">
        <v>113</v>
      </c>
      <c r="W1" s="45"/>
      <c r="X1" s="45"/>
    </row>
    <row r="2" ht="24.75" customHeight="1" spans="1:24">
      <c r="A2" s="26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5"/>
      <c r="X2" s="45"/>
    </row>
    <row r="3" ht="24.75" customHeight="1" spans="1:24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46"/>
      <c r="R3" s="46"/>
      <c r="S3" s="50"/>
      <c r="T3" s="50"/>
      <c r="U3" s="50"/>
      <c r="V3" s="108" t="s">
        <v>87</v>
      </c>
      <c r="W3" s="50"/>
      <c r="X3" s="50"/>
    </row>
    <row r="4" ht="24.75" customHeight="1" spans="1:24">
      <c r="A4" s="28" t="s">
        <v>108</v>
      </c>
      <c r="B4" s="101" t="s">
        <v>88</v>
      </c>
      <c r="C4" s="102" t="s">
        <v>109</v>
      </c>
      <c r="D4" s="29" t="s">
        <v>90</v>
      </c>
      <c r="E4" s="29" t="s">
        <v>115</v>
      </c>
      <c r="F4" s="29"/>
      <c r="G4" s="29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101" t="s">
        <v>117</v>
      </c>
      <c r="T4" s="32" t="s">
        <v>118</v>
      </c>
      <c r="U4" s="109" t="s">
        <v>119</v>
      </c>
      <c r="V4" s="32" t="s">
        <v>120</v>
      </c>
      <c r="W4" s="50"/>
      <c r="X4" s="50"/>
    </row>
    <row r="5" ht="24.75" customHeight="1" spans="1:24">
      <c r="A5" s="28"/>
      <c r="B5" s="101"/>
      <c r="C5" s="102"/>
      <c r="D5" s="32"/>
      <c r="E5" s="103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7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110" t="s">
        <v>133</v>
      </c>
      <c r="S5" s="29"/>
      <c r="T5" s="32"/>
      <c r="U5" s="109"/>
      <c r="V5" s="32"/>
      <c r="W5" s="50"/>
      <c r="X5" s="50"/>
    </row>
    <row r="6" ht="30.75" customHeight="1" spans="1:24">
      <c r="A6" s="28"/>
      <c r="B6" s="101"/>
      <c r="C6" s="102"/>
      <c r="D6" s="32"/>
      <c r="E6" s="52"/>
      <c r="F6" s="32"/>
      <c r="G6" s="32"/>
      <c r="H6" s="32"/>
      <c r="I6" s="32"/>
      <c r="J6" s="49"/>
      <c r="K6" s="49"/>
      <c r="L6" s="49"/>
      <c r="M6" s="47"/>
      <c r="N6" s="32"/>
      <c r="O6" s="32"/>
      <c r="P6" s="32"/>
      <c r="Q6" s="32"/>
      <c r="R6" s="29"/>
      <c r="S6" s="29"/>
      <c r="T6" s="32"/>
      <c r="U6" s="109"/>
      <c r="V6" s="32"/>
      <c r="W6" s="45"/>
      <c r="X6" s="45"/>
    </row>
    <row r="7" s="23" customFormat="1" ht="27" customHeight="1" spans="1:22">
      <c r="A7" s="104">
        <v>2010301</v>
      </c>
      <c r="B7" s="105" t="s">
        <v>104</v>
      </c>
      <c r="C7" s="35" t="s">
        <v>112</v>
      </c>
      <c r="D7" s="88">
        <v>525.67</v>
      </c>
      <c r="E7" s="88">
        <f>SUM(F7:H7)</f>
        <v>525.67</v>
      </c>
      <c r="F7" s="88">
        <v>458.1</v>
      </c>
      <c r="G7" s="88">
        <v>65.32</v>
      </c>
      <c r="H7" s="88">
        <v>2.25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</row>
    <row r="8" ht="32.25" customHeight="1" spans="1:24">
      <c r="A8" s="39"/>
      <c r="B8" s="39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56"/>
      <c r="T8" s="56"/>
      <c r="U8" s="57"/>
      <c r="V8" s="56"/>
      <c r="W8" s="45"/>
      <c r="X8" s="45"/>
    </row>
    <row r="9" ht="32.25" customHeight="1" spans="1:24">
      <c r="A9" s="39"/>
      <c r="B9" s="106"/>
      <c r="C9" s="107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56"/>
      <c r="W9" s="45"/>
      <c r="X9" s="45"/>
    </row>
    <row r="10" ht="32.25" customHeight="1" spans="1:24">
      <c r="A10" s="39"/>
      <c r="B10" s="106"/>
      <c r="C10" s="107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56"/>
      <c r="W10" s="45"/>
      <c r="X10" s="45"/>
    </row>
    <row r="11" ht="32.25" customHeight="1" spans="1:24">
      <c r="A11" s="39"/>
      <c r="B11" s="106"/>
      <c r="C11" s="107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56"/>
      <c r="W11" s="45"/>
      <c r="X11" s="45"/>
    </row>
    <row r="12" ht="32.25" customHeight="1" spans="1:24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56"/>
      <c r="W12" s="45"/>
      <c r="X12" s="45"/>
    </row>
    <row r="13" ht="32.25" customHeight="1" spans="1:24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56"/>
      <c r="W13" s="45"/>
      <c r="X13" s="45"/>
    </row>
    <row r="14" ht="18.95" customHeight="1" spans="1:24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  <c r="W14" s="45"/>
      <c r="X14" s="45"/>
    </row>
    <row r="15" ht="18.95" customHeight="1" spans="1:24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  <c r="W15" s="45"/>
      <c r="X15" s="45"/>
    </row>
    <row r="16" ht="18.95" customHeight="1" spans="1:24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  <c r="W16" s="45"/>
      <c r="X16" s="45"/>
    </row>
    <row r="17" ht="18.95" customHeight="1" spans="1:24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  <c r="W17" s="45"/>
      <c r="X17" s="45"/>
    </row>
    <row r="18" ht="18.95" customHeight="1" spans="1:24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  <c r="W18" s="45"/>
      <c r="X18" s="4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62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workbookViewId="0">
      <selection activeCell="A2" sqref="A2:W2"/>
    </sheetView>
  </sheetViews>
  <sheetFormatPr defaultColWidth="9.16666666666667" defaultRowHeight="11.25"/>
  <cols>
    <col min="1" max="2" width="11.5" style="24" customWidth="1"/>
    <col min="3" max="3" width="33.8333333333333" style="24" customWidth="1"/>
    <col min="4" max="4" width="17" style="24" customWidth="1"/>
    <col min="5" max="5" width="17.1666666666667" style="24" customWidth="1"/>
    <col min="6" max="6" width="16.1666666666667" style="24" customWidth="1"/>
    <col min="7" max="7" width="13.6666666666667" style="24" customWidth="1"/>
    <col min="8" max="8" width="12.8333333333333" style="24" customWidth="1"/>
    <col min="9" max="10" width="10.1666666666667" style="24" customWidth="1"/>
    <col min="11" max="11" width="13.3333333333333" style="24" customWidth="1"/>
    <col min="12" max="12" width="15.5" style="24" customWidth="1"/>
    <col min="13" max="13" width="10.1666666666667" style="24" customWidth="1"/>
    <col min="14" max="14" width="12.6666666666667" style="24" customWidth="1"/>
    <col min="15" max="15" width="10.1666666666667" style="24" customWidth="1"/>
    <col min="16" max="16" width="13" style="24" customWidth="1"/>
    <col min="17" max="18" width="10.1666666666667" style="24" customWidth="1"/>
    <col min="19" max="19" width="12.3333333333333" style="24" customWidth="1"/>
    <col min="20" max="22" width="10.1666666666667" style="24" customWidth="1"/>
    <col min="23" max="23" width="11" style="24" customWidth="1"/>
    <col min="24" max="16384" width="9.16666666666667" style="24"/>
  </cols>
  <sheetData>
    <row r="1" s="45" customFormat="1" ht="23.1" customHeight="1" spans="1:23">
      <c r="A1" s="89"/>
      <c r="B1" s="89"/>
      <c r="C1" s="89"/>
      <c r="D1" s="89"/>
      <c r="E1" s="89"/>
      <c r="F1" s="89"/>
      <c r="G1" s="89"/>
      <c r="H1" s="89"/>
      <c r="I1" s="89"/>
      <c r="J1" s="89"/>
      <c r="L1" s="89"/>
      <c r="M1" s="89"/>
      <c r="N1" s="89"/>
      <c r="O1" s="89"/>
      <c r="P1" s="89"/>
      <c r="Q1" s="89"/>
      <c r="R1" s="89"/>
      <c r="S1" s="89"/>
      <c r="T1" s="73" t="s">
        <v>134</v>
      </c>
      <c r="U1" s="73"/>
      <c r="V1" s="73"/>
      <c r="W1" s="73"/>
    </row>
    <row r="2" s="45" customFormat="1" ht="23.1" customHeight="1" spans="1:23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45" customFormat="1" ht="44.25" customHeight="1" spans="4:23">
      <c r="D3" s="60"/>
      <c r="E3" s="60"/>
      <c r="F3" s="60"/>
      <c r="G3" s="60"/>
      <c r="H3" s="60"/>
      <c r="I3" s="60"/>
      <c r="J3" s="60"/>
      <c r="L3" s="93"/>
      <c r="M3" s="93"/>
      <c r="N3" s="25"/>
      <c r="O3" s="60"/>
      <c r="P3" s="94"/>
      <c r="Q3" s="60"/>
      <c r="R3" s="60"/>
      <c r="S3" s="93"/>
      <c r="U3" s="96"/>
      <c r="V3" s="96"/>
      <c r="W3" s="97" t="s">
        <v>87</v>
      </c>
    </row>
    <row r="4" s="45" customFormat="1" ht="23.1" customHeight="1" spans="1:23">
      <c r="A4" s="32" t="s">
        <v>108</v>
      </c>
      <c r="B4" s="32" t="s">
        <v>88</v>
      </c>
      <c r="C4" s="64" t="s">
        <v>109</v>
      </c>
      <c r="D4" s="29" t="s">
        <v>110</v>
      </c>
      <c r="E4" s="64" t="s">
        <v>136</v>
      </c>
      <c r="F4" s="64"/>
      <c r="G4" s="64"/>
      <c r="H4" s="64"/>
      <c r="I4" s="64"/>
      <c r="J4" s="64"/>
      <c r="K4" s="64" t="s">
        <v>137</v>
      </c>
      <c r="L4" s="64"/>
      <c r="M4" s="64"/>
      <c r="N4" s="64"/>
      <c r="O4" s="64"/>
      <c r="P4" s="64"/>
      <c r="Q4" s="64"/>
      <c r="R4" s="98"/>
      <c r="S4" s="98" t="s">
        <v>138</v>
      </c>
      <c r="T4" s="64" t="s">
        <v>139</v>
      </c>
      <c r="U4" s="64"/>
      <c r="V4" s="64"/>
      <c r="W4" s="64"/>
    </row>
    <row r="5" s="45" customFormat="1" ht="19.5" customHeight="1" spans="1:23">
      <c r="A5" s="32"/>
      <c r="B5" s="32"/>
      <c r="C5" s="64"/>
      <c r="D5" s="2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98"/>
      <c r="S5" s="98"/>
      <c r="T5" s="64"/>
      <c r="U5" s="64"/>
      <c r="V5" s="64"/>
      <c r="W5" s="64"/>
    </row>
    <row r="6" s="45" customFormat="1" ht="50.25" customHeight="1" spans="1:23">
      <c r="A6" s="32"/>
      <c r="B6" s="32"/>
      <c r="C6" s="64"/>
      <c r="D6" s="32"/>
      <c r="E6" s="53" t="s">
        <v>121</v>
      </c>
      <c r="F6" s="53" t="s">
        <v>140</v>
      </c>
      <c r="G6" s="53" t="s">
        <v>141</v>
      </c>
      <c r="H6" s="53" t="s">
        <v>142</v>
      </c>
      <c r="I6" s="53" t="s">
        <v>143</v>
      </c>
      <c r="J6" s="53" t="s">
        <v>144</v>
      </c>
      <c r="K6" s="95" t="s">
        <v>121</v>
      </c>
      <c r="L6" s="95" t="s">
        <v>145</v>
      </c>
      <c r="M6" s="95" t="s">
        <v>146</v>
      </c>
      <c r="N6" s="53" t="s">
        <v>147</v>
      </c>
      <c r="O6" s="53" t="s">
        <v>148</v>
      </c>
      <c r="P6" s="53" t="s">
        <v>149</v>
      </c>
      <c r="Q6" s="53" t="s">
        <v>150</v>
      </c>
      <c r="R6" s="99" t="s">
        <v>151</v>
      </c>
      <c r="S6" s="64"/>
      <c r="T6" s="54" t="s">
        <v>121</v>
      </c>
      <c r="U6" s="54" t="s">
        <v>152</v>
      </c>
      <c r="V6" s="54" t="s">
        <v>153</v>
      </c>
      <c r="W6" s="100" t="s">
        <v>139</v>
      </c>
    </row>
    <row r="7" s="23" customFormat="1" ht="23.1" customHeight="1" spans="1:23">
      <c r="A7" s="90">
        <v>2010301</v>
      </c>
      <c r="B7" s="91" t="s">
        <v>154</v>
      </c>
      <c r="C7" s="35" t="s">
        <v>112</v>
      </c>
      <c r="D7" s="92">
        <f>E7+K7+S7+T7</f>
        <v>458.1</v>
      </c>
      <c r="E7" s="92">
        <f>SUM(F7:J7)</f>
        <v>287.67</v>
      </c>
      <c r="F7" s="92">
        <v>169.45</v>
      </c>
      <c r="G7" s="92">
        <v>118.22</v>
      </c>
      <c r="H7" s="92"/>
      <c r="I7" s="92"/>
      <c r="J7" s="92"/>
      <c r="K7" s="92">
        <f>SUM(L7:R7)</f>
        <v>106.01</v>
      </c>
      <c r="L7" s="92">
        <v>57.54</v>
      </c>
      <c r="M7" s="92">
        <v>23.01</v>
      </c>
      <c r="N7" s="92">
        <v>21.58</v>
      </c>
      <c r="O7" s="92"/>
      <c r="P7" s="92">
        <v>2.88</v>
      </c>
      <c r="Q7" s="92">
        <v>1</v>
      </c>
      <c r="R7" s="92"/>
      <c r="S7" s="92">
        <v>34.52</v>
      </c>
      <c r="T7" s="92">
        <f>U7+V7+W7</f>
        <v>29.9</v>
      </c>
      <c r="U7" s="92">
        <v>0.2</v>
      </c>
      <c r="V7" s="92">
        <v>23.04</v>
      </c>
      <c r="W7" s="82">
        <v>6.66</v>
      </c>
    </row>
    <row r="8" s="45" customFormat="1" ht="26.25" customHeight="1" spans="1:23">
      <c r="A8" s="67"/>
      <c r="B8" s="67"/>
      <c r="C8" s="67"/>
      <c r="D8" s="67"/>
      <c r="E8" s="67"/>
      <c r="F8" s="67"/>
      <c r="G8" s="67"/>
      <c r="H8" s="67"/>
      <c r="I8" s="67"/>
      <c r="J8" s="67"/>
      <c r="K8" s="56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="45" customFormat="1" ht="23.1" customHeight="1" spans="1:23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s="45" customFormat="1" ht="23.1" customHeight="1" spans="1:23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</row>
    <row r="11" s="45" customFormat="1" ht="23.1" customHeight="1" spans="1:23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</row>
    <row r="12" s="45" customFormat="1" ht="23.1" customHeight="1" spans="1:2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56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</row>
    <row r="13" s="45" customFormat="1" ht="23.1" customHeight="1" spans="1:23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56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055555555556" right="0.393055555555556" top="0.471527777777778" bottom="0.471527777777778" header="0.354166666666667" footer="0.313888888888889"/>
  <pageSetup paperSize="9" scale="5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A2" sqref="A2:W2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R1" s="70"/>
      <c r="S1" s="70"/>
      <c r="T1" s="70"/>
      <c r="U1" s="86" t="s">
        <v>155</v>
      </c>
      <c r="V1" s="86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</row>
    <row r="2" ht="23.1" customHeight="1" spans="1:244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</row>
    <row r="3" ht="23.1" customHeight="1" spans="1:244">
      <c r="A3" s="60"/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R3" s="70"/>
      <c r="S3" s="70"/>
      <c r="T3" s="70"/>
      <c r="U3" s="87" t="s">
        <v>87</v>
      </c>
      <c r="V3" s="87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</row>
    <row r="4" ht="23.1" customHeight="1" spans="1:244">
      <c r="A4" s="32" t="s">
        <v>108</v>
      </c>
      <c r="B4" s="63" t="s">
        <v>88</v>
      </c>
      <c r="C4" s="79" t="s">
        <v>109</v>
      </c>
      <c r="D4" s="63" t="s">
        <v>110</v>
      </c>
      <c r="E4" s="66" t="s">
        <v>156</v>
      </c>
      <c r="F4" s="66" t="s">
        <v>157</v>
      </c>
      <c r="G4" s="66" t="s">
        <v>158</v>
      </c>
      <c r="H4" s="66" t="s">
        <v>159</v>
      </c>
      <c r="I4" s="66" t="s">
        <v>160</v>
      </c>
      <c r="J4" s="76" t="s">
        <v>161</v>
      </c>
      <c r="K4" s="76" t="s">
        <v>162</v>
      </c>
      <c r="L4" s="76" t="s">
        <v>163</v>
      </c>
      <c r="M4" s="76" t="s">
        <v>164</v>
      </c>
      <c r="N4" s="76" t="s">
        <v>165</v>
      </c>
      <c r="O4" s="76" t="s">
        <v>166</v>
      </c>
      <c r="P4" s="83" t="s">
        <v>167</v>
      </c>
      <c r="Q4" s="76" t="s">
        <v>168</v>
      </c>
      <c r="R4" s="32" t="s">
        <v>169</v>
      </c>
      <c r="S4" s="28" t="s">
        <v>170</v>
      </c>
      <c r="T4" s="32" t="s">
        <v>171</v>
      </c>
      <c r="U4" s="32" t="s">
        <v>172</v>
      </c>
      <c r="V4" s="32" t="s">
        <v>173</v>
      </c>
      <c r="W4" s="72"/>
      <c r="X4" s="72"/>
      <c r="Y4" s="72"/>
      <c r="Z4" s="72"/>
      <c r="AA4" s="72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</row>
    <row r="5" ht="19.5" customHeight="1" spans="1:244">
      <c r="A5" s="32"/>
      <c r="B5" s="63"/>
      <c r="C5" s="79"/>
      <c r="D5" s="63"/>
      <c r="E5" s="66"/>
      <c r="F5" s="66"/>
      <c r="G5" s="66"/>
      <c r="H5" s="66"/>
      <c r="I5" s="66"/>
      <c r="J5" s="76"/>
      <c r="K5" s="76"/>
      <c r="L5" s="76"/>
      <c r="M5" s="76"/>
      <c r="N5" s="76"/>
      <c r="O5" s="76"/>
      <c r="P5" s="84"/>
      <c r="Q5" s="76"/>
      <c r="R5" s="32"/>
      <c r="S5" s="28"/>
      <c r="T5" s="32"/>
      <c r="U5" s="32"/>
      <c r="V5" s="32"/>
      <c r="W5" s="72"/>
      <c r="X5" s="72"/>
      <c r="Y5" s="72"/>
      <c r="Z5" s="72"/>
      <c r="AA5" s="72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</row>
    <row r="6" ht="39.75" customHeight="1" spans="1:244">
      <c r="A6" s="32"/>
      <c r="B6" s="63"/>
      <c r="C6" s="79"/>
      <c r="D6" s="63"/>
      <c r="E6" s="66"/>
      <c r="F6" s="66"/>
      <c r="G6" s="66"/>
      <c r="H6" s="66"/>
      <c r="I6" s="66"/>
      <c r="J6" s="76"/>
      <c r="K6" s="76"/>
      <c r="L6" s="76"/>
      <c r="M6" s="76"/>
      <c r="N6" s="76"/>
      <c r="O6" s="76"/>
      <c r="P6" s="85"/>
      <c r="Q6" s="76"/>
      <c r="R6" s="32"/>
      <c r="S6" s="28"/>
      <c r="T6" s="32"/>
      <c r="U6" s="32"/>
      <c r="V6" s="32"/>
      <c r="W6" s="72"/>
      <c r="X6" s="72"/>
      <c r="Y6" s="72"/>
      <c r="Z6" s="72"/>
      <c r="AA6" s="72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</row>
    <row r="7" s="23" customFormat="1" ht="25.5" customHeight="1" spans="1:22">
      <c r="A7" s="80">
        <v>2010301</v>
      </c>
      <c r="B7" s="81" t="s">
        <v>154</v>
      </c>
      <c r="C7" s="35" t="s">
        <v>112</v>
      </c>
      <c r="D7" s="82">
        <f>SUM(E7:V7)</f>
        <v>65.32</v>
      </c>
      <c r="E7" s="82">
        <v>4.48</v>
      </c>
      <c r="F7" s="82">
        <v>1.92</v>
      </c>
      <c r="G7" s="82">
        <v>0.64</v>
      </c>
      <c r="H7" s="82">
        <v>1.28</v>
      </c>
      <c r="I7" s="82">
        <v>1.92</v>
      </c>
      <c r="J7" s="82"/>
      <c r="K7" s="82">
        <v>9.6</v>
      </c>
      <c r="L7" s="82">
        <v>0.64</v>
      </c>
      <c r="M7" s="82"/>
      <c r="N7" s="82">
        <v>3.2</v>
      </c>
      <c r="O7" s="82"/>
      <c r="P7" s="82"/>
      <c r="Q7" s="82">
        <v>7.04</v>
      </c>
      <c r="R7" s="82">
        <v>1</v>
      </c>
      <c r="S7" s="82"/>
      <c r="T7" s="82"/>
      <c r="U7" s="88">
        <v>25.92</v>
      </c>
      <c r="V7" s="82">
        <v>7.68</v>
      </c>
    </row>
    <row r="8" ht="23.1" customHeight="1" spans="1:244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</row>
    <row r="9" ht="23.1" customHeight="1" spans="1:244">
      <c r="A9" s="67"/>
      <c r="B9" s="68"/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</row>
    <row r="10" ht="23.1" customHeight="1" spans="1:244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</row>
    <row r="11" ht="23.1" customHeight="1" spans="1:244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9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</row>
    <row r="12" ht="23.1" customHeight="1" spans="1:244">
      <c r="A12" s="69"/>
      <c r="B12" s="69"/>
      <c r="C12" s="67"/>
      <c r="D12" s="67"/>
      <c r="E12" s="69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9"/>
      <c r="S12" s="69"/>
      <c r="T12" s="69"/>
      <c r="U12" s="69"/>
      <c r="V12" s="69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</row>
    <row r="13" ht="23.1" customHeight="1" spans="1:244">
      <c r="A13" s="69"/>
      <c r="B13" s="69"/>
      <c r="C13" s="69"/>
      <c r="D13" s="69"/>
      <c r="E13" s="69"/>
      <c r="F13" s="67"/>
      <c r="G13" s="69"/>
      <c r="H13" s="69"/>
      <c r="I13" s="69"/>
      <c r="J13" s="69"/>
      <c r="K13" s="69"/>
      <c r="L13" s="67"/>
      <c r="M13" s="67"/>
      <c r="N13" s="67"/>
      <c r="O13" s="67"/>
      <c r="P13" s="67"/>
      <c r="Q13" s="67"/>
      <c r="R13" s="69"/>
      <c r="S13" s="69"/>
      <c r="T13" s="69"/>
      <c r="U13" s="69"/>
      <c r="V13" s="69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</row>
    <row r="14" ht="23.1" customHeight="1" spans="1:244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1"/>
      <c r="M14" s="71"/>
      <c r="N14" s="71"/>
      <c r="O14" s="71"/>
      <c r="P14" s="71"/>
      <c r="Q14" s="71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</row>
    <row r="15" ht="23.1" customHeight="1" spans="1:244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  <c r="M15" s="71"/>
      <c r="N15" s="71"/>
      <c r="O15" s="71"/>
      <c r="P15" s="71"/>
      <c r="Q15" s="71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</row>
    <row r="16" ht="23.1" customHeight="1" spans="1:244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</row>
  </sheetData>
  <sheetProtection formatCells="0" formatColumns="0" formatRows="0"/>
  <mergeCells count="25">
    <mergeCell ref="U1:V1"/>
    <mergeCell ref="A2:W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54166666666667" footer="0.31388888888888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showGridLines="0" workbookViewId="0">
      <selection activeCell="A2" sqref="A2:W2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9"/>
      <c r="B1" s="59"/>
      <c r="C1" s="59"/>
      <c r="D1" s="59"/>
      <c r="E1" s="59"/>
      <c r="F1" s="59"/>
      <c r="G1" s="59"/>
      <c r="H1" s="59"/>
      <c r="I1" s="59"/>
      <c r="J1" s="59"/>
      <c r="K1" s="72"/>
      <c r="L1" s="59"/>
      <c r="M1" s="59"/>
      <c r="N1" s="59"/>
      <c r="O1" s="73" t="s">
        <v>174</v>
      </c>
      <c r="P1" s="74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</row>
    <row r="2" ht="23.1" customHeight="1" spans="1:248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</row>
    <row r="3" ht="42" customHeight="1" spans="1:248">
      <c r="A3" s="60"/>
      <c r="B3" s="60"/>
      <c r="C3" s="60"/>
      <c r="D3" s="61"/>
      <c r="E3" s="62"/>
      <c r="F3" s="25"/>
      <c r="G3" s="61"/>
      <c r="H3" s="25"/>
      <c r="I3" s="61"/>
      <c r="J3" s="61"/>
      <c r="K3" s="72"/>
      <c r="L3" s="61"/>
      <c r="M3" s="61"/>
      <c r="N3" s="61" t="s">
        <v>87</v>
      </c>
      <c r="O3" s="25"/>
      <c r="P3" s="75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</row>
    <row r="4" ht="23.1" customHeight="1" spans="1:248">
      <c r="A4" s="63" t="s">
        <v>108</v>
      </c>
      <c r="B4" s="63" t="s">
        <v>88</v>
      </c>
      <c r="C4" s="64" t="s">
        <v>109</v>
      </c>
      <c r="D4" s="65" t="s">
        <v>110</v>
      </c>
      <c r="E4" s="66" t="s">
        <v>175</v>
      </c>
      <c r="F4" s="66" t="s">
        <v>176</v>
      </c>
      <c r="G4" s="66" t="s">
        <v>177</v>
      </c>
      <c r="H4" s="66" t="s">
        <v>178</v>
      </c>
      <c r="I4" s="66" t="s">
        <v>179</v>
      </c>
      <c r="J4" s="66" t="s">
        <v>180</v>
      </c>
      <c r="K4" s="76" t="s">
        <v>181</v>
      </c>
      <c r="L4" s="76" t="s">
        <v>182</v>
      </c>
      <c r="M4" s="76" t="s">
        <v>183</v>
      </c>
      <c r="N4" s="76" t="s">
        <v>184</v>
      </c>
      <c r="O4" s="76" t="s">
        <v>185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</row>
    <row r="5" ht="19.5" customHeight="1" spans="1:248">
      <c r="A5" s="63"/>
      <c r="B5" s="63"/>
      <c r="C5" s="64"/>
      <c r="D5" s="65"/>
      <c r="E5" s="66"/>
      <c r="F5" s="66"/>
      <c r="G5" s="66"/>
      <c r="H5" s="66"/>
      <c r="I5" s="66"/>
      <c r="J5" s="66"/>
      <c r="K5" s="76"/>
      <c r="L5" s="76"/>
      <c r="M5" s="76"/>
      <c r="N5" s="76"/>
      <c r="O5" s="76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</row>
    <row r="6" ht="39.75" customHeight="1" spans="1:248">
      <c r="A6" s="63"/>
      <c r="B6" s="63"/>
      <c r="C6" s="64"/>
      <c r="D6" s="65"/>
      <c r="E6" s="66"/>
      <c r="F6" s="66"/>
      <c r="G6" s="66"/>
      <c r="H6" s="66"/>
      <c r="I6" s="66"/>
      <c r="J6" s="66"/>
      <c r="K6" s="76"/>
      <c r="L6" s="76"/>
      <c r="M6" s="76"/>
      <c r="N6" s="76"/>
      <c r="O6" s="76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</row>
    <row r="7" s="23" customFormat="1" ht="23.1" customHeight="1" spans="1:248">
      <c r="A7" s="35">
        <v>2010301</v>
      </c>
      <c r="B7" s="36" t="s">
        <v>104</v>
      </c>
      <c r="C7" s="35" t="s">
        <v>112</v>
      </c>
      <c r="D7" s="37">
        <v>2.25</v>
      </c>
      <c r="E7" s="37"/>
      <c r="F7" s="37"/>
      <c r="G7" s="37"/>
      <c r="H7" s="37"/>
      <c r="I7" s="37"/>
      <c r="J7" s="37"/>
      <c r="K7" s="37"/>
      <c r="L7" s="77"/>
      <c r="M7" s="37"/>
      <c r="N7" s="37"/>
      <c r="O7" s="37">
        <v>2.25</v>
      </c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</row>
    <row r="8" ht="33.75" customHeight="1" spans="1: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ht="23.1" customHeight="1" spans="1:248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</row>
    <row r="10" ht="23.1" customHeight="1" spans="1:248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</row>
    <row r="11" ht="23.1" customHeight="1" spans="1:248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</row>
    <row r="12" ht="23.1" customHeight="1" spans="1:248">
      <c r="A12" s="67"/>
      <c r="B12" s="67"/>
      <c r="C12" s="67"/>
      <c r="D12" s="67"/>
      <c r="E12" s="67"/>
      <c r="F12" s="67"/>
      <c r="G12" s="67"/>
      <c r="H12" s="67"/>
      <c r="I12" s="38"/>
      <c r="J12" s="67"/>
      <c r="K12" s="56"/>
      <c r="L12" s="67"/>
      <c r="M12" s="67"/>
      <c r="N12" s="67"/>
      <c r="O12" s="67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</row>
    <row r="13" ht="23.1" customHeight="1" spans="1:248">
      <c r="A13" s="69"/>
      <c r="B13" s="69"/>
      <c r="C13" s="69"/>
      <c r="D13" s="69"/>
      <c r="E13" s="67"/>
      <c r="F13" s="67"/>
      <c r="G13" s="69"/>
      <c r="H13" s="69"/>
      <c r="I13" s="69"/>
      <c r="J13" s="69"/>
      <c r="K13" s="56"/>
      <c r="L13" s="67"/>
      <c r="M13" s="67"/>
      <c r="N13" s="67"/>
      <c r="O13" s="67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</row>
    <row r="14" ht="23.1" customHeight="1" spans="1:248">
      <c r="A14" s="70"/>
      <c r="B14" s="70"/>
      <c r="C14" s="70"/>
      <c r="D14" s="70"/>
      <c r="E14" s="70"/>
      <c r="F14" s="71"/>
      <c r="G14" s="71"/>
      <c r="H14" s="71"/>
      <c r="I14" s="70"/>
      <c r="J14" s="70"/>
      <c r="K14" s="72"/>
      <c r="L14" s="70"/>
      <c r="M14" s="70"/>
      <c r="N14" s="71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</row>
    <row r="15" ht="23.1" customHeight="1" spans="1:248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2"/>
      <c r="L15" s="70"/>
      <c r="M15" s="70"/>
      <c r="N15" s="71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</row>
    <row r="16" ht="23.1" customHeight="1" spans="1:248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2"/>
      <c r="L16" s="70"/>
      <c r="M16" s="70"/>
      <c r="N16" s="71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</row>
    <row r="17" ht="23.1" customHeight="1" spans="1:248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</row>
  </sheetData>
  <sheetProtection formatCells="0" formatColumns="0" formatRows="0"/>
  <mergeCells count="16"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8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I11" sqref="I11"/>
    </sheetView>
  </sheetViews>
  <sheetFormatPr defaultColWidth="9.16666666666667" defaultRowHeight="11.25"/>
  <cols>
    <col min="1" max="2" width="10.1666666666667" style="24" customWidth="1"/>
    <col min="3" max="3" width="35.6666666666667" style="24" customWidth="1"/>
    <col min="4" max="4" width="12.1666666666667" style="24" customWidth="1"/>
    <col min="5" max="21" width="9.16666666666667" style="24" customWidth="1"/>
    <col min="22" max="22" width="6.83333333333333" style="24" customWidth="1"/>
    <col min="23" max="16384" width="9.16666666666667" style="24"/>
  </cols>
  <sheetData>
    <row r="1" ht="24.7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44"/>
      <c r="Q1" s="44"/>
      <c r="R1" s="44"/>
      <c r="S1" s="45"/>
      <c r="T1" s="45"/>
      <c r="U1" s="5" t="s">
        <v>186</v>
      </c>
      <c r="V1" s="45"/>
    </row>
    <row r="2" ht="24.75" customHeight="1" spans="1:22">
      <c r="A2" s="26" t="s">
        <v>187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5"/>
    </row>
    <row r="3" ht="24.75" customHeight="1" spans="1:22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6"/>
      <c r="Q3" s="46"/>
      <c r="R3" s="46"/>
      <c r="S3" s="50"/>
      <c r="T3" s="51" t="s">
        <v>87</v>
      </c>
      <c r="U3" s="51"/>
      <c r="V3" s="45"/>
    </row>
    <row r="4" ht="24.75" customHeight="1" spans="1:22">
      <c r="A4" s="28" t="s">
        <v>108</v>
      </c>
      <c r="B4" s="29" t="s">
        <v>88</v>
      </c>
      <c r="C4" s="30" t="s">
        <v>109</v>
      </c>
      <c r="D4" s="31" t="s">
        <v>110</v>
      </c>
      <c r="E4" s="32" t="s">
        <v>115</v>
      </c>
      <c r="F4" s="32"/>
      <c r="G4" s="32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52" t="s">
        <v>188</v>
      </c>
      <c r="T4" s="34" t="s">
        <v>118</v>
      </c>
      <c r="U4" s="53" t="s">
        <v>119</v>
      </c>
      <c r="V4" s="45"/>
    </row>
    <row r="5" ht="24.75" customHeight="1" spans="1:22">
      <c r="A5" s="28"/>
      <c r="B5" s="29"/>
      <c r="C5" s="30"/>
      <c r="D5" s="33"/>
      <c r="E5" s="34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8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34" t="s">
        <v>133</v>
      </c>
      <c r="S5" s="32"/>
      <c r="T5" s="32"/>
      <c r="U5" s="54"/>
      <c r="V5" s="45"/>
    </row>
    <row r="6" ht="30.75" customHeight="1" spans="1:22">
      <c r="A6" s="28"/>
      <c r="B6" s="29"/>
      <c r="C6" s="30"/>
      <c r="D6" s="33"/>
      <c r="E6" s="32"/>
      <c r="F6" s="32"/>
      <c r="G6" s="32"/>
      <c r="H6" s="32"/>
      <c r="I6" s="32"/>
      <c r="J6" s="49"/>
      <c r="K6" s="47"/>
      <c r="L6" s="49"/>
      <c r="M6" s="47"/>
      <c r="N6" s="32"/>
      <c r="O6" s="32"/>
      <c r="P6" s="32"/>
      <c r="Q6" s="32"/>
      <c r="R6" s="32"/>
      <c r="S6" s="32"/>
      <c r="T6" s="32"/>
      <c r="U6" s="54"/>
      <c r="V6" s="45"/>
    </row>
    <row r="7" s="23" customFormat="1" ht="24" customHeight="1" spans="1:22">
      <c r="A7" s="35"/>
      <c r="B7" s="36"/>
      <c r="C7" s="35" t="s">
        <v>105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55"/>
    </row>
    <row r="8" customFormat="1" ht="24" customHeight="1" spans="1:2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ht="24" customHeight="1" spans="1:22">
      <c r="A9" s="39"/>
      <c r="B9" s="39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45"/>
    </row>
    <row r="10" ht="24" customHeight="1" spans="1:22">
      <c r="A10" s="39"/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45"/>
    </row>
    <row r="11" ht="24" customHeight="1" spans="1:22">
      <c r="A11" s="39"/>
      <c r="B11" s="39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45"/>
    </row>
    <row r="12" ht="24" customHeight="1" spans="1:22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45"/>
    </row>
    <row r="13" ht="24" customHeight="1" spans="1:22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45"/>
    </row>
    <row r="14" ht="18.95" customHeight="1" spans="1:22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</row>
    <row r="15" ht="18.95" customHeight="1" spans="1:22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</row>
    <row r="16" ht="18.95" customHeight="1" spans="1:22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</row>
    <row r="17" ht="18.95" customHeight="1" spans="1:22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</row>
    <row r="18" ht="18.95" customHeight="1" spans="1:22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4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7" sqref="A7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256" width="9.33333333333333" style="3"/>
    <col min="257" max="259" width="54.1666666666667" style="3" customWidth="1"/>
    <col min="260" max="512" width="9.33333333333333" style="3"/>
    <col min="513" max="515" width="54.1666666666667" style="3" customWidth="1"/>
    <col min="516" max="768" width="9.33333333333333" style="3"/>
    <col min="769" max="771" width="54.1666666666667" style="3" customWidth="1"/>
    <col min="772" max="1024" width="9.33333333333333" style="3"/>
    <col min="1025" max="1027" width="54.1666666666667" style="3" customWidth="1"/>
    <col min="1028" max="1280" width="9.33333333333333" style="3"/>
    <col min="1281" max="1283" width="54.1666666666667" style="3" customWidth="1"/>
    <col min="1284" max="1536" width="9.33333333333333" style="3"/>
    <col min="1537" max="1539" width="54.1666666666667" style="3" customWidth="1"/>
    <col min="1540" max="1792" width="9.33333333333333" style="3"/>
    <col min="1793" max="1795" width="54.1666666666667" style="3" customWidth="1"/>
    <col min="1796" max="2048" width="9.33333333333333" style="3"/>
    <col min="2049" max="2051" width="54.1666666666667" style="3" customWidth="1"/>
    <col min="2052" max="2304" width="9.33333333333333" style="3"/>
    <col min="2305" max="2307" width="54.1666666666667" style="3" customWidth="1"/>
    <col min="2308" max="2560" width="9.33333333333333" style="3"/>
    <col min="2561" max="2563" width="54.1666666666667" style="3" customWidth="1"/>
    <col min="2564" max="2816" width="9.33333333333333" style="3"/>
    <col min="2817" max="2819" width="54.1666666666667" style="3" customWidth="1"/>
    <col min="2820" max="3072" width="9.33333333333333" style="3"/>
    <col min="3073" max="3075" width="54.1666666666667" style="3" customWidth="1"/>
    <col min="3076" max="3328" width="9.33333333333333" style="3"/>
    <col min="3329" max="3331" width="54.1666666666667" style="3" customWidth="1"/>
    <col min="3332" max="3584" width="9.33333333333333" style="3"/>
    <col min="3585" max="3587" width="54.1666666666667" style="3" customWidth="1"/>
    <col min="3588" max="3840" width="9.33333333333333" style="3"/>
    <col min="3841" max="3843" width="54.1666666666667" style="3" customWidth="1"/>
    <col min="3844" max="4096" width="9.33333333333333" style="3"/>
    <col min="4097" max="4099" width="54.1666666666667" style="3" customWidth="1"/>
    <col min="4100" max="4352" width="9.33333333333333" style="3"/>
    <col min="4353" max="4355" width="54.1666666666667" style="3" customWidth="1"/>
    <col min="4356" max="4608" width="9.33333333333333" style="3"/>
    <col min="4609" max="4611" width="54.1666666666667" style="3" customWidth="1"/>
    <col min="4612" max="4864" width="9.33333333333333" style="3"/>
    <col min="4865" max="4867" width="54.1666666666667" style="3" customWidth="1"/>
    <col min="4868" max="5120" width="9.33333333333333" style="3"/>
    <col min="5121" max="5123" width="54.1666666666667" style="3" customWidth="1"/>
    <col min="5124" max="5376" width="9.33333333333333" style="3"/>
    <col min="5377" max="5379" width="54.1666666666667" style="3" customWidth="1"/>
    <col min="5380" max="5632" width="9.33333333333333" style="3"/>
    <col min="5633" max="5635" width="54.1666666666667" style="3" customWidth="1"/>
    <col min="5636" max="5888" width="9.33333333333333" style="3"/>
    <col min="5889" max="5891" width="54.1666666666667" style="3" customWidth="1"/>
    <col min="5892" max="6144" width="9.33333333333333" style="3"/>
    <col min="6145" max="6147" width="54.1666666666667" style="3" customWidth="1"/>
    <col min="6148" max="6400" width="9.33333333333333" style="3"/>
    <col min="6401" max="6403" width="54.1666666666667" style="3" customWidth="1"/>
    <col min="6404" max="6656" width="9.33333333333333" style="3"/>
    <col min="6657" max="6659" width="54.1666666666667" style="3" customWidth="1"/>
    <col min="6660" max="6912" width="9.33333333333333" style="3"/>
    <col min="6913" max="6915" width="54.1666666666667" style="3" customWidth="1"/>
    <col min="6916" max="7168" width="9.33333333333333" style="3"/>
    <col min="7169" max="7171" width="54.1666666666667" style="3" customWidth="1"/>
    <col min="7172" max="7424" width="9.33333333333333" style="3"/>
    <col min="7425" max="7427" width="54.1666666666667" style="3" customWidth="1"/>
    <col min="7428" max="7680" width="9.33333333333333" style="3"/>
    <col min="7681" max="7683" width="54.1666666666667" style="3" customWidth="1"/>
    <col min="7684" max="7936" width="9.33333333333333" style="3"/>
    <col min="7937" max="7939" width="54.1666666666667" style="3" customWidth="1"/>
    <col min="7940" max="8192" width="9.33333333333333" style="3"/>
    <col min="8193" max="8195" width="54.1666666666667" style="3" customWidth="1"/>
    <col min="8196" max="8448" width="9.33333333333333" style="3"/>
    <col min="8449" max="8451" width="54.1666666666667" style="3" customWidth="1"/>
    <col min="8452" max="8704" width="9.33333333333333" style="3"/>
    <col min="8705" max="8707" width="54.1666666666667" style="3" customWidth="1"/>
    <col min="8708" max="8960" width="9.33333333333333" style="3"/>
    <col min="8961" max="8963" width="54.1666666666667" style="3" customWidth="1"/>
    <col min="8964" max="9216" width="9.33333333333333" style="3"/>
    <col min="9217" max="9219" width="54.1666666666667" style="3" customWidth="1"/>
    <col min="9220" max="9472" width="9.33333333333333" style="3"/>
    <col min="9473" max="9475" width="54.1666666666667" style="3" customWidth="1"/>
    <col min="9476" max="9728" width="9.33333333333333" style="3"/>
    <col min="9729" max="9731" width="54.1666666666667" style="3" customWidth="1"/>
    <col min="9732" max="9984" width="9.33333333333333" style="3"/>
    <col min="9985" max="9987" width="54.1666666666667" style="3" customWidth="1"/>
    <col min="9988" max="10240" width="9.33333333333333" style="3"/>
    <col min="10241" max="10243" width="54.1666666666667" style="3" customWidth="1"/>
    <col min="10244" max="10496" width="9.33333333333333" style="3"/>
    <col min="10497" max="10499" width="54.1666666666667" style="3" customWidth="1"/>
    <col min="10500" max="10752" width="9.33333333333333" style="3"/>
    <col min="10753" max="10755" width="54.1666666666667" style="3" customWidth="1"/>
    <col min="10756" max="11008" width="9.33333333333333" style="3"/>
    <col min="11009" max="11011" width="54.1666666666667" style="3" customWidth="1"/>
    <col min="11012" max="11264" width="9.33333333333333" style="3"/>
    <col min="11265" max="11267" width="54.1666666666667" style="3" customWidth="1"/>
    <col min="11268" max="11520" width="9.33333333333333" style="3"/>
    <col min="11521" max="11523" width="54.1666666666667" style="3" customWidth="1"/>
    <col min="11524" max="11776" width="9.33333333333333" style="3"/>
    <col min="11777" max="11779" width="54.1666666666667" style="3" customWidth="1"/>
    <col min="11780" max="12032" width="9.33333333333333" style="3"/>
    <col min="12033" max="12035" width="54.1666666666667" style="3" customWidth="1"/>
    <col min="12036" max="12288" width="9.33333333333333" style="3"/>
    <col min="12289" max="12291" width="54.1666666666667" style="3" customWidth="1"/>
    <col min="12292" max="12544" width="9.33333333333333" style="3"/>
    <col min="12545" max="12547" width="54.1666666666667" style="3" customWidth="1"/>
    <col min="12548" max="12800" width="9.33333333333333" style="3"/>
    <col min="12801" max="12803" width="54.1666666666667" style="3" customWidth="1"/>
    <col min="12804" max="13056" width="9.33333333333333" style="3"/>
    <col min="13057" max="13059" width="54.1666666666667" style="3" customWidth="1"/>
    <col min="13060" max="13312" width="9.33333333333333" style="3"/>
    <col min="13313" max="13315" width="54.1666666666667" style="3" customWidth="1"/>
    <col min="13316" max="13568" width="9.33333333333333" style="3"/>
    <col min="13569" max="13571" width="54.1666666666667" style="3" customWidth="1"/>
    <col min="13572" max="13824" width="9.33333333333333" style="3"/>
    <col min="13825" max="13827" width="54.1666666666667" style="3" customWidth="1"/>
    <col min="13828" max="14080" width="9.33333333333333" style="3"/>
    <col min="14081" max="14083" width="54.1666666666667" style="3" customWidth="1"/>
    <col min="14084" max="14336" width="9.33333333333333" style="3"/>
    <col min="14337" max="14339" width="54.1666666666667" style="3" customWidth="1"/>
    <col min="14340" max="14592" width="9.33333333333333" style="3"/>
    <col min="14593" max="14595" width="54.1666666666667" style="3" customWidth="1"/>
    <col min="14596" max="14848" width="9.33333333333333" style="3"/>
    <col min="14849" max="14851" width="54.1666666666667" style="3" customWidth="1"/>
    <col min="14852" max="15104" width="9.33333333333333" style="3"/>
    <col min="15105" max="15107" width="54.1666666666667" style="3" customWidth="1"/>
    <col min="15108" max="15360" width="9.33333333333333" style="3"/>
    <col min="15361" max="15363" width="54.1666666666667" style="3" customWidth="1"/>
    <col min="15364" max="15616" width="9.33333333333333" style="3"/>
    <col min="15617" max="15619" width="54.1666666666667" style="3" customWidth="1"/>
    <col min="15620" max="15872" width="9.33333333333333" style="3"/>
    <col min="15873" max="15875" width="54.1666666666667" style="3" customWidth="1"/>
    <col min="15876" max="16128" width="9.33333333333333" style="3"/>
    <col min="16129" max="16131" width="54.1666666666667" style="3" customWidth="1"/>
    <col min="16132" max="16384" width="9.33333333333333" style="3"/>
  </cols>
  <sheetData>
    <row r="1" spans="3:3">
      <c r="C1" s="5" t="s">
        <v>189</v>
      </c>
    </row>
    <row r="2" s="1" customFormat="1" ht="32.25" customHeight="1" spans="1:3">
      <c r="A2" s="6" t="s">
        <v>190</v>
      </c>
      <c r="B2" s="6"/>
      <c r="C2" s="6"/>
    </row>
    <row r="3" s="2" customFormat="1" ht="20.1" customHeight="1" spans="1:3">
      <c r="A3" s="7" t="s">
        <v>191</v>
      </c>
      <c r="B3" s="8"/>
      <c r="C3" s="9" t="s">
        <v>87</v>
      </c>
    </row>
    <row r="4" s="1" customFormat="1" ht="35.1" customHeight="1" spans="1:3">
      <c r="A4" s="10" t="s">
        <v>192</v>
      </c>
      <c r="B4" s="10" t="s">
        <v>193</v>
      </c>
      <c r="C4" s="10" t="s">
        <v>194</v>
      </c>
    </row>
    <row r="5" ht="35.1" customHeight="1" spans="1:3">
      <c r="A5" s="11" t="s">
        <v>121</v>
      </c>
      <c r="B5" s="12">
        <f>B6+B7+B8</f>
        <v>24.8</v>
      </c>
      <c r="C5" s="13"/>
    </row>
    <row r="6" ht="35.1" customHeight="1" spans="1:6">
      <c r="A6" s="14" t="s">
        <v>195</v>
      </c>
      <c r="B6" s="12"/>
      <c r="C6" s="13"/>
      <c r="F6" s="15"/>
    </row>
    <row r="7" ht="35.1" customHeight="1" spans="1:3">
      <c r="A7" s="14" t="s">
        <v>196</v>
      </c>
      <c r="B7" s="12">
        <v>24.8</v>
      </c>
      <c r="C7" s="13"/>
    </row>
    <row r="8" ht="35.1" customHeight="1" spans="1:3">
      <c r="A8" s="16" t="s">
        <v>197</v>
      </c>
      <c r="B8" s="17"/>
      <c r="C8" s="13"/>
    </row>
    <row r="9" ht="35.1" customHeight="1" spans="1:3">
      <c r="A9" s="18" t="s">
        <v>198</v>
      </c>
      <c r="B9" s="19"/>
      <c r="C9" s="13"/>
    </row>
    <row r="10" ht="35.1" customHeight="1" spans="1:3">
      <c r="A10" s="20" t="s">
        <v>199</v>
      </c>
      <c r="B10" s="21"/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47916666666667" right="0.747916666666667" top="0.59027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表1-部门预算收支总表（</vt:lpstr>
      <vt:lpstr>表2-收入预算总表</vt:lpstr>
      <vt:lpstr>表3-支出预算汇总表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表8-政府性基金拨款支出预算表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2018-04-19T02:41:00Z</cp:lastPrinted>
  <dcterms:modified xsi:type="dcterms:W3CDTF">2019-04-23T00:35:23Z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  <property fmtid="{D5CDD505-2E9C-101B-9397-08002B2CF9AE}" pid="3" name="KSOProductBuildVer">
    <vt:lpwstr>2052-10.1.0.7566</vt:lpwstr>
  </property>
</Properties>
</file>