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200" windowHeight="7785" tabRatio="952"/>
  </bookViews>
  <sheets>
    <sheet name="表1-部门收支总表" sheetId="3" r:id="rId1"/>
    <sheet name="表2-收入预算总表" sheetId="4" r:id="rId2"/>
    <sheet name="表3-支出预算汇总表" sheetId="45" r:id="rId3"/>
    <sheet name="表4-一般公共预算支出情况表" sheetId="7" r:id="rId4"/>
    <sheet name="表5-财政拨款收支总表 " sheetId="47" r:id="rId5"/>
    <sheet name="表6-一般公共预算基本支出情况表—工资福利支出" sheetId="9" r:id="rId6"/>
    <sheet name="表7-一般公共预算基本支出情况表—商品和服务支出" sheetId="11" r:id="rId7"/>
    <sheet name="表8-一般公共预算基本支出情况表—对个人和家庭的补助" sheetId="13" r:id="rId8"/>
    <sheet name="表9-政府性基金拨款支出情况表" sheetId="46" r:id="rId9"/>
    <sheet name="表10-“三公”经费" sheetId="44" r:id="rId10"/>
  </sheets>
  <definedNames>
    <definedName name="a">#REF!</definedName>
    <definedName name="A0">#REF!</definedName>
    <definedName name="maocuhui">#REF!</definedName>
    <definedName name="_xlnm.Print_Area" localSheetId="9">'表10-“三公”经费'!$A$1:$C$10</definedName>
    <definedName name="_xlnm.Print_Area" localSheetId="0">'表1-部门收支总表'!$A$1:$H$36</definedName>
    <definedName name="_xlnm.Print_Area" localSheetId="1">'表2-收入预算总表'!$A$1:$N$13</definedName>
    <definedName name="_xlnm.Print_Area" localSheetId="2">'表3-支出预算汇总表'!$A$1:$O$14</definedName>
    <definedName name="_xlnm.Print_Area" localSheetId="3">'表4-一般公共预算支出情况表'!$A$1:$V$14</definedName>
    <definedName name="_xlnm.Print_Area" localSheetId="4">#REF!</definedName>
    <definedName name="_xlnm.Print_Area" localSheetId="5">'表6-一般公共预算基本支出情况表—工资福利支出'!$A$1:$W$13</definedName>
    <definedName name="_xlnm.Print_Area" localSheetId="6">'表7-一般公共预算基本支出情况表—商品和服务支出'!$A$1:$V$13</definedName>
    <definedName name="_xlnm.Print_Area" localSheetId="7">'表8-一般公共预算基本支出情况表—对个人和家庭的补助'!$A$1:$O$13</definedName>
    <definedName name="_xlnm.Print_Area" localSheetId="8">'表9-政府性基金拨款支出情况表'!$A$1:$U$13</definedName>
    <definedName name="_xlnm.Print_Area">#REF!</definedName>
    <definedName name="_xlnm.Print_Titles" localSheetId="0">'表1-部门收支总表'!$1:$5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'表4-一般公共预算支出情况表'!$1:$6</definedName>
    <definedName name="_xlnm.Print_Titles" localSheetId="5">'表6-一般公共预算基本支出情况表—工资福利支出'!$1:$6</definedName>
    <definedName name="_xlnm.Print_Titles" localSheetId="6">'表7-一般公共预算基本支出情况表—商品和服务支出'!$1:$6</definedName>
    <definedName name="_xlnm.Print_Titles" localSheetId="7">'表8-一般公共预算基本支出情况表—对个人和家庭的补助'!$1:$6</definedName>
    <definedName name="_xlnm.Print_Titles" localSheetId="8">'表9-政府性基金拨款支出情况表'!$1:$6</definedName>
    <definedName name="_xlnm.Print_Titles" hidden="1">#N/A</definedName>
    <definedName name="Sheet1" localSheetId="9">#REF!</definedName>
    <definedName name="Sheet1" localSheetId="4">#REF!</definedName>
    <definedName name="Sheet1">#REF!</definedName>
    <definedName name="地区名称">#REF!</definedName>
    <definedName name="加快国际恐怖">#REF!</definedName>
  </definedNames>
  <calcPr calcId="144525" fullCalcOnLoad="1"/>
</workbook>
</file>

<file path=xl/calcChain.xml><?xml version="1.0" encoding="utf-8"?>
<calcChain xmlns="http://schemas.openxmlformats.org/spreadsheetml/2006/main">
  <c r="L7" i="7"/>
  <c r="M7"/>
  <c r="N7"/>
  <c r="O7"/>
  <c r="P7"/>
  <c r="Q7"/>
  <c r="R7"/>
  <c r="S7"/>
  <c r="T7"/>
  <c r="U7"/>
  <c r="V7"/>
  <c r="L8"/>
  <c r="M8"/>
  <c r="N8"/>
  <c r="O8"/>
  <c r="P8"/>
  <c r="Q8"/>
  <c r="R8"/>
  <c r="S8"/>
  <c r="T8"/>
  <c r="U8"/>
  <c r="V8"/>
  <c r="L9"/>
  <c r="M9"/>
  <c r="N9"/>
  <c r="O9"/>
  <c r="P9"/>
  <c r="Q9"/>
  <c r="R9"/>
  <c r="S9"/>
  <c r="T9"/>
  <c r="U9"/>
  <c r="V9"/>
  <c r="L10"/>
  <c r="M10"/>
  <c r="N10"/>
  <c r="O10"/>
  <c r="P10"/>
  <c r="Q10"/>
  <c r="R10"/>
  <c r="S10"/>
  <c r="T10"/>
  <c r="U10"/>
  <c r="V10"/>
  <c r="L11"/>
  <c r="M11"/>
  <c r="N11"/>
  <c r="O11"/>
  <c r="P11"/>
  <c r="Q11"/>
  <c r="R11"/>
  <c r="S11"/>
  <c r="T11"/>
  <c r="U11"/>
  <c r="V11"/>
  <c r="L12"/>
  <c r="M12"/>
  <c r="N12"/>
  <c r="O12"/>
  <c r="P12"/>
  <c r="Q12"/>
  <c r="R12"/>
  <c r="S12"/>
  <c r="T12"/>
  <c r="U12"/>
  <c r="V12"/>
  <c r="L13"/>
  <c r="M13"/>
  <c r="N13"/>
  <c r="O13"/>
  <c r="P13"/>
  <c r="Q13"/>
  <c r="R13"/>
  <c r="S13"/>
  <c r="T13"/>
  <c r="U13"/>
  <c r="V13"/>
  <c r="L14"/>
  <c r="M14"/>
  <c r="N14"/>
  <c r="O14"/>
  <c r="P14"/>
  <c r="Q14"/>
  <c r="R14"/>
  <c r="S14"/>
  <c r="T14"/>
  <c r="U14"/>
  <c r="V14"/>
  <c r="B29" i="47"/>
  <c r="D29"/>
  <c r="E29"/>
  <c r="B5" i="44"/>
</calcChain>
</file>

<file path=xl/sharedStrings.xml><?xml version="1.0" encoding="utf-8"?>
<sst xmlns="http://schemas.openxmlformats.org/spreadsheetml/2006/main" count="376" uniqueCount="253">
  <si>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</si>
  <si>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</si>
  <si>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</si>
  <si>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</si>
  <si>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</si>
  <si>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</si>
  <si>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</si>
  <si>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</si>
  <si>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</si>
  <si>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</si>
  <si>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</si>
  <si>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</si>
  <si>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</si>
  <si>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</si>
  <si>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</si>
  <si>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</si>
  <si>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</si>
  <si>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</si>
  <si>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</si>
  <si>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</si>
  <si>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</si>
  <si>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</si>
  <si>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</si>
  <si>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</si>
  <si>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</si>
  <si>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</si>
  <si>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</si>
  <si>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</si>
  <si>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</si>
  <si>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</si>
  <si>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</si>
  <si>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</si>
  <si>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</si>
  <si>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</si>
  <si>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</si>
  <si>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</si>
  <si>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</si>
  <si>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</si>
  <si>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</si>
  <si>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</si>
  <si>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</si>
  <si>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</si>
  <si>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</si>
  <si>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</si>
  <si>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</si>
  <si>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</si>
  <si>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</si>
  <si>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</si>
  <si>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</si>
  <si>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</si>
  <si>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</si>
  <si>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</si>
  <si>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</si>
  <si>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</si>
  <si>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</si>
  <si>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</si>
  <si>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</si>
  <si>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</si>
  <si>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</si>
  <si>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</si>
  <si>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</si>
  <si>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</si>
  <si>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</si>
  <si>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</si>
  <si>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</si>
  <si>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</si>
  <si>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</si>
  <si>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</si>
  <si>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</si>
  <si>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</si>
  <si>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</si>
  <si>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</si>
  <si>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</si>
  <si>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</si>
  <si>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</si>
  <si>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</si>
  <si>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</si>
  <si>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</si>
  <si>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</si>
  <si>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</si>
  <si>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</si>
  <si>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</si>
  <si>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</si>
  <si>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</si>
  <si>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</si>
  <si>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</si>
  <si>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</si>
  <si>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</si>
  <si>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</si>
  <si>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</si>
  <si>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</si>
  <si>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</si>
  <si>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</si>
  <si>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</si>
  <si>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</si>
  <si>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</si>
  <si>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</si>
  <si>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</si>
  <si>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</si>
  <si>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</si>
  <si>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</si>
  <si>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</si>
  <si>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</si>
  <si>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</si>
  <si>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</si>
  <si>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中共汨罗市委统一战线工作部</t>
  </si>
  <si>
    <t>中共汨罗市委统一战线工作部本级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</si>
  <si>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</si>
  <si>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</si>
  <si>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</si>
  <si>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</si>
  <si>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</si>
  <si>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</si>
  <si>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r>
      <t>1</t>
    </r>
    <r>
      <rPr>
        <sz val="10"/>
        <rFont val="宋体"/>
        <charset val="134"/>
      </rPr>
      <t>08</t>
    </r>
  </si>
  <si>
    <r>
      <t>1</t>
    </r>
    <r>
      <rPr>
        <sz val="10"/>
        <rFont val="宋体"/>
        <charset val="134"/>
      </rPr>
      <t>08001</t>
    </r>
  </si>
  <si>
    <t>一般行政管理事务（统战事务）</t>
  </si>
  <si>
    <t>一般行政管理事务（民主党派及工商联事务）</t>
  </si>
  <si>
    <t>一般行政管理事务（对外联络事务）</t>
  </si>
  <si>
    <t>行政运行（统战事务）</t>
  </si>
  <si>
    <t>机关服务（统战事务）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</si>
  <si>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</si>
  <si>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</si>
  <si>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</si>
  <si>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</si>
  <si>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</si>
  <si>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</si>
  <si>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</si>
  <si>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</si>
  <si>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</si>
  <si>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</si>
  <si>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</si>
  <si>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</si>
  <si>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</si>
  <si>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</si>
  <si>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</si>
  <si>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</si>
  <si>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</si>
  <si>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</si>
  <si>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</si>
  <si>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</si>
  <si>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t>1</t>
    </r>
    <r>
      <rPr>
        <sz val="9"/>
        <rFont val="宋体"/>
        <charset val="134"/>
      </rPr>
      <t>08</t>
    </r>
  </si>
  <si>
    <r>
      <t>1</t>
    </r>
    <r>
      <rPr>
        <sz val="9"/>
        <rFont val="宋体"/>
        <charset val="134"/>
      </rPr>
      <t>08001</t>
    </r>
  </si>
  <si>
    <r>
      <t>2</t>
    </r>
    <r>
      <rPr>
        <sz val="9"/>
        <rFont val="宋体"/>
        <charset val="134"/>
      </rPr>
      <t>013403</t>
    </r>
  </si>
  <si>
    <r>
      <t>2</t>
    </r>
    <r>
      <rPr>
        <sz val="9"/>
        <rFont val="宋体"/>
        <charset val="134"/>
      </rPr>
      <t>013401</t>
    </r>
  </si>
  <si>
    <r>
      <t>2</t>
    </r>
    <r>
      <rPr>
        <sz val="9"/>
        <rFont val="宋体"/>
        <charset val="134"/>
      </rPr>
      <t>013402</t>
    </r>
  </si>
  <si>
    <r>
      <t>2</t>
    </r>
    <r>
      <rPr>
        <sz val="9"/>
        <rFont val="宋体"/>
        <charset val="134"/>
      </rPr>
      <t>012802</t>
    </r>
  </si>
  <si>
    <r>
      <t>2</t>
    </r>
    <r>
      <rPr>
        <sz val="10"/>
        <rFont val="宋体"/>
        <charset val="134"/>
      </rPr>
      <t>013502</t>
    </r>
  </si>
  <si>
    <t>2018年财政拨款收支总表</t>
  </si>
  <si>
    <t>单位名称：汨罗市统战部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</si>
  <si>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</si>
  <si>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</si>
  <si>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</si>
  <si>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</si>
  <si>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</si>
  <si>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</si>
  <si>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</si>
  <si>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</si>
  <si>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</si>
  <si>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r>
      <t>(一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、一般公共预算拨款</t>
    </r>
  </si>
  <si>
    <t>(一)、一般公共服务支出</t>
  </si>
  <si>
    <t xml:space="preserve">   经费拨款</t>
  </si>
  <si>
    <r>
      <t>(二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、外交支出</t>
    </r>
  </si>
  <si>
    <t xml:space="preserve">   纳入预算管理的非税收入拨款</t>
  </si>
  <si>
    <r>
      <t>(三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、国防支出</t>
    </r>
  </si>
  <si>
    <t xml:space="preserve">   罚没收入拨款</t>
  </si>
  <si>
    <r>
      <t>(四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、公共安全支出</t>
    </r>
  </si>
  <si>
    <r>
      <t>(二</t>
    </r>
    <r>
      <rPr>
        <sz val="11"/>
        <rFont val="宋体"/>
        <charset val="134"/>
      </rPr>
      <t>)政府性基金预算拨款</t>
    </r>
  </si>
  <si>
    <r>
      <t>(五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、教育支出</t>
    </r>
  </si>
  <si>
    <r>
      <t>(六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、科学技术支出</t>
    </r>
  </si>
  <si>
    <r>
      <t>(七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、文化体育与传媒支出</t>
    </r>
  </si>
  <si>
    <t>二、上年结转</t>
  </si>
  <si>
    <r>
      <t>(八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、社会保障和就业支出</t>
    </r>
  </si>
  <si>
    <t>(一)、一般公共预算拨款</t>
  </si>
  <si>
    <r>
      <t>(九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、医疗卫生与计划生育支出</t>
    </r>
  </si>
  <si>
    <t>(二)、政府性基金预算拨款</t>
  </si>
  <si>
    <r>
      <t>(十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、节能环保支出</t>
    </r>
  </si>
  <si>
    <r>
      <t>(十一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、城乡社区支出</t>
    </r>
  </si>
  <si>
    <r>
      <t>(十二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、农林水支出</t>
    </r>
  </si>
  <si>
    <r>
      <t>(十三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、交通运输支出</t>
    </r>
  </si>
  <si>
    <r>
      <t>(十四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、资源勘探信息等支出</t>
    </r>
  </si>
  <si>
    <r>
      <t>(十五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、商业服务业等支出</t>
    </r>
  </si>
  <si>
    <t>(十六)、金融支出</t>
  </si>
  <si>
    <r>
      <t>(十七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、援助其他地区支出</t>
    </r>
  </si>
  <si>
    <r>
      <t>(十八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、国土海洋气象等支出</t>
    </r>
  </si>
  <si>
    <r>
      <t>(十九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、住房保障支出</t>
    </r>
  </si>
  <si>
    <r>
      <t>(二十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、粮油物资储备支出</t>
    </r>
  </si>
  <si>
    <t>二、结转下年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</si>
  <si>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</si>
  <si>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</si>
  <si>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</si>
  <si>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</si>
  <si>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</si>
  <si>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</si>
  <si>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</si>
  <si>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</si>
  <si>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</si>
  <si>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</si>
  <si>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</si>
  <si>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</si>
  <si>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</si>
  <si>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</si>
  <si>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</si>
  <si>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</si>
  <si>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</si>
  <si>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</si>
  <si>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</si>
  <si>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</si>
  <si>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</si>
  <si>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</si>
  <si>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</si>
  <si>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</si>
  <si>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</si>
  <si>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</si>
  <si>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</si>
  <si>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</si>
  <si>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</si>
  <si>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</si>
  <si>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</si>
  <si>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</si>
  <si>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</si>
  <si>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</si>
  <si>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</si>
  <si>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</si>
  <si>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</si>
  <si>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</si>
  <si>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</si>
  <si>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</si>
  <si>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</si>
  <si>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</si>
  <si>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</si>
  <si>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</si>
  <si>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</si>
  <si>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</si>
  <si>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</si>
  <si>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</si>
  <si>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</si>
  <si>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</si>
  <si>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</si>
  <si>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</si>
  <si>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</si>
  <si>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</si>
  <si>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</si>
  <si>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</si>
  <si>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</si>
  <si>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填报单位：中共汨罗市委统一战线工作部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</si>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</sst>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8" formatCode="* #,##0;* \-#,##0;* &quot;-&quot;;@"/>
    <numFmt numFmtId="180" formatCode="#,##0.00_);[Red]\(#,##0.00\)"/>
    <numFmt numFmtId="181" formatCode="* #,##0.00;* \-#,##0.00;* &quot;&quot;??;@"/>
    <numFmt numFmtId="182" formatCode="#,##0.00_ "/>
    <numFmt numFmtId="183" formatCode="0.00_ "/>
  </numFmts>
  <fonts count="35">
    <font>
      <sz val="9"/>
      <name val="宋体"/>
      <charset val="134"/>
    </font>
    <font>
      <sz val="12"/>
      <name val="宋体"/>
      <charset val="134"/>
    </font>
    <font>
      <sz val="12"/>
      <name val="楷体_GB2312"/>
      <family val="3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0"/>
      <name val="Arial"/>
      <family val="2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0"/>
      <name val="Arial"/>
      <family val="2"/>
    </font>
    <font>
      <sz val="12"/>
      <name val="Arial"/>
      <family val="2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8">
    <xf numFmtId="0" fontId="0" fillId="0" borderId="0"/>
    <xf numFmtId="0" fontId="14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8" fontId="28" fillId="0" borderId="0" applyFont="0" applyFill="0" applyBorder="0" applyAlignment="0" applyProtection="0"/>
    <xf numFmtId="0" fontId="19" fillId="7" borderId="1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4" fillId="0" borderId="0"/>
    <xf numFmtId="0" fontId="16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4" fillId="0" borderId="0"/>
    <xf numFmtId="0" fontId="19" fillId="7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7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23" fillId="15" borderId="8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9" fillId="7" borderId="1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0" borderId="0"/>
    <xf numFmtId="0" fontId="14" fillId="11" borderId="0" applyNumberFormat="0" applyBorder="0" applyAlignment="0" applyProtection="0">
      <alignment vertical="center"/>
    </xf>
    <xf numFmtId="0" fontId="34" fillId="0" borderId="0"/>
    <xf numFmtId="0" fontId="14" fillId="11" borderId="0" applyNumberFormat="0" applyBorder="0" applyAlignment="0" applyProtection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34" fillId="0" borderId="0"/>
    <xf numFmtId="0" fontId="22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" fillId="0" borderId="0"/>
    <xf numFmtId="0" fontId="21" fillId="4" borderId="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0" borderId="0"/>
    <xf numFmtId="0" fontId="14" fillId="2" borderId="0" applyNumberFormat="0" applyBorder="0" applyAlignment="0" applyProtection="0">
      <alignment vertical="center"/>
    </xf>
    <xf numFmtId="0" fontId="1" fillId="12" borderId="4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2" fillId="0" borderId="0"/>
    <xf numFmtId="0" fontId="14" fillId="9" borderId="0" applyNumberFormat="0" applyBorder="0" applyAlignment="0" applyProtection="0">
      <alignment vertical="center"/>
    </xf>
    <xf numFmtId="0" fontId="19" fillId="7" borderId="1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12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2" fillId="0" borderId="0"/>
    <xf numFmtId="0" fontId="14" fillId="11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4" fillId="0" borderId="0"/>
    <xf numFmtId="0" fontId="16" fillId="2" borderId="0" applyNumberFormat="0" applyBorder="0" applyAlignment="0" applyProtection="0">
      <alignment vertical="center"/>
    </xf>
    <xf numFmtId="0" fontId="34" fillId="0" borderId="0"/>
    <xf numFmtId="0" fontId="1" fillId="12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1" fillId="0" borderId="0"/>
    <xf numFmtId="0" fontId="32" fillId="0" borderId="0"/>
    <xf numFmtId="0" fontId="28" fillId="0" borderId="0" applyNumberFormat="0" applyFill="0" applyBorder="0" applyAlignment="0" applyProtection="0"/>
    <xf numFmtId="0" fontId="16" fillId="1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7" borderId="1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41" fontId="1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21" fillId="4" borderId="1" applyNumberFormat="0" applyAlignment="0" applyProtection="0">
      <alignment vertical="center"/>
    </xf>
    <xf numFmtId="0" fontId="21" fillId="4" borderId="1" applyNumberFormat="0" applyAlignment="0" applyProtection="0">
      <alignment vertical="center"/>
    </xf>
    <xf numFmtId="0" fontId="21" fillId="4" borderId="1" applyNumberFormat="0" applyAlignment="0" applyProtection="0">
      <alignment vertical="center"/>
    </xf>
    <xf numFmtId="0" fontId="21" fillId="4" borderId="1" applyNumberFormat="0" applyAlignment="0" applyProtection="0">
      <alignment vertical="center"/>
    </xf>
    <xf numFmtId="0" fontId="21" fillId="4" borderId="1" applyNumberFormat="0" applyAlignment="0" applyProtection="0">
      <alignment vertical="center"/>
    </xf>
    <xf numFmtId="0" fontId="1" fillId="12" borderId="4" applyNumberFormat="0" applyFont="0" applyAlignment="0" applyProtection="0">
      <alignment vertical="center"/>
    </xf>
    <xf numFmtId="0" fontId="1" fillId="12" borderId="4" applyNumberFormat="0" applyFont="0" applyAlignment="0" applyProtection="0">
      <alignment vertical="center"/>
    </xf>
    <xf numFmtId="0" fontId="1" fillId="12" borderId="4" applyNumberFormat="0" applyFont="0" applyAlignment="0" applyProtection="0">
      <alignment vertical="center"/>
    </xf>
  </cellStyleXfs>
  <cellXfs count="217">
    <xf numFmtId="0" fontId="0" fillId="0" borderId="0" xfId="0"/>
    <xf numFmtId="0" fontId="1" fillId="0" borderId="0" xfId="200" applyFill="1"/>
    <xf numFmtId="0" fontId="2" fillId="0" borderId="0" xfId="200" applyFont="1" applyFill="1"/>
    <xf numFmtId="0" fontId="1" fillId="0" borderId="0" xfId="200"/>
    <xf numFmtId="0" fontId="1" fillId="0" borderId="0" xfId="20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2" fillId="0" borderId="10" xfId="200" applyFont="1" applyFill="1" applyBorder="1" applyAlignment="1">
      <alignment vertical="center"/>
    </xf>
    <xf numFmtId="0" fontId="2" fillId="0" borderId="0" xfId="200" applyFont="1" applyFill="1" applyAlignment="1">
      <alignment horizontal="center"/>
    </xf>
    <xf numFmtId="0" fontId="2" fillId="0" borderId="0" xfId="200" applyFont="1" applyFill="1" applyAlignment="1">
      <alignment horizontal="right" vertical="center"/>
    </xf>
    <xf numFmtId="0" fontId="0" fillId="0" borderId="11" xfId="200" applyFont="1" applyFill="1" applyBorder="1" applyAlignment="1">
      <alignment horizontal="center" vertical="center"/>
    </xf>
    <xf numFmtId="0" fontId="0" fillId="0" borderId="12" xfId="200" applyFont="1" applyFill="1" applyBorder="1" applyAlignment="1">
      <alignment horizontal="center" vertical="center"/>
    </xf>
    <xf numFmtId="0" fontId="0" fillId="0" borderId="13" xfId="200" applyFont="1" applyFill="1" applyBorder="1" applyAlignment="1">
      <alignment horizontal="center" vertical="center"/>
    </xf>
    <xf numFmtId="0" fontId="0" fillId="0" borderId="14" xfId="200" applyFont="1" applyBorder="1" applyAlignment="1">
      <alignment horizontal="center" vertical="center"/>
    </xf>
    <xf numFmtId="0" fontId="0" fillId="0" borderId="15" xfId="200" applyFont="1" applyFill="1" applyBorder="1" applyAlignment="1">
      <alignment horizontal="center" vertical="center"/>
    </xf>
    <xf numFmtId="0" fontId="1" fillId="0" borderId="16" xfId="200" applyBorder="1"/>
    <xf numFmtId="0" fontId="0" fillId="0" borderId="14" xfId="200" applyFont="1" applyBorder="1" applyAlignment="1">
      <alignment vertical="center"/>
    </xf>
    <xf numFmtId="0" fontId="5" fillId="0" borderId="0" xfId="200" applyFont="1"/>
    <xf numFmtId="0" fontId="0" fillId="0" borderId="16" xfId="200" applyFont="1" applyBorder="1" applyAlignment="1">
      <alignment horizontal="center" vertical="center"/>
    </xf>
    <xf numFmtId="0" fontId="0" fillId="0" borderId="17" xfId="200" applyFont="1" applyBorder="1" applyAlignment="1">
      <alignment vertical="center"/>
    </xf>
    <xf numFmtId="0" fontId="0" fillId="0" borderId="18" xfId="200" applyFont="1" applyFill="1" applyBorder="1" applyAlignment="1">
      <alignment horizontal="center" vertical="center"/>
    </xf>
    <xf numFmtId="0" fontId="0" fillId="0" borderId="17" xfId="200" applyFont="1" applyBorder="1" applyAlignment="1">
      <alignment horizontal="left" vertical="center" wrapText="1"/>
    </xf>
    <xf numFmtId="0" fontId="0" fillId="0" borderId="18" xfId="200" applyFont="1" applyBorder="1" applyAlignment="1">
      <alignment horizontal="center" vertical="center"/>
    </xf>
    <xf numFmtId="0" fontId="0" fillId="0" borderId="19" xfId="200" applyFont="1" applyBorder="1" applyAlignment="1">
      <alignment horizontal="left" vertical="center" wrapText="1"/>
    </xf>
    <xf numFmtId="0" fontId="0" fillId="0" borderId="20" xfId="200" applyFont="1" applyBorder="1" applyAlignment="1">
      <alignment horizontal="center" vertical="center"/>
    </xf>
    <xf numFmtId="0" fontId="1" fillId="0" borderId="21" xfId="200" applyBorder="1"/>
    <xf numFmtId="0" fontId="3" fillId="0" borderId="0" xfId="90" applyFont="1" applyFill="1" applyBorder="1" applyAlignment="1">
      <alignment horizontal="left" vertical="center"/>
    </xf>
    <xf numFmtId="0" fontId="0" fillId="24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24" borderId="15" xfId="7" applyNumberFormat="1" applyFont="1" applyFill="1" applyBorder="1" applyAlignment="1">
      <alignment horizontal="center" vertical="center" wrapText="1"/>
    </xf>
    <xf numFmtId="49" fontId="3" fillId="24" borderId="15" xfId="7" applyNumberFormat="1" applyFont="1" applyFill="1" applyBorder="1" applyAlignment="1">
      <alignment horizontal="center" vertical="center" wrapText="1"/>
    </xf>
    <xf numFmtId="180" fontId="3" fillId="24" borderId="15" xfId="7" applyNumberFormat="1" applyFont="1" applyFill="1" applyBorder="1" applyAlignment="1">
      <alignment horizontal="center" vertical="center" wrapText="1"/>
    </xf>
    <xf numFmtId="0" fontId="0" fillId="0" borderId="15" xfId="0" applyBorder="1"/>
    <xf numFmtId="49" fontId="3" fillId="0" borderId="15" xfId="7" applyNumberFormat="1" applyFont="1" applyFill="1" applyBorder="1" applyAlignment="1">
      <alignment horizontal="center" vertical="center"/>
    </xf>
    <xf numFmtId="0" fontId="3" fillId="0" borderId="15" xfId="7" applyNumberFormat="1" applyFont="1" applyFill="1" applyBorder="1" applyAlignment="1">
      <alignment horizontal="left" vertical="center"/>
    </xf>
    <xf numFmtId="181" fontId="3" fillId="0" borderId="15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81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81" fontId="3" fillId="0" borderId="0" xfId="7" applyNumberFormat="1" applyFont="1" applyFill="1" applyAlignment="1">
      <alignment vertical="center"/>
    </xf>
    <xf numFmtId="0" fontId="3" fillId="0" borderId="0" xfId="7" applyNumberFormat="1" applyFont="1" applyFill="1" applyAlignment="1">
      <alignment vertical="center"/>
    </xf>
    <xf numFmtId="0" fontId="0" fillId="0" borderId="25" xfId="7" applyNumberFormat="1" applyFont="1" applyFill="1" applyBorder="1" applyAlignment="1">
      <alignment horizontal="center" vertical="center" wrapText="1"/>
    </xf>
    <xf numFmtId="0" fontId="0" fillId="0" borderId="15" xfId="7" applyNumberFormat="1" applyFont="1" applyFill="1" applyBorder="1" applyAlignment="1">
      <alignment horizontal="center" vertical="center" wrapText="1"/>
    </xf>
    <xf numFmtId="0" fontId="0" fillId="24" borderId="0" xfId="7" applyNumberFormat="1" applyFont="1" applyFill="1" applyAlignment="1">
      <alignment vertical="center"/>
    </xf>
    <xf numFmtId="0" fontId="0" fillId="0" borderId="15" xfId="7" applyNumberFormat="1" applyFont="1" applyFill="1" applyBorder="1" applyAlignment="1">
      <alignment vertical="center"/>
    </xf>
    <xf numFmtId="0" fontId="0" fillId="0" borderId="15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24" borderId="15" xfId="7" applyNumberFormat="1" applyFont="1" applyFill="1" applyBorder="1" applyAlignment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49" fontId="3" fillId="0" borderId="15" xfId="7" applyNumberFormat="1" applyFont="1" applyFill="1" applyBorder="1" applyAlignment="1">
      <alignment horizontal="center" vertical="center" wrapText="1"/>
    </xf>
    <xf numFmtId="180" fontId="3" fillId="0" borderId="15" xfId="7" applyNumberFormat="1" applyFont="1" applyFill="1" applyBorder="1" applyAlignment="1">
      <alignment horizontal="center" vertical="center" wrapText="1"/>
    </xf>
    <xf numFmtId="0" fontId="3" fillId="0" borderId="15" xfId="7" applyNumberFormat="1" applyFont="1" applyFill="1" applyBorder="1" applyAlignment="1">
      <alignment horizontal="centerContinuous" vertical="center"/>
    </xf>
    <xf numFmtId="0" fontId="3" fillId="24" borderId="15" xfId="7" applyNumberFormat="1" applyFont="1" applyFill="1" applyBorder="1" applyAlignment="1">
      <alignment horizontal="centerContinuous" vertical="center"/>
    </xf>
    <xf numFmtId="0" fontId="3" fillId="0" borderId="26" xfId="7" applyNumberFormat="1" applyFont="1" applyFill="1" applyBorder="1" applyAlignment="1">
      <alignment horizontal="center" vertical="center" wrapText="1"/>
    </xf>
    <xf numFmtId="0" fontId="3" fillId="0" borderId="15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27" xfId="7" applyNumberFormat="1" applyFont="1" applyFill="1" applyBorder="1" applyAlignment="1" applyProtection="1"/>
    <xf numFmtId="180" fontId="0" fillId="0" borderId="15" xfId="7" applyNumberFormat="1" applyFont="1" applyFill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180" fontId="0" fillId="0" borderId="15" xfId="0" applyNumberFormat="1" applyFill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horizontal="center" vertical="center"/>
    </xf>
    <xf numFmtId="4" fontId="0" fillId="0" borderId="1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7" applyNumberFormat="1" applyFont="1" applyFill="1" applyAlignment="1">
      <alignment horizontal="right" vertical="center" wrapText="1"/>
    </xf>
    <xf numFmtId="180" fontId="0" fillId="0" borderId="15" xfId="0" applyNumberFormat="1" applyFill="1" applyBorder="1" applyAlignment="1">
      <alignment horizontal="center" vertical="center"/>
    </xf>
    <xf numFmtId="0" fontId="3" fillId="0" borderId="15" xfId="7" applyNumberFormat="1" applyFont="1" applyFill="1" applyBorder="1" applyAlignment="1">
      <alignment horizontal="center" vertical="center"/>
    </xf>
    <xf numFmtId="0" fontId="3" fillId="24" borderId="15" xfId="7" applyNumberFormat="1" applyFont="1" applyFill="1" applyBorder="1" applyAlignment="1">
      <alignment horizontal="center" vertical="center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25" xfId="0" applyNumberFormat="1" applyFont="1" applyFill="1" applyBorder="1" applyAlignment="1" applyProtection="1">
      <alignment horizontal="center" vertical="center" wrapText="1"/>
    </xf>
    <xf numFmtId="180" fontId="0" fillId="0" borderId="15" xfId="0" applyNumberFormat="1" applyFont="1" applyFill="1" applyBorder="1" applyAlignment="1">
      <alignment horizontal="center" vertical="center"/>
    </xf>
    <xf numFmtId="0" fontId="0" fillId="0" borderId="15" xfId="7" applyNumberFormat="1" applyFont="1" applyFill="1" applyBorder="1" applyAlignment="1">
      <alignment horizontal="center" vertical="center"/>
    </xf>
    <xf numFmtId="0" fontId="3" fillId="0" borderId="0" xfId="7" applyNumberFormat="1" applyFont="1" applyFill="1" applyBorder="1" applyAlignment="1" applyProtection="1">
      <alignment vertical="center" wrapText="1"/>
    </xf>
    <xf numFmtId="0" fontId="0" fillId="0" borderId="28" xfId="7" applyNumberFormat="1" applyFont="1" applyFill="1" applyBorder="1" applyAlignment="1">
      <alignment horizontal="center" vertical="center" wrapText="1"/>
    </xf>
    <xf numFmtId="0" fontId="0" fillId="0" borderId="15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Border="1" applyAlignment="1">
      <alignment horizontal="centerContinuous" vertical="center"/>
    </xf>
    <xf numFmtId="0" fontId="1" fillId="0" borderId="0" xfId="199" applyAlignment="1" applyProtection="1">
      <alignment vertical="center"/>
    </xf>
    <xf numFmtId="0" fontId="9" fillId="0" borderId="0" xfId="90" applyFont="1" applyFill="1" applyAlignment="1" applyProtection="1">
      <alignment vertical="center"/>
      <protection locked="0"/>
    </xf>
    <xf numFmtId="0" fontId="9" fillId="0" borderId="0" xfId="90" applyFont="1" applyAlignment="1" applyProtection="1">
      <alignment vertical="center"/>
      <protection locked="0"/>
    </xf>
    <xf numFmtId="0" fontId="9" fillId="0" borderId="0" xfId="90" applyFont="1" applyAlignment="1" applyProtection="1">
      <alignment horizontal="right" vertical="center"/>
      <protection locked="0"/>
    </xf>
    <xf numFmtId="0" fontId="10" fillId="0" borderId="15" xfId="90" applyFont="1" applyFill="1" applyBorder="1" applyAlignment="1" applyProtection="1">
      <alignment horizontal="center" vertical="center"/>
      <protection locked="0"/>
    </xf>
    <xf numFmtId="0" fontId="11" fillId="0" borderId="15" xfId="90" applyFont="1" applyFill="1" applyBorder="1" applyAlignment="1" applyProtection="1">
      <alignment horizontal="center" vertical="center"/>
      <protection locked="0"/>
    </xf>
    <xf numFmtId="0" fontId="9" fillId="0" borderId="0" xfId="90" applyFont="1" applyFill="1" applyAlignment="1">
      <alignment vertical="center"/>
    </xf>
    <xf numFmtId="180" fontId="12" fillId="24" borderId="29" xfId="0" applyNumberFormat="1" applyFont="1" applyFill="1" applyBorder="1" applyAlignment="1">
      <alignment horizontal="right" vertical="center"/>
    </xf>
    <xf numFmtId="182" fontId="9" fillId="0" borderId="15" xfId="90" applyNumberFormat="1" applyFont="1" applyFill="1" applyBorder="1" applyAlignment="1" applyProtection="1">
      <alignment horizontal="right" vertical="center" wrapText="1"/>
    </xf>
    <xf numFmtId="183" fontId="9" fillId="0" borderId="15" xfId="90" applyNumberFormat="1" applyFont="1" applyFill="1" applyBorder="1" applyAlignment="1" applyProtection="1">
      <alignment vertical="center" wrapText="1"/>
      <protection locked="0"/>
    </xf>
    <xf numFmtId="4" fontId="9" fillId="0" borderId="15" xfId="90" applyNumberFormat="1" applyFont="1" applyFill="1" applyBorder="1" applyAlignment="1" applyProtection="1">
      <alignment vertical="center" wrapText="1"/>
      <protection locked="0"/>
    </xf>
    <xf numFmtId="180" fontId="9" fillId="0" borderId="15" xfId="90" applyNumberFormat="1" applyFont="1" applyFill="1" applyBorder="1" applyAlignment="1" applyProtection="1">
      <alignment horizontal="right" vertical="center" wrapText="1"/>
      <protection locked="0"/>
    </xf>
    <xf numFmtId="183" fontId="9" fillId="0" borderId="15" xfId="90" applyNumberFormat="1" applyFont="1" applyFill="1" applyBorder="1" applyAlignment="1" applyProtection="1">
      <alignment horizontal="left" vertical="center" wrapText="1"/>
      <protection locked="0"/>
    </xf>
    <xf numFmtId="182" fontId="9" fillId="0" borderId="15" xfId="90" applyNumberFormat="1" applyFont="1" applyFill="1" applyBorder="1" applyAlignment="1" applyProtection="1">
      <alignment horizontal="right" vertical="center" wrapText="1"/>
      <protection locked="0"/>
    </xf>
    <xf numFmtId="182" fontId="9" fillId="0" borderId="15" xfId="90" applyNumberFormat="1" applyFont="1" applyFill="1" applyBorder="1" applyAlignment="1" applyProtection="1">
      <alignment vertical="center" wrapText="1"/>
      <protection locked="0"/>
    </xf>
    <xf numFmtId="183" fontId="9" fillId="0" borderId="15" xfId="199" applyNumberFormat="1" applyFont="1" applyFill="1" applyBorder="1" applyAlignment="1" applyProtection="1">
      <alignment horizontal="left" vertical="center" wrapText="1"/>
      <protection locked="0"/>
    </xf>
    <xf numFmtId="180" fontId="9" fillId="0" borderId="15" xfId="90" applyNumberFormat="1" applyFont="1" applyFill="1" applyBorder="1" applyAlignment="1" applyProtection="1">
      <alignment horizontal="right" vertical="center" wrapText="1"/>
    </xf>
    <xf numFmtId="0" fontId="9" fillId="0" borderId="15" xfId="90" applyFont="1" applyFill="1" applyBorder="1" applyAlignment="1" applyProtection="1">
      <alignment vertical="center"/>
      <protection locked="0"/>
    </xf>
    <xf numFmtId="182" fontId="9" fillId="0" borderId="15" xfId="90" applyNumberFormat="1" applyFont="1" applyFill="1" applyBorder="1" applyAlignment="1" applyProtection="1">
      <alignment vertical="center"/>
      <protection locked="0"/>
    </xf>
    <xf numFmtId="4" fontId="9" fillId="0" borderId="15" xfId="90" applyNumberFormat="1" applyFont="1" applyFill="1" applyBorder="1" applyAlignment="1" applyProtection="1">
      <alignment vertical="center"/>
      <protection locked="0"/>
    </xf>
    <xf numFmtId="0" fontId="9" fillId="0" borderId="15" xfId="90" applyFont="1" applyBorder="1" applyAlignment="1" applyProtection="1">
      <alignment vertical="center"/>
      <protection locked="0"/>
    </xf>
    <xf numFmtId="182" fontId="10" fillId="0" borderId="15" xfId="90" applyNumberFormat="1" applyFont="1" applyFill="1" applyBorder="1" applyAlignment="1" applyProtection="1">
      <alignment vertical="center" wrapText="1"/>
    </xf>
    <xf numFmtId="182" fontId="10" fillId="0" borderId="15" xfId="90" applyNumberFormat="1" applyFont="1" applyFill="1" applyBorder="1" applyAlignment="1" applyProtection="1">
      <alignment horizontal="center" vertical="center"/>
      <protection locked="0"/>
    </xf>
    <xf numFmtId="49" fontId="0" fillId="24" borderId="15" xfId="7" applyNumberFormat="1" applyFont="1" applyFill="1" applyBorder="1" applyAlignment="1">
      <alignment horizontal="center" vertical="center" wrapText="1"/>
    </xf>
    <xf numFmtId="180" fontId="0" fillId="24" borderId="15" xfId="7" applyNumberFormat="1" applyFont="1" applyFill="1" applyBorder="1" applyAlignment="1">
      <alignment horizontal="center" vertical="center" wrapText="1"/>
    </xf>
    <xf numFmtId="181" fontId="0" fillId="0" borderId="15" xfId="7" applyNumberFormat="1" applyFont="1" applyFill="1" applyBorder="1" applyAlignment="1">
      <alignment horizontal="center" vertical="center"/>
    </xf>
    <xf numFmtId="4" fontId="0" fillId="24" borderId="15" xfId="0" applyNumberFormat="1" applyFont="1" applyFill="1" applyBorder="1" applyAlignment="1">
      <alignment horizontal="center" vertical="center" wrapText="1"/>
    </xf>
    <xf numFmtId="49" fontId="0" fillId="0" borderId="15" xfId="7" applyNumberFormat="1" applyFont="1" applyFill="1" applyBorder="1" applyAlignment="1">
      <alignment horizontal="center" vertical="center"/>
    </xf>
    <xf numFmtId="181" fontId="0" fillId="0" borderId="15" xfId="7" applyNumberFormat="1" applyFont="1" applyFill="1" applyBorder="1" applyAlignment="1">
      <alignment vertical="center"/>
    </xf>
    <xf numFmtId="4" fontId="0" fillId="24" borderId="15" xfId="0" applyNumberFormat="1" applyFont="1" applyFill="1" applyBorder="1" applyAlignment="1">
      <alignment vertical="center" wrapText="1"/>
    </xf>
    <xf numFmtId="181" fontId="3" fillId="0" borderId="15" xfId="7" applyNumberFormat="1" applyFont="1" applyFill="1" applyBorder="1" applyAlignment="1">
      <alignment vertical="center"/>
    </xf>
    <xf numFmtId="0" fontId="3" fillId="0" borderId="0" xfId="7" applyNumberFormat="1" applyFont="1" applyFill="1" applyAlignment="1">
      <alignment horizontal="right"/>
    </xf>
    <xf numFmtId="0" fontId="0" fillId="0" borderId="27" xfId="0" applyFill="1" applyBorder="1"/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27" xfId="7" applyNumberFormat="1" applyFont="1" applyFill="1" applyBorder="1" applyAlignment="1">
      <alignment horizontal="left" vertical="center" wrapText="1"/>
    </xf>
    <xf numFmtId="0" fontId="3" fillId="0" borderId="15" xfId="7" applyNumberFormat="1" applyFont="1" applyFill="1" applyBorder="1" applyAlignment="1">
      <alignment horizontal="centerContinuous" vertical="center" wrapText="1"/>
    </xf>
    <xf numFmtId="0" fontId="3" fillId="0" borderId="0" xfId="7" applyNumberFormat="1" applyFont="1" applyFill="1" applyAlignment="1">
      <alignment horizontal="center" vertical="center"/>
    </xf>
    <xf numFmtId="0" fontId="3" fillId="24" borderId="15" xfId="7" applyNumberFormat="1" applyFont="1" applyFill="1" applyBorder="1" applyAlignment="1">
      <alignment horizontal="centerContinuous" vertical="center" wrapText="1"/>
    </xf>
    <xf numFmtId="0" fontId="12" fillId="24" borderId="0" xfId="0" applyNumberFormat="1" applyFont="1" applyFill="1" applyAlignment="1" applyProtection="1">
      <alignment vertical="center"/>
    </xf>
    <xf numFmtId="0" fontId="11" fillId="24" borderId="0" xfId="0" applyNumberFormat="1" applyFont="1" applyFill="1" applyProtection="1"/>
    <xf numFmtId="0" fontId="12" fillId="24" borderId="0" xfId="0" applyNumberFormat="1" applyFont="1" applyFill="1" applyAlignment="1" applyProtection="1">
      <alignment horizontal="right" vertical="center"/>
    </xf>
    <xf numFmtId="0" fontId="13" fillId="24" borderId="0" xfId="0" applyNumberFormat="1" applyFont="1" applyFill="1" applyAlignment="1" applyProtection="1">
      <alignment horizontal="centerContinuous" vertical="center"/>
    </xf>
    <xf numFmtId="0" fontId="11" fillId="24" borderId="0" xfId="0" applyNumberFormat="1" applyFont="1" applyFill="1" applyAlignment="1" applyProtection="1">
      <alignment horizontal="centerContinuous" vertical="center"/>
    </xf>
    <xf numFmtId="0" fontId="12" fillId="24" borderId="0" xfId="0" applyNumberFormat="1" applyFont="1" applyFill="1" applyAlignment="1" applyProtection="1">
      <alignment horizontal="right"/>
    </xf>
    <xf numFmtId="0" fontId="12" fillId="0" borderId="15" xfId="0" applyNumberFormat="1" applyFont="1" applyFill="1" applyBorder="1" applyAlignment="1" applyProtection="1">
      <alignment horizontal="centerContinuous" vertical="center"/>
    </xf>
    <xf numFmtId="0" fontId="11" fillId="0" borderId="15" xfId="0" applyNumberFormat="1" applyFont="1" applyFill="1" applyBorder="1" applyAlignment="1" applyProtection="1">
      <alignment horizontal="centerContinuous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vertical="center"/>
    </xf>
    <xf numFmtId="0" fontId="12" fillId="0" borderId="22" xfId="0" applyNumberFormat="1" applyFont="1" applyFill="1" applyBorder="1" applyAlignment="1" applyProtection="1">
      <alignment vertical="center"/>
    </xf>
    <xf numFmtId="0" fontId="12" fillId="24" borderId="23" xfId="0" applyNumberFormat="1" applyFont="1" applyFill="1" applyBorder="1" applyAlignment="1" applyProtection="1">
      <alignment vertical="center"/>
    </xf>
    <xf numFmtId="180" fontId="12" fillId="24" borderId="18" xfId="0" applyNumberFormat="1" applyFont="1" applyFill="1" applyBorder="1" applyAlignment="1" applyProtection="1">
      <alignment horizontal="right" vertical="center" wrapText="1"/>
    </xf>
    <xf numFmtId="4" fontId="12" fillId="24" borderId="29" xfId="0" applyNumberFormat="1" applyFont="1" applyFill="1" applyBorder="1" applyAlignment="1" applyProtection="1">
      <alignment horizontal="right" vertical="center" wrapText="1"/>
    </xf>
    <xf numFmtId="180" fontId="12" fillId="24" borderId="15" xfId="0" applyNumberFormat="1" applyFont="1" applyFill="1" applyBorder="1" applyAlignment="1" applyProtection="1">
      <alignment horizontal="right" vertical="center" wrapText="1"/>
    </xf>
    <xf numFmtId="180" fontId="12" fillId="24" borderId="29" xfId="0" applyNumberFormat="1" applyFont="1" applyFill="1" applyBorder="1" applyAlignment="1" applyProtection="1">
      <alignment horizontal="right" vertical="center" wrapText="1"/>
    </xf>
    <xf numFmtId="180" fontId="12" fillId="24" borderId="25" xfId="0" applyNumberFormat="1" applyFont="1" applyFill="1" applyBorder="1" applyAlignment="1" applyProtection="1">
      <alignment horizontal="right" vertical="center" wrapText="1"/>
    </xf>
    <xf numFmtId="180" fontId="12" fillId="24" borderId="26" xfId="0" applyNumberFormat="1" applyFont="1" applyFill="1" applyBorder="1" applyAlignment="1" applyProtection="1">
      <alignment horizontal="right" vertical="center" wrapText="1"/>
    </xf>
    <xf numFmtId="180" fontId="12" fillId="24" borderId="29" xfId="0" applyNumberFormat="1" applyFont="1" applyFill="1" applyBorder="1" applyAlignment="1" applyProtection="1">
      <alignment horizontal="right" vertical="center"/>
    </xf>
    <xf numFmtId="0" fontId="0" fillId="0" borderId="15" xfId="0" applyFill="1" applyBorder="1"/>
    <xf numFmtId="0" fontId="12" fillId="0" borderId="22" xfId="0" applyNumberFormat="1" applyFont="1" applyFill="1" applyBorder="1" applyAlignment="1" applyProtection="1">
      <alignment horizontal="left" vertical="center" wrapText="1"/>
    </xf>
    <xf numFmtId="0" fontId="12" fillId="24" borderId="24" xfId="0" applyNumberFormat="1" applyFont="1" applyFill="1" applyBorder="1" applyAlignment="1" applyProtection="1">
      <alignment vertical="center"/>
    </xf>
    <xf numFmtId="180" fontId="12" fillId="24" borderId="25" xfId="0" applyNumberFormat="1" applyFont="1" applyFill="1" applyBorder="1" applyProtection="1"/>
    <xf numFmtId="180" fontId="12" fillId="24" borderId="15" xfId="0" applyNumberFormat="1" applyFont="1" applyFill="1" applyBorder="1" applyProtection="1"/>
    <xf numFmtId="0" fontId="12" fillId="24" borderId="15" xfId="0" applyNumberFormat="1" applyFont="1" applyFill="1" applyBorder="1" applyAlignment="1" applyProtection="1">
      <alignment vertical="center"/>
    </xf>
    <xf numFmtId="0" fontId="12" fillId="0" borderId="31" xfId="0" applyNumberFormat="1" applyFont="1" applyFill="1" applyBorder="1" applyAlignment="1" applyProtection="1">
      <alignment horizontal="left" vertical="center" wrapText="1"/>
    </xf>
    <xf numFmtId="0" fontId="12" fillId="0" borderId="28" xfId="0" applyNumberFormat="1" applyFont="1" applyFill="1" applyBorder="1" applyAlignment="1" applyProtection="1">
      <alignment horizontal="left" vertical="center" wrapText="1"/>
    </xf>
    <xf numFmtId="180" fontId="12" fillId="24" borderId="18" xfId="0" applyNumberFormat="1" applyFont="1" applyFill="1" applyBorder="1" applyProtection="1"/>
    <xf numFmtId="0" fontId="12" fillId="0" borderId="22" xfId="0" applyNumberFormat="1" applyFont="1" applyFill="1" applyBorder="1" applyAlignment="1" applyProtection="1">
      <alignment horizontal="center" vertical="center"/>
    </xf>
    <xf numFmtId="0" fontId="12" fillId="24" borderId="23" xfId="0" applyNumberFormat="1" applyFont="1" applyFill="1" applyBorder="1" applyAlignment="1" applyProtection="1">
      <alignment horizontal="center" vertical="center"/>
    </xf>
    <xf numFmtId="0" fontId="12" fillId="24" borderId="22" xfId="0" applyNumberFormat="1" applyFont="1" applyFill="1" applyBorder="1" applyAlignment="1" applyProtection="1">
      <alignment vertical="center"/>
    </xf>
    <xf numFmtId="0" fontId="12" fillId="24" borderId="15" xfId="0" applyNumberFormat="1" applyFont="1" applyFill="1" applyBorder="1" applyProtection="1"/>
    <xf numFmtId="180" fontId="12" fillId="24" borderId="26" xfId="0" applyNumberFormat="1" applyFont="1" applyFill="1" applyBorder="1" applyProtection="1"/>
    <xf numFmtId="0" fontId="11" fillId="0" borderId="0" xfId="0" applyNumberFormat="1" applyFont="1" applyFill="1" applyProtection="1"/>
    <xf numFmtId="0" fontId="12" fillId="24" borderId="27" xfId="0" applyNumberFormat="1" applyFont="1" applyFill="1" applyBorder="1" applyAlignment="1" applyProtection="1">
      <alignment vertical="center"/>
    </xf>
    <xf numFmtId="0" fontId="6" fillId="0" borderId="0" xfId="7" applyNumberFormat="1" applyFont="1" applyFill="1" applyAlignment="1" applyProtection="1">
      <alignment horizontal="center" vertical="center" wrapText="1"/>
    </xf>
    <xf numFmtId="0" fontId="3" fillId="0" borderId="27" xfId="7" applyNumberFormat="1" applyFont="1" applyFill="1" applyBorder="1" applyAlignment="1" applyProtection="1">
      <alignment horizontal="right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0" fontId="3" fillId="0" borderId="22" xfId="7" applyNumberFormat="1" applyFont="1" applyFill="1" applyBorder="1" applyAlignment="1">
      <alignment horizontal="center" vertical="center" wrapText="1"/>
    </xf>
    <xf numFmtId="0" fontId="0" fillId="0" borderId="25" xfId="7" applyNumberFormat="1" applyFont="1" applyFill="1" applyBorder="1" applyAlignment="1">
      <alignment horizontal="center" vertical="center" wrapText="1"/>
    </xf>
    <xf numFmtId="0" fontId="0" fillId="0" borderId="15" xfId="7" applyNumberFormat="1" applyFont="1" applyFill="1" applyBorder="1" applyAlignment="1">
      <alignment horizontal="center" vertical="center" wrapText="1"/>
    </xf>
    <xf numFmtId="0" fontId="3" fillId="0" borderId="28" xfId="7" applyNumberFormat="1" applyFont="1" applyFill="1" applyBorder="1" applyAlignment="1">
      <alignment horizontal="center" vertical="center" wrapText="1"/>
    </xf>
    <xf numFmtId="0" fontId="3" fillId="0" borderId="28" xfId="7" applyNumberFormat="1" applyFont="1" applyFill="1" applyBorder="1" applyAlignment="1" applyProtection="1">
      <alignment horizontal="center" vertical="center" wrapText="1"/>
    </xf>
    <xf numFmtId="0" fontId="3" fillId="0" borderId="22" xfId="7" applyNumberFormat="1" applyFont="1" applyFill="1" applyBorder="1" applyAlignment="1" applyProtection="1">
      <alignment horizontal="center" vertical="center" wrapText="1"/>
    </xf>
    <xf numFmtId="0" fontId="0" fillId="0" borderId="24" xfId="7" applyNumberFormat="1" applyFont="1" applyFill="1" applyBorder="1" applyAlignment="1" applyProtection="1">
      <alignment horizontal="center" vertical="center" wrapText="1"/>
    </xf>
    <xf numFmtId="0" fontId="3" fillId="0" borderId="25" xfId="7" applyNumberFormat="1" applyFont="1" applyFill="1" applyBorder="1" applyAlignment="1">
      <alignment horizontal="center" vertical="center" wrapText="1"/>
    </xf>
    <xf numFmtId="0" fontId="0" fillId="0" borderId="25" xfId="7" applyNumberFormat="1" applyFont="1" applyFill="1" applyBorder="1" applyAlignment="1" applyProtection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/>
    </xf>
    <xf numFmtId="0" fontId="3" fillId="0" borderId="27" xfId="7" applyNumberFormat="1" applyFont="1" applyFill="1" applyBorder="1" applyAlignment="1" applyProtection="1">
      <alignment horizontal="right" vertical="center"/>
    </xf>
    <xf numFmtId="0" fontId="3" fillId="0" borderId="15" xfId="7" applyNumberFormat="1" applyFont="1" applyFill="1" applyBorder="1" applyAlignment="1" applyProtection="1">
      <alignment horizontal="center" vertical="center" wrapText="1"/>
    </xf>
    <xf numFmtId="0" fontId="3" fillId="0" borderId="23" xfId="7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3" fillId="0" borderId="24" xfId="7" applyNumberFormat="1" applyFont="1" applyFill="1" applyBorder="1" applyAlignment="1">
      <alignment horizontal="center" vertical="center" wrapText="1"/>
    </xf>
    <xf numFmtId="0" fontId="0" fillId="0" borderId="28" xfId="7" applyNumberFormat="1" applyFont="1" applyFill="1" applyBorder="1" applyAlignment="1">
      <alignment horizontal="center" vertical="center" wrapText="1"/>
    </xf>
    <xf numFmtId="0" fontId="0" fillId="0" borderId="22" xfId="7" applyNumberFormat="1" applyFont="1" applyFill="1" applyBorder="1" applyAlignment="1">
      <alignment horizontal="center" vertical="center" wrapText="1"/>
    </xf>
    <xf numFmtId="0" fontId="3" fillId="0" borderId="25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15" xfId="7" applyNumberFormat="1" applyFont="1" applyFill="1" applyBorder="1" applyAlignment="1" applyProtection="1">
      <alignment horizontal="center" vertical="center"/>
    </xf>
    <xf numFmtId="0" fontId="3" fillId="0" borderId="23" xfId="7" applyNumberFormat="1" applyFont="1" applyFill="1" applyBorder="1" applyAlignment="1" applyProtection="1">
      <alignment horizontal="center" vertical="center" wrapText="1"/>
    </xf>
    <xf numFmtId="0" fontId="0" fillId="0" borderId="22" xfId="0" applyNumberFormat="1" applyFont="1" applyFill="1" applyBorder="1" applyAlignment="1" applyProtection="1">
      <alignment horizontal="center" vertical="center"/>
    </xf>
    <xf numFmtId="0" fontId="3" fillId="0" borderId="30" xfId="7" applyNumberFormat="1" applyFont="1" applyFill="1" applyBorder="1" applyAlignment="1" applyProtection="1">
      <alignment horizontal="center" vertical="center" wrapText="1"/>
    </xf>
    <xf numFmtId="0" fontId="3" fillId="0" borderId="24" xfId="7" applyNumberFormat="1" applyFont="1" applyFill="1" applyBorder="1" applyAlignment="1" applyProtection="1">
      <alignment horizontal="center" vertical="center" wrapText="1"/>
    </xf>
    <xf numFmtId="181" fontId="3" fillId="0" borderId="25" xfId="7" applyNumberFormat="1" applyFont="1" applyFill="1" applyBorder="1" applyAlignment="1" applyProtection="1">
      <alignment horizontal="center" vertical="center" wrapText="1"/>
    </xf>
    <xf numFmtId="181" fontId="3" fillId="0" borderId="15" xfId="7" applyNumberFormat="1" applyFont="1" applyFill="1" applyBorder="1" applyAlignment="1" applyProtection="1">
      <alignment horizontal="center" vertical="center" wrapText="1"/>
    </xf>
    <xf numFmtId="181" fontId="3" fillId="0" borderId="26" xfId="7" applyNumberFormat="1" applyFont="1" applyFill="1" applyBorder="1" applyAlignment="1" applyProtection="1">
      <alignment horizontal="center" vertical="center" wrapText="1"/>
    </xf>
    <xf numFmtId="0" fontId="0" fillId="0" borderId="23" xfId="7" applyNumberFormat="1" applyFont="1" applyFill="1" applyBorder="1" applyAlignment="1">
      <alignment horizontal="center" vertical="center" wrapText="1"/>
    </xf>
    <xf numFmtId="0" fontId="7" fillId="0" borderId="0" xfId="90" applyFont="1" applyAlignment="1" applyProtection="1">
      <alignment horizontal="center" vertical="center"/>
      <protection locked="0"/>
    </xf>
    <xf numFmtId="0" fontId="8" fillId="0" borderId="0" xfId="90" applyFont="1" applyAlignment="1" applyProtection="1">
      <alignment horizontal="center" vertical="center"/>
      <protection locked="0"/>
    </xf>
    <xf numFmtId="0" fontId="10" fillId="0" borderId="15" xfId="90" applyFont="1" applyFill="1" applyBorder="1" applyAlignment="1" applyProtection="1">
      <alignment horizontal="center" vertical="center"/>
      <protection locked="0"/>
    </xf>
    <xf numFmtId="0" fontId="10" fillId="0" borderId="22" xfId="90" applyFont="1" applyFill="1" applyBorder="1" applyAlignment="1" applyProtection="1">
      <alignment horizontal="center" vertical="center"/>
      <protection locked="0"/>
    </xf>
    <xf numFmtId="0" fontId="10" fillId="0" borderId="23" xfId="90" applyFont="1" applyFill="1" applyBorder="1" applyAlignment="1" applyProtection="1">
      <alignment horizontal="center" vertical="center"/>
      <protection locked="0"/>
    </xf>
    <xf numFmtId="0" fontId="10" fillId="0" borderId="24" xfId="90" applyFont="1" applyFill="1" applyBorder="1" applyAlignment="1" applyProtection="1">
      <alignment horizontal="center" vertical="center"/>
      <protection locked="0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27" xfId="7" applyNumberFormat="1" applyFont="1" applyFill="1" applyBorder="1" applyAlignment="1" applyProtection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2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27" xfId="7" applyNumberFormat="1" applyFont="1" applyFill="1" applyBorder="1" applyAlignment="1" applyProtection="1">
      <alignment horizontal="center" vertical="center"/>
    </xf>
    <xf numFmtId="0" fontId="3" fillId="24" borderId="15" xfId="7" applyNumberFormat="1" applyFont="1" applyFill="1" applyBorder="1" applyAlignment="1" applyProtection="1">
      <alignment horizontal="center" vertical="center" wrapText="1"/>
    </xf>
    <xf numFmtId="0" fontId="0" fillId="0" borderId="22" xfId="7" applyNumberFormat="1" applyFont="1" applyFill="1" applyBorder="1" applyAlignment="1" applyProtection="1">
      <alignment horizontal="center" vertical="center" wrapText="1"/>
    </xf>
    <xf numFmtId="0" fontId="0" fillId="24" borderId="15" xfId="7" applyNumberFormat="1" applyFont="1" applyFill="1" applyBorder="1" applyAlignment="1">
      <alignment horizontal="center" vertical="center" wrapText="1"/>
    </xf>
    <xf numFmtId="0" fontId="0" fillId="24" borderId="15" xfId="7" applyNumberFormat="1" applyFont="1" applyFill="1" applyBorder="1" applyAlignment="1" applyProtection="1">
      <alignment horizontal="center" vertical="center" wrapText="1"/>
    </xf>
    <xf numFmtId="0" fontId="0" fillId="24" borderId="18" xfId="7" applyNumberFormat="1" applyFont="1" applyFill="1" applyBorder="1" applyAlignment="1" applyProtection="1">
      <alignment horizontal="center" vertical="center" wrapText="1"/>
    </xf>
    <xf numFmtId="0" fontId="0" fillId="24" borderId="26" xfId="7" applyNumberFormat="1" applyFont="1" applyFill="1" applyBorder="1" applyAlignment="1" applyProtection="1">
      <alignment horizontal="center" vertical="center" wrapText="1"/>
    </xf>
    <xf numFmtId="0" fontId="0" fillId="24" borderId="25" xfId="7" applyNumberFormat="1" applyFont="1" applyFill="1" applyBorder="1" applyAlignment="1" applyProtection="1">
      <alignment horizontal="center" vertical="center" wrapText="1"/>
    </xf>
    <xf numFmtId="0" fontId="3" fillId="24" borderId="24" xfId="7" applyNumberFormat="1" applyFont="1" applyFill="1" applyBorder="1" applyAlignment="1" applyProtection="1">
      <alignment horizontal="center" vertical="center" wrapText="1"/>
    </xf>
    <xf numFmtId="0" fontId="4" fillId="0" borderId="0" xfId="200" applyFont="1" applyFill="1" applyAlignment="1">
      <alignment horizontal="center" vertical="center"/>
    </xf>
  </cellXfs>
  <cellStyles count="258">
    <cellStyle name="20% - 强调文字颜色 1 2" xfId="6"/>
    <cellStyle name="20% - 强调文字颜色 1 2 2" xfId="45"/>
    <cellStyle name="20% - 强调文字颜色 1 2_信访局" xfId="42"/>
    <cellStyle name="20% - 强调文字颜色 1 3" xfId="40"/>
    <cellStyle name="20% - 强调文字颜色 1 3 2" xfId="47"/>
    <cellStyle name="20% - 强调文字颜色 1 3_信访局" xfId="48"/>
    <cellStyle name="20% - 强调文字颜色 2 2" xfId="50"/>
    <cellStyle name="20% - 强调文字颜色 2 2 2" xfId="13"/>
    <cellStyle name="20% - 强调文字颜色 2 2_信访局" xfId="1"/>
    <cellStyle name="20% - 强调文字颜色 2 3" xfId="39"/>
    <cellStyle name="20% - 强调文字颜色 2 3 2" xfId="11"/>
    <cellStyle name="20% - 强调文字颜色 2 3_信访局" xfId="38"/>
    <cellStyle name="20% - 强调文字颜色 3 2" xfId="43"/>
    <cellStyle name="20% - 强调文字颜色 3 2 2" xfId="10"/>
    <cellStyle name="20% - 强调文字颜色 3 2_信访局" xfId="32"/>
    <cellStyle name="20% - 强调文字颜色 3 3" xfId="23"/>
    <cellStyle name="20% - 强调文字颜色 3 3 2" xfId="36"/>
    <cellStyle name="20% - 强调文字颜色 3 3_信访局" xfId="52"/>
    <cellStyle name="20% - 强调文字颜色 4 2" xfId="53"/>
    <cellStyle name="20% - 强调文字颜色 4 2 2" xfId="55"/>
    <cellStyle name="20% - 强调文字颜色 4 2_信访局" xfId="46"/>
    <cellStyle name="20% - 强调文字颜色 4 3" xfId="57"/>
    <cellStyle name="20% - 强调文字颜色 4 3 2" xfId="59"/>
    <cellStyle name="20% - 强调文字颜色 4 3_信访局" xfId="12"/>
    <cellStyle name="20% - 强调文字颜色 5 2" xfId="62"/>
    <cellStyle name="20% - 强调文字颜色 5 2 2" xfId="63"/>
    <cellStyle name="20% - 强调文字颜色 5 2_信访局" xfId="64"/>
    <cellStyle name="20% - 强调文字颜色 5 3" xfId="65"/>
    <cellStyle name="20% - 强调文字颜色 5 3 2" xfId="66"/>
    <cellStyle name="20% - 强调文字颜色 5 3_信访局" xfId="67"/>
    <cellStyle name="20% - 强调文字颜色 6 2" xfId="68"/>
    <cellStyle name="20% - 强调文字颜色 6 2 2" xfId="69"/>
    <cellStyle name="20% - 强调文字颜色 6 2_信访局" xfId="71"/>
    <cellStyle name="20% - 强调文字颜色 6 3" xfId="72"/>
    <cellStyle name="20% - 强调文字颜色 6 3 2" xfId="73"/>
    <cellStyle name="20% - 强调文字颜色 6 3_信访局" xfId="74"/>
    <cellStyle name="40% - 强调文字颜色 1 2" xfId="75"/>
    <cellStyle name="40% - 强调文字颜色 1 2 2" xfId="76"/>
    <cellStyle name="40% - 强调文字颜色 1 2_信访局" xfId="77"/>
    <cellStyle name="40% - 强调文字颜色 1 3" xfId="78"/>
    <cellStyle name="40% - 强调文字颜色 1 3 2" xfId="79"/>
    <cellStyle name="40% - 强调文字颜色 1 3_信访局" xfId="25"/>
    <cellStyle name="40% - 强调文字颜色 2 2" xfId="82"/>
    <cellStyle name="40% - 强调文字颜色 2 2 2" xfId="83"/>
    <cellStyle name="40% - 强调文字颜色 2 2_信访局" xfId="22"/>
    <cellStyle name="40% - 强调文字颜色 2 3" xfId="84"/>
    <cellStyle name="40% - 强调文字颜色 2 3 2" xfId="86"/>
    <cellStyle name="40% - 强调文字颜色 2 3_信访局" xfId="88"/>
    <cellStyle name="40% - 强调文字颜色 3 2" xfId="91"/>
    <cellStyle name="40% - 强调文字颜色 3 2 2" xfId="93"/>
    <cellStyle name="40% - 强调文字颜色 3 2_信访局" xfId="94"/>
    <cellStyle name="40% - 强调文字颜色 3 3" xfId="95"/>
    <cellStyle name="40% - 强调文字颜色 3 3 2" xfId="96"/>
    <cellStyle name="40% - 强调文字颜色 3 3_信访局" xfId="98"/>
    <cellStyle name="40% - 强调文字颜色 4 2" xfId="20"/>
    <cellStyle name="40% - 强调文字颜色 4 2 2" xfId="102"/>
    <cellStyle name="40% - 强调文字颜色 4 2_信访局" xfId="41"/>
    <cellStyle name="40% - 强调文字颜色 4 3" xfId="104"/>
    <cellStyle name="40% - 强调文字颜色 4 3 2" xfId="30"/>
    <cellStyle name="40% - 强调文字颜色 4 3_信访局" xfId="105"/>
    <cellStyle name="40% - 强调文字颜色 5 2" xfId="106"/>
    <cellStyle name="40% - 强调文字颜色 5 2 2" xfId="107"/>
    <cellStyle name="40% - 强调文字颜色 5 2_信访局" xfId="110"/>
    <cellStyle name="40% - 强调文字颜色 5 3" xfId="111"/>
    <cellStyle name="40% - 强调文字颜色 5 3 2" xfId="112"/>
    <cellStyle name="40% - 强调文字颜色 5 3_信访局" xfId="114"/>
    <cellStyle name="40% - 强调文字颜色 6 2" xfId="115"/>
    <cellStyle name="40% - 强调文字颜色 6 2 2" xfId="117"/>
    <cellStyle name="40% - 强调文字颜色 6 2_信访局" xfId="118"/>
    <cellStyle name="40% - 强调文字颜色 6 3" xfId="119"/>
    <cellStyle name="40% - 强调文字颜色 6 3 2" xfId="121"/>
    <cellStyle name="40% - 强调文字颜色 6 3_信访局" xfId="123"/>
    <cellStyle name="60% - 强调文字颜色 1 2" xfId="124"/>
    <cellStyle name="60% - 强调文字颜色 1 2 2" xfId="89"/>
    <cellStyle name="60% - 强调文字颜色 1 3" xfId="125"/>
    <cellStyle name="60% - 强调文字颜色 1 3 2" xfId="127"/>
    <cellStyle name="60% - 强调文字颜色 2 2" xfId="128"/>
    <cellStyle name="60% - 强调文字颜色 2 2 2" xfId="17"/>
    <cellStyle name="60% - 强调文字颜色 2 3" xfId="15"/>
    <cellStyle name="60% - 强调文字颜色 2 3 2" xfId="130"/>
    <cellStyle name="60% - 强调文字颜色 3 2" xfId="133"/>
    <cellStyle name="60% - 强调文字颜色 3 2 2" xfId="134"/>
    <cellStyle name="60% - 强调文字颜色 3 3" xfId="135"/>
    <cellStyle name="60% - 强调文字颜色 3 3 2" xfId="136"/>
    <cellStyle name="60% - 强调文字颜色 4 2" xfId="138"/>
    <cellStyle name="60% - 强调文字颜色 4 2 2" xfId="139"/>
    <cellStyle name="60% - 强调文字颜色 4 3" xfId="108"/>
    <cellStyle name="60% - 强调文字颜色 4 3 2" xfId="140"/>
    <cellStyle name="60% - 强调文字颜色 5 2" xfId="141"/>
    <cellStyle name="60% - 强调文字颜色 5 2 2" xfId="142"/>
    <cellStyle name="60% - 强调文字颜色 5 3" xfId="113"/>
    <cellStyle name="60% - 强调文字颜色 5 3 2" xfId="143"/>
    <cellStyle name="60% - 强调文字颜色 6 2" xfId="144"/>
    <cellStyle name="60% - 强调文字颜色 6 2 2" xfId="145"/>
    <cellStyle name="60% - 强调文字颜色 6 3" xfId="146"/>
    <cellStyle name="60% - 强调文字颜色 6 3 2" xfId="9"/>
    <cellStyle name="ColLevel_1" xfId="147"/>
    <cellStyle name="gcd" xfId="149"/>
    <cellStyle name="RowLevel_1" xfId="150"/>
    <cellStyle name="百分比 2" xfId="152"/>
    <cellStyle name="百分比 2 2" xfId="153"/>
    <cellStyle name="标题 1 2" xfId="154"/>
    <cellStyle name="标题 1 2 2" xfId="156"/>
    <cellStyle name="标题 1 2_信访局" xfId="137"/>
    <cellStyle name="标题 1 3" xfId="157"/>
    <cellStyle name="标题 1 3 2" xfId="158"/>
    <cellStyle name="标题 1 3_信访局" xfId="160"/>
    <cellStyle name="标题 2 2" xfId="162"/>
    <cellStyle name="标题 2 2 2" xfId="163"/>
    <cellStyle name="标题 2 2_信访局" xfId="155"/>
    <cellStyle name="标题 2 3" xfId="164"/>
    <cellStyle name="标题 2 3 2" xfId="165"/>
    <cellStyle name="标题 2 3_信访局" xfId="24"/>
    <cellStyle name="标题 3 2" xfId="166"/>
    <cellStyle name="标题 3 2 2" xfId="167"/>
    <cellStyle name="标题 3 2_信访局" xfId="168"/>
    <cellStyle name="标题 3 3" xfId="169"/>
    <cellStyle name="标题 3 3 2" xfId="100"/>
    <cellStyle name="标题 3 3_信访局" xfId="170"/>
    <cellStyle name="标题 4 2" xfId="172"/>
    <cellStyle name="标题 4 2 2" xfId="173"/>
    <cellStyle name="标题 4 3" xfId="174"/>
    <cellStyle name="标题 4 3 2" xfId="176"/>
    <cellStyle name="标题 5" xfId="99"/>
    <cellStyle name="标题 5 2" xfId="178"/>
    <cellStyle name="标题 6" xfId="161"/>
    <cellStyle name="标题 6 2" xfId="179"/>
    <cellStyle name="差 2" xfId="180"/>
    <cellStyle name="差 2 2" xfId="61"/>
    <cellStyle name="差 3" xfId="181"/>
    <cellStyle name="差 3 2" xfId="182"/>
    <cellStyle name="差_20170104142702825" xfId="183"/>
    <cellStyle name="差_2017年xxx“三公”经费预算公开表" xfId="185"/>
    <cellStyle name="差_2017年xxx“三公”经费预算公开表 2" xfId="186"/>
    <cellStyle name="差_20180516145010162" xfId="187"/>
    <cellStyle name="差_档案局" xfId="2"/>
    <cellStyle name="差_信访局" xfId="189"/>
    <cellStyle name="常规" xfId="0" builtinId="0"/>
    <cellStyle name="常规 2" xfId="148"/>
    <cellStyle name="常规 2 2" xfId="190"/>
    <cellStyle name="常规 2 3" xfId="80"/>
    <cellStyle name="常规 3" xfId="54"/>
    <cellStyle name="常规 3 2" xfId="56"/>
    <cellStyle name="常规 4" xfId="58"/>
    <cellStyle name="常规 4 2" xfId="60"/>
    <cellStyle name="常规 4 2 2" xfId="177"/>
    <cellStyle name="常规 4 2_档案局" xfId="85"/>
    <cellStyle name="常规 4 3" xfId="191"/>
    <cellStyle name="常规 4_档案局" xfId="26"/>
    <cellStyle name="常规 5" xfId="129"/>
    <cellStyle name="常规 5 2" xfId="18"/>
    <cellStyle name="常规 5_档案局" xfId="192"/>
    <cellStyle name="常规 6" xfId="14"/>
    <cellStyle name="常规 6 2" xfId="131"/>
    <cellStyle name="常规 6_档案局" xfId="193"/>
    <cellStyle name="常规 7" xfId="194"/>
    <cellStyle name="常规 7 2" xfId="195"/>
    <cellStyle name="常规 7_档案局" xfId="196"/>
    <cellStyle name="常规 8" xfId="197"/>
    <cellStyle name="常规 8 2" xfId="27"/>
    <cellStyle name="常规 8_信访局" xfId="70"/>
    <cellStyle name="常规_(打印格式)2015部门预算编制通知单(5.10)" xfId="90"/>
    <cellStyle name="常规_20170104142702825" xfId="199"/>
    <cellStyle name="常规_财预(2013)309号附件" xfId="200"/>
    <cellStyle name="好 2" xfId="201"/>
    <cellStyle name="好 2 2" xfId="202"/>
    <cellStyle name="好 3" xfId="203"/>
    <cellStyle name="好 3 2" xfId="205"/>
    <cellStyle name="好_20170104142702825" xfId="206"/>
    <cellStyle name="好_2017年xxx“三公”经费预算公开表" xfId="207"/>
    <cellStyle name="好_2017年xxx“三公”经费预算公开表 2" xfId="209"/>
    <cellStyle name="好_20180516145010162" xfId="211"/>
    <cellStyle name="好_档案局" xfId="184"/>
    <cellStyle name="好_信访局" xfId="109"/>
    <cellStyle name="汇总 2" xfId="171"/>
    <cellStyle name="汇总 2 2" xfId="175"/>
    <cellStyle name="汇总 2_信访局" xfId="212"/>
    <cellStyle name="汇总 3" xfId="159"/>
    <cellStyle name="汇总 3 2" xfId="213"/>
    <cellStyle name="汇总 3_信访局" xfId="204"/>
    <cellStyle name="计算 2" xfId="8"/>
    <cellStyle name="计算 2 2" xfId="92"/>
    <cellStyle name="计算 2_信访局" xfId="214"/>
    <cellStyle name="计算 3" xfId="35"/>
    <cellStyle name="计算 3 2" xfId="21"/>
    <cellStyle name="计算 3_信访局" xfId="19"/>
    <cellStyle name="检查单元格 2" xfId="103"/>
    <cellStyle name="检查单元格 2 2" xfId="216"/>
    <cellStyle name="检查单元格 2_信访局" xfId="217"/>
    <cellStyle name="检查单元格 3" xfId="219"/>
    <cellStyle name="检查单元格 3 2" xfId="28"/>
    <cellStyle name="检查单元格 3_信访局" xfId="220"/>
    <cellStyle name="解释性文本 2" xfId="223"/>
    <cellStyle name="解释性文本 2 2" xfId="16"/>
    <cellStyle name="解释性文本 3" xfId="122"/>
    <cellStyle name="解释性文本 3 2" xfId="188"/>
    <cellStyle name="警告文本 2" xfId="224"/>
    <cellStyle name="警告文本 2 2" xfId="225"/>
    <cellStyle name="警告文本 3" xfId="226"/>
    <cellStyle name="警告文本 3 2" xfId="198"/>
    <cellStyle name="链接单元格 2" xfId="227"/>
    <cellStyle name="链接单元格 2 2" xfId="228"/>
    <cellStyle name="链接单元格 2_信访局" xfId="229"/>
    <cellStyle name="链接单元格 3" xfId="29"/>
    <cellStyle name="链接单元格 3 2" xfId="5"/>
    <cellStyle name="链接单元格 3_信访局" xfId="126"/>
    <cellStyle name="千位分隔[0]" xfId="7" builtinId="6"/>
    <cellStyle name="千位分隔[0] 2" xfId="33"/>
    <cellStyle name="千位分隔[0] 2 2" xfId="230"/>
    <cellStyle name="千位分隔[0] 3" xfId="34"/>
    <cellStyle name="千位分隔[0] 3 2" xfId="232"/>
    <cellStyle name="强调文字颜色 1 2" xfId="151"/>
    <cellStyle name="强调文字颜色 1 2 2" xfId="218"/>
    <cellStyle name="强调文字颜色 1 3" xfId="210"/>
    <cellStyle name="强调文字颜色 1 3 2" xfId="234"/>
    <cellStyle name="强调文字颜色 2 2" xfId="235"/>
    <cellStyle name="强调文字颜色 2 2 2" xfId="221"/>
    <cellStyle name="强调文字颜色 2 3" xfId="236"/>
    <cellStyle name="强调文字颜色 2 3 2" xfId="3"/>
    <cellStyle name="强调文字颜色 3 2" xfId="231"/>
    <cellStyle name="强调文字颜色 3 2 2" xfId="120"/>
    <cellStyle name="强调文字颜色 3 3" xfId="237"/>
    <cellStyle name="强调文字颜色 3 3 2" xfId="238"/>
    <cellStyle name="强调文字颜色 4 2" xfId="233"/>
    <cellStyle name="强调文字颜色 4 2 2" xfId="239"/>
    <cellStyle name="强调文字颜色 4 3" xfId="240"/>
    <cellStyle name="强调文字颜色 4 3 2" xfId="222"/>
    <cellStyle name="强调文字颜色 5 2" xfId="49"/>
    <cellStyle name="强调文字颜色 5 2 2" xfId="241"/>
    <cellStyle name="强调文字颜色 5 3" xfId="242"/>
    <cellStyle name="强调文字颜色 5 3 2" xfId="243"/>
    <cellStyle name="强调文字颜色 6 2" xfId="215"/>
    <cellStyle name="强调文字颜色 6 2 2" xfId="208"/>
    <cellStyle name="强调文字颜色 6 3" xfId="244"/>
    <cellStyle name="强调文字颜色 6 3 2" xfId="245"/>
    <cellStyle name="适中 2" xfId="37"/>
    <cellStyle name="适中 2 2" xfId="116"/>
    <cellStyle name="适中 3" xfId="246"/>
    <cellStyle name="适中 3 2" xfId="247"/>
    <cellStyle name="输出 2" xfId="31"/>
    <cellStyle name="输出 2 2" xfId="51"/>
    <cellStyle name="输出 2_信访局" xfId="248"/>
    <cellStyle name="输出 3" xfId="4"/>
    <cellStyle name="输出 3 2" xfId="44"/>
    <cellStyle name="输出 3_信访局" xfId="249"/>
    <cellStyle name="输入 2" xfId="250"/>
    <cellStyle name="输入 2 2" xfId="251"/>
    <cellStyle name="输入 2_信访局" xfId="252"/>
    <cellStyle name="输入 3" xfId="253"/>
    <cellStyle name="输入 3 2" xfId="81"/>
    <cellStyle name="输入 3_信访局" xfId="254"/>
    <cellStyle name="样式 1" xfId="101"/>
    <cellStyle name="注释 2" xfId="132"/>
    <cellStyle name="注释 2 2" xfId="255"/>
    <cellStyle name="注释 2_档案局" xfId="87"/>
    <cellStyle name="注释 3" xfId="256"/>
    <cellStyle name="注释 3 2" xfId="257"/>
    <cellStyle name="注释 3_档案局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tabSelected="1" topLeftCell="A4" workbookViewId="0">
      <selection activeCell="B7" sqref="B7"/>
    </sheetView>
  </sheetViews>
  <sheetFormatPr defaultColWidth="9.1640625" defaultRowHeight="11.25"/>
  <cols>
    <col min="1" max="1" width="49.5" style="26" customWidth="1"/>
    <col min="2" max="2" width="22.83203125" style="26" customWidth="1"/>
    <col min="3" max="3" width="34.33203125" style="26" customWidth="1"/>
    <col min="4" max="4" width="22.83203125" style="26" customWidth="1"/>
    <col min="5" max="5" width="34.33203125" style="26" customWidth="1"/>
    <col min="6" max="6" width="22.83203125" style="26" customWidth="1"/>
    <col min="7" max="7" width="34.33203125" style="26" customWidth="1"/>
    <col min="8" max="8" width="22.83203125" style="26" customWidth="1"/>
    <col min="9" max="16384" width="9.1640625" style="26"/>
  </cols>
  <sheetData>
    <row r="1" spans="1:256" ht="21" customHeight="1">
      <c r="A1" s="126" t="s">
        <v>0</v>
      </c>
      <c r="B1" s="126"/>
      <c r="C1" s="126"/>
      <c r="D1" s="126"/>
      <c r="E1" s="126"/>
      <c r="G1" s="127"/>
      <c r="H1" s="128" t="s">
        <v>1</v>
      </c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</row>
    <row r="2" spans="1:256" ht="21" customHeight="1">
      <c r="A2" s="129" t="s">
        <v>2</v>
      </c>
      <c r="B2" s="129"/>
      <c r="C2" s="129"/>
      <c r="D2" s="129"/>
      <c r="E2" s="129"/>
      <c r="F2" s="129"/>
      <c r="G2" s="130"/>
      <c r="H2" s="130"/>
      <c r="I2" s="130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  <c r="IU2" s="127"/>
      <c r="IV2" s="127"/>
    </row>
    <row r="3" spans="1:256" ht="21" customHeight="1">
      <c r="A3" s="162"/>
      <c r="B3" s="162"/>
      <c r="C3" s="162"/>
      <c r="D3" s="126"/>
      <c r="E3" s="126"/>
      <c r="G3" s="127"/>
      <c r="H3" s="131" t="s">
        <v>3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</row>
    <row r="4" spans="1:256" s="27" customFormat="1" ht="21" customHeight="1">
      <c r="A4" s="132" t="s">
        <v>4</v>
      </c>
      <c r="B4" s="132"/>
      <c r="C4" s="132" t="s">
        <v>5</v>
      </c>
      <c r="D4" s="132"/>
      <c r="E4" s="132"/>
      <c r="F4" s="132"/>
      <c r="G4" s="133"/>
      <c r="H4" s="133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161"/>
      <c r="FE4" s="161"/>
      <c r="FF4" s="161"/>
      <c r="FG4" s="161"/>
      <c r="FH4" s="161"/>
      <c r="FI4" s="161"/>
      <c r="FJ4" s="161"/>
      <c r="FK4" s="161"/>
      <c r="FL4" s="161"/>
      <c r="FM4" s="161"/>
      <c r="FN4" s="161"/>
      <c r="FO4" s="161"/>
      <c r="FP4" s="161"/>
      <c r="FQ4" s="161"/>
      <c r="FR4" s="161"/>
      <c r="FS4" s="161"/>
      <c r="FT4" s="161"/>
      <c r="FU4" s="161"/>
      <c r="FV4" s="161"/>
      <c r="FW4" s="161"/>
      <c r="FX4" s="161"/>
      <c r="FY4" s="161"/>
      <c r="FZ4" s="161"/>
      <c r="GA4" s="161"/>
      <c r="GB4" s="161"/>
      <c r="GC4" s="161"/>
      <c r="GD4" s="161"/>
      <c r="GE4" s="161"/>
      <c r="GF4" s="161"/>
      <c r="GG4" s="161"/>
      <c r="GH4" s="161"/>
      <c r="GI4" s="161"/>
      <c r="GJ4" s="161"/>
      <c r="GK4" s="161"/>
      <c r="GL4" s="161"/>
      <c r="GM4" s="161"/>
      <c r="GN4" s="161"/>
      <c r="GO4" s="161"/>
      <c r="GP4" s="161"/>
      <c r="GQ4" s="161"/>
      <c r="GR4" s="161"/>
      <c r="GS4" s="161"/>
      <c r="GT4" s="161"/>
      <c r="GU4" s="161"/>
      <c r="GV4" s="161"/>
      <c r="GW4" s="161"/>
      <c r="GX4" s="161"/>
      <c r="GY4" s="161"/>
      <c r="GZ4" s="161"/>
      <c r="HA4" s="161"/>
      <c r="HB4" s="161"/>
      <c r="HC4" s="161"/>
      <c r="HD4" s="161"/>
      <c r="HE4" s="161"/>
      <c r="HF4" s="161"/>
      <c r="HG4" s="161"/>
      <c r="HH4" s="161"/>
      <c r="HI4" s="161"/>
      <c r="HJ4" s="161"/>
      <c r="HK4" s="161"/>
      <c r="HL4" s="161"/>
      <c r="HM4" s="161"/>
      <c r="HN4" s="161"/>
      <c r="HO4" s="161"/>
      <c r="HP4" s="161"/>
      <c r="HQ4" s="161"/>
      <c r="HR4" s="161"/>
      <c r="HS4" s="161"/>
      <c r="HT4" s="161"/>
      <c r="HU4" s="161"/>
      <c r="HV4" s="161"/>
      <c r="HW4" s="161"/>
      <c r="HX4" s="161"/>
      <c r="HY4" s="161"/>
      <c r="HZ4" s="161"/>
      <c r="IA4" s="161"/>
      <c r="IB4" s="161"/>
      <c r="IC4" s="161"/>
      <c r="ID4" s="161"/>
      <c r="IE4" s="161"/>
      <c r="IF4" s="161"/>
      <c r="IG4" s="161"/>
      <c r="IH4" s="161"/>
      <c r="II4" s="161"/>
      <c r="IJ4" s="161"/>
      <c r="IK4" s="161"/>
      <c r="IL4" s="161"/>
      <c r="IM4" s="161"/>
      <c r="IN4" s="161"/>
      <c r="IO4" s="161"/>
      <c r="IP4" s="161"/>
      <c r="IQ4" s="161"/>
      <c r="IR4" s="161"/>
      <c r="IS4" s="161"/>
      <c r="IT4" s="161"/>
      <c r="IU4" s="161"/>
      <c r="IV4" s="161"/>
    </row>
    <row r="5" spans="1:256" s="27" customFormat="1" ht="21" customHeight="1">
      <c r="A5" s="134" t="s">
        <v>6</v>
      </c>
      <c r="B5" s="134" t="s">
        <v>7</v>
      </c>
      <c r="C5" s="135" t="s">
        <v>8</v>
      </c>
      <c r="D5" s="136" t="s">
        <v>7</v>
      </c>
      <c r="E5" s="135" t="s">
        <v>9</v>
      </c>
      <c r="F5" s="136" t="s">
        <v>7</v>
      </c>
      <c r="G5" s="135" t="s">
        <v>10</v>
      </c>
      <c r="H5" s="136" t="s">
        <v>7</v>
      </c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  <c r="FL5" s="161"/>
      <c r="FM5" s="161"/>
      <c r="FN5" s="161"/>
      <c r="FO5" s="161"/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  <c r="GS5" s="161"/>
      <c r="GT5" s="161"/>
      <c r="GU5" s="161"/>
      <c r="GV5" s="161"/>
      <c r="GW5" s="161"/>
      <c r="GX5" s="161"/>
      <c r="GY5" s="161"/>
      <c r="GZ5" s="161"/>
      <c r="HA5" s="161"/>
      <c r="HB5" s="161"/>
      <c r="HC5" s="161"/>
      <c r="HD5" s="161"/>
      <c r="HE5" s="161"/>
      <c r="HF5" s="161"/>
      <c r="HG5" s="161"/>
      <c r="HH5" s="161"/>
      <c r="HI5" s="161"/>
      <c r="HJ5" s="161"/>
      <c r="HK5" s="161"/>
      <c r="HL5" s="161"/>
      <c r="HM5" s="161"/>
      <c r="HN5" s="161"/>
      <c r="HO5" s="161"/>
      <c r="HP5" s="161"/>
      <c r="HQ5" s="161"/>
      <c r="HR5" s="161"/>
      <c r="HS5" s="161"/>
      <c r="HT5" s="161"/>
      <c r="HU5" s="161"/>
      <c r="HV5" s="161"/>
      <c r="HW5" s="161"/>
      <c r="HX5" s="161"/>
      <c r="HY5" s="161"/>
      <c r="HZ5" s="161"/>
      <c r="IA5" s="161"/>
      <c r="IB5" s="161"/>
      <c r="IC5" s="161"/>
      <c r="ID5" s="161"/>
      <c r="IE5" s="161"/>
      <c r="IF5" s="161"/>
      <c r="IG5" s="161"/>
      <c r="IH5" s="161"/>
      <c r="II5" s="161"/>
      <c r="IJ5" s="161"/>
      <c r="IK5" s="161"/>
      <c r="IL5" s="161"/>
      <c r="IM5" s="161"/>
      <c r="IN5" s="161"/>
      <c r="IO5" s="161"/>
      <c r="IP5" s="161"/>
      <c r="IQ5" s="161"/>
      <c r="IR5" s="161"/>
      <c r="IS5" s="161"/>
      <c r="IT5" s="161"/>
      <c r="IU5" s="161"/>
      <c r="IV5" s="161"/>
    </row>
    <row r="6" spans="1:256" s="27" customFormat="1" ht="21" customHeight="1">
      <c r="A6" s="137" t="s">
        <v>11</v>
      </c>
      <c r="B6" s="95">
        <v>222.17</v>
      </c>
      <c r="C6" s="138" t="s">
        <v>12</v>
      </c>
      <c r="D6" s="95">
        <v>222.17</v>
      </c>
      <c r="E6" s="139" t="s">
        <v>13</v>
      </c>
      <c r="F6" s="140">
        <v>160.16999999999999</v>
      </c>
      <c r="G6" s="139" t="s">
        <v>14</v>
      </c>
      <c r="H6" s="140">
        <v>113.23</v>
      </c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  <c r="IP6" s="161"/>
      <c r="IQ6" s="161"/>
      <c r="IR6" s="161"/>
      <c r="IS6" s="161"/>
      <c r="IT6" s="161"/>
      <c r="IU6" s="161"/>
      <c r="IV6" s="161"/>
    </row>
    <row r="7" spans="1:256" s="27" customFormat="1" ht="21" customHeight="1">
      <c r="A7" s="137" t="s">
        <v>15</v>
      </c>
      <c r="B7" s="95">
        <v>222.17</v>
      </c>
      <c r="C7" s="138" t="s">
        <v>16</v>
      </c>
      <c r="D7" s="140">
        <v>0</v>
      </c>
      <c r="E7" s="139" t="s">
        <v>17</v>
      </c>
      <c r="F7" s="140">
        <v>113.23</v>
      </c>
      <c r="G7" s="139" t="s">
        <v>18</v>
      </c>
      <c r="H7" s="140">
        <v>100.43</v>
      </c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61"/>
      <c r="FP7" s="161"/>
      <c r="FQ7" s="161"/>
      <c r="FR7" s="161"/>
      <c r="FS7" s="161"/>
      <c r="FT7" s="161"/>
      <c r="FU7" s="161"/>
      <c r="FV7" s="161"/>
      <c r="FW7" s="161"/>
      <c r="FX7" s="161"/>
      <c r="FY7" s="161"/>
      <c r="FZ7" s="161"/>
      <c r="GA7" s="161"/>
      <c r="GB7" s="161"/>
      <c r="GC7" s="161"/>
      <c r="GD7" s="161"/>
      <c r="GE7" s="161"/>
      <c r="GF7" s="161"/>
      <c r="GG7" s="161"/>
      <c r="GH7" s="161"/>
      <c r="GI7" s="161"/>
      <c r="GJ7" s="161"/>
      <c r="GK7" s="161"/>
      <c r="GL7" s="161"/>
      <c r="GM7" s="161"/>
      <c r="GN7" s="161"/>
      <c r="GO7" s="161"/>
      <c r="GP7" s="161"/>
      <c r="GQ7" s="161"/>
      <c r="GR7" s="161"/>
      <c r="GS7" s="161"/>
      <c r="GT7" s="161"/>
      <c r="GU7" s="161"/>
      <c r="GV7" s="161"/>
      <c r="GW7" s="161"/>
      <c r="GX7" s="161"/>
      <c r="GY7" s="161"/>
      <c r="GZ7" s="161"/>
      <c r="HA7" s="161"/>
      <c r="HB7" s="161"/>
      <c r="HC7" s="161"/>
      <c r="HD7" s="161"/>
      <c r="HE7" s="161"/>
      <c r="HF7" s="161"/>
      <c r="HG7" s="161"/>
      <c r="HH7" s="161"/>
      <c r="HI7" s="161"/>
      <c r="HJ7" s="161"/>
      <c r="HK7" s="161"/>
      <c r="HL7" s="161"/>
      <c r="HM7" s="161"/>
      <c r="HN7" s="161"/>
      <c r="HO7" s="161"/>
      <c r="HP7" s="161"/>
      <c r="HQ7" s="161"/>
      <c r="HR7" s="161"/>
      <c r="HS7" s="161"/>
      <c r="HT7" s="161"/>
      <c r="HU7" s="161"/>
      <c r="HV7" s="161"/>
      <c r="HW7" s="161"/>
      <c r="HX7" s="161"/>
      <c r="HY7" s="161"/>
      <c r="HZ7" s="161"/>
      <c r="IA7" s="161"/>
      <c r="IB7" s="161"/>
      <c r="IC7" s="161"/>
      <c r="ID7" s="161"/>
      <c r="IE7" s="161"/>
      <c r="IF7" s="161"/>
      <c r="IG7" s="161"/>
      <c r="IH7" s="161"/>
      <c r="II7" s="161"/>
      <c r="IJ7" s="161"/>
      <c r="IK7" s="161"/>
      <c r="IL7" s="161"/>
      <c r="IM7" s="161"/>
      <c r="IN7" s="161"/>
      <c r="IO7" s="161"/>
      <c r="IP7" s="161"/>
      <c r="IQ7" s="161"/>
      <c r="IR7" s="161"/>
      <c r="IS7" s="161"/>
      <c r="IT7" s="161"/>
      <c r="IU7" s="161"/>
      <c r="IV7" s="161"/>
    </row>
    <row r="8" spans="1:256" s="27" customFormat="1" ht="21" customHeight="1">
      <c r="A8" s="137" t="s">
        <v>19</v>
      </c>
      <c r="B8" s="141">
        <v>0</v>
      </c>
      <c r="C8" s="138" t="s">
        <v>20</v>
      </c>
      <c r="D8" s="140">
        <v>0</v>
      </c>
      <c r="E8" s="139" t="s">
        <v>21</v>
      </c>
      <c r="F8" s="142">
        <v>46.43</v>
      </c>
      <c r="G8" s="139" t="s">
        <v>22</v>
      </c>
      <c r="H8" s="140">
        <v>0</v>
      </c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1"/>
      <c r="FE8" s="161"/>
      <c r="FF8" s="161"/>
      <c r="FG8" s="161"/>
      <c r="FH8" s="161"/>
      <c r="FI8" s="161"/>
      <c r="FJ8" s="161"/>
      <c r="FK8" s="161"/>
      <c r="FL8" s="161"/>
      <c r="FM8" s="161"/>
      <c r="FN8" s="161"/>
      <c r="FO8" s="161"/>
      <c r="FP8" s="161"/>
      <c r="FQ8" s="161"/>
      <c r="FR8" s="161"/>
      <c r="FS8" s="161"/>
      <c r="FT8" s="161"/>
      <c r="FU8" s="161"/>
      <c r="FV8" s="161"/>
      <c r="FW8" s="161"/>
      <c r="FX8" s="161"/>
      <c r="FY8" s="161"/>
      <c r="FZ8" s="161"/>
      <c r="GA8" s="161"/>
      <c r="GB8" s="161"/>
      <c r="GC8" s="161"/>
      <c r="GD8" s="161"/>
      <c r="GE8" s="161"/>
      <c r="GF8" s="161"/>
      <c r="GG8" s="161"/>
      <c r="GH8" s="161"/>
      <c r="GI8" s="161"/>
      <c r="GJ8" s="161"/>
      <c r="GK8" s="161"/>
      <c r="GL8" s="161"/>
      <c r="GM8" s="161"/>
      <c r="GN8" s="161"/>
      <c r="GO8" s="161"/>
      <c r="GP8" s="161"/>
      <c r="GQ8" s="161"/>
      <c r="GR8" s="161"/>
      <c r="GS8" s="161"/>
      <c r="GT8" s="161"/>
      <c r="GU8" s="161"/>
      <c r="GV8" s="161"/>
      <c r="GW8" s="161"/>
      <c r="GX8" s="161"/>
      <c r="GY8" s="161"/>
      <c r="GZ8" s="161"/>
      <c r="HA8" s="161"/>
      <c r="HB8" s="161"/>
      <c r="HC8" s="161"/>
      <c r="HD8" s="161"/>
      <c r="HE8" s="161"/>
      <c r="HF8" s="161"/>
      <c r="HG8" s="161"/>
      <c r="HH8" s="161"/>
      <c r="HI8" s="161"/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  <c r="HW8" s="161"/>
      <c r="HX8" s="161"/>
      <c r="HY8" s="161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  <c r="IO8" s="161"/>
      <c r="IP8" s="161"/>
      <c r="IQ8" s="161"/>
      <c r="IR8" s="161"/>
      <c r="IS8" s="161"/>
      <c r="IT8" s="161"/>
      <c r="IU8" s="161"/>
      <c r="IV8" s="161"/>
    </row>
    <row r="9" spans="1:256" s="27" customFormat="1" ht="21" customHeight="1">
      <c r="A9" s="137" t="s">
        <v>23</v>
      </c>
      <c r="B9" s="143">
        <v>0</v>
      </c>
      <c r="C9" s="138" t="s">
        <v>24</v>
      </c>
      <c r="D9" s="140">
        <v>0</v>
      </c>
      <c r="E9" s="139" t="s">
        <v>25</v>
      </c>
      <c r="F9" s="144">
        <v>0.51</v>
      </c>
      <c r="G9" s="139" t="s">
        <v>26</v>
      </c>
      <c r="H9" s="140">
        <v>0</v>
      </c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161"/>
      <c r="FE9" s="161"/>
      <c r="FF9" s="161"/>
      <c r="FG9" s="161"/>
      <c r="FH9" s="161"/>
      <c r="FI9" s="161"/>
      <c r="FJ9" s="161"/>
      <c r="FK9" s="161"/>
      <c r="FL9" s="161"/>
      <c r="FM9" s="161"/>
      <c r="FN9" s="161"/>
      <c r="FO9" s="161"/>
      <c r="FP9" s="161"/>
      <c r="FQ9" s="161"/>
      <c r="FR9" s="161"/>
      <c r="FS9" s="161"/>
      <c r="FT9" s="161"/>
      <c r="FU9" s="161"/>
      <c r="FV9" s="161"/>
      <c r="FW9" s="161"/>
      <c r="FX9" s="161"/>
      <c r="FY9" s="161"/>
      <c r="FZ9" s="161"/>
      <c r="GA9" s="161"/>
      <c r="GB9" s="161"/>
      <c r="GC9" s="161"/>
      <c r="GD9" s="161"/>
      <c r="GE9" s="161"/>
      <c r="GF9" s="161"/>
      <c r="GG9" s="161"/>
      <c r="GH9" s="161"/>
      <c r="GI9" s="161"/>
      <c r="GJ9" s="161"/>
      <c r="GK9" s="161"/>
      <c r="GL9" s="161"/>
      <c r="GM9" s="161"/>
      <c r="GN9" s="161"/>
      <c r="GO9" s="161"/>
      <c r="GP9" s="161"/>
      <c r="GQ9" s="161"/>
      <c r="GR9" s="161"/>
      <c r="GS9" s="161"/>
      <c r="GT9" s="161"/>
      <c r="GU9" s="161"/>
      <c r="GV9" s="161"/>
      <c r="GW9" s="161"/>
      <c r="GX9" s="161"/>
      <c r="GY9" s="161"/>
      <c r="GZ9" s="161"/>
      <c r="HA9" s="161"/>
      <c r="HB9" s="161"/>
      <c r="HC9" s="161"/>
      <c r="HD9" s="161"/>
      <c r="HE9" s="161"/>
      <c r="HF9" s="161"/>
      <c r="HG9" s="161"/>
      <c r="HH9" s="161"/>
      <c r="HI9" s="161"/>
      <c r="HJ9" s="161"/>
      <c r="HK9" s="161"/>
      <c r="HL9" s="161"/>
      <c r="HM9" s="161"/>
      <c r="HN9" s="161"/>
      <c r="HO9" s="161"/>
      <c r="HP9" s="161"/>
      <c r="HQ9" s="161"/>
      <c r="HR9" s="161"/>
      <c r="HS9" s="161"/>
      <c r="HT9" s="161"/>
      <c r="HU9" s="161"/>
      <c r="HV9" s="161"/>
      <c r="HW9" s="161"/>
      <c r="HX9" s="161"/>
      <c r="HY9" s="161"/>
      <c r="HZ9" s="161"/>
      <c r="IA9" s="161"/>
      <c r="IB9" s="161"/>
      <c r="IC9" s="161"/>
      <c r="ID9" s="161"/>
      <c r="IE9" s="161"/>
      <c r="IF9" s="161"/>
      <c r="IG9" s="161"/>
      <c r="IH9" s="161"/>
      <c r="II9" s="161"/>
      <c r="IJ9" s="161"/>
      <c r="IK9" s="161"/>
      <c r="IL9" s="161"/>
      <c r="IM9" s="161"/>
      <c r="IN9" s="161"/>
      <c r="IO9" s="161"/>
      <c r="IP9" s="161"/>
      <c r="IQ9" s="161"/>
      <c r="IR9" s="161"/>
      <c r="IS9" s="161"/>
      <c r="IT9" s="161"/>
      <c r="IU9" s="161"/>
      <c r="IV9" s="161"/>
    </row>
    <row r="10" spans="1:256" s="27" customFormat="1" ht="21" customHeight="1">
      <c r="A10" s="137" t="s">
        <v>27</v>
      </c>
      <c r="B10" s="143">
        <v>0</v>
      </c>
      <c r="C10" s="138" t="s">
        <v>28</v>
      </c>
      <c r="D10" s="140">
        <v>0</v>
      </c>
      <c r="E10" s="139"/>
      <c r="F10" s="145"/>
      <c r="G10" s="139" t="s">
        <v>29</v>
      </c>
      <c r="H10" s="140">
        <v>0</v>
      </c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161"/>
      <c r="FE10" s="161"/>
      <c r="FF10" s="161"/>
      <c r="FG10" s="161"/>
      <c r="FH10" s="161"/>
      <c r="FI10" s="161"/>
      <c r="FJ10" s="161"/>
      <c r="FK10" s="161"/>
      <c r="FL10" s="161"/>
      <c r="FM10" s="161"/>
      <c r="FN10" s="161"/>
      <c r="FO10" s="161"/>
      <c r="FP10" s="161"/>
      <c r="FQ10" s="161"/>
      <c r="FR10" s="161"/>
      <c r="FS10" s="161"/>
      <c r="FT10" s="161"/>
      <c r="FU10" s="161"/>
      <c r="FV10" s="161"/>
      <c r="FW10" s="161"/>
      <c r="FX10" s="161"/>
      <c r="FY10" s="161"/>
      <c r="FZ10" s="161"/>
      <c r="GA10" s="161"/>
      <c r="GB10" s="161"/>
      <c r="GC10" s="161"/>
      <c r="GD10" s="161"/>
      <c r="GE10" s="161"/>
      <c r="GF10" s="161"/>
      <c r="GG10" s="161"/>
      <c r="GH10" s="161"/>
      <c r="GI10" s="161"/>
      <c r="GJ10" s="161"/>
      <c r="GK10" s="161"/>
      <c r="GL10" s="161"/>
      <c r="GM10" s="161"/>
      <c r="GN10" s="161"/>
      <c r="GO10" s="161"/>
      <c r="GP10" s="161"/>
      <c r="GQ10" s="161"/>
      <c r="GR10" s="161"/>
      <c r="GS10" s="161"/>
      <c r="GT10" s="161"/>
      <c r="GU10" s="161"/>
      <c r="GV10" s="161"/>
      <c r="GW10" s="161"/>
      <c r="GX10" s="161"/>
      <c r="GY10" s="161"/>
      <c r="GZ10" s="161"/>
      <c r="HA10" s="161"/>
      <c r="HB10" s="161"/>
      <c r="HC10" s="161"/>
      <c r="HD10" s="161"/>
      <c r="HE10" s="161"/>
      <c r="HF10" s="161"/>
      <c r="HG10" s="161"/>
      <c r="HH10" s="161"/>
      <c r="HI10" s="161"/>
      <c r="HJ10" s="161"/>
      <c r="HK10" s="161"/>
      <c r="HL10" s="161"/>
      <c r="HM10" s="161"/>
      <c r="HN10" s="161"/>
      <c r="HO10" s="161"/>
      <c r="HP10" s="161"/>
      <c r="HQ10" s="161"/>
      <c r="HR10" s="161"/>
      <c r="HS10" s="161"/>
      <c r="HT10" s="161"/>
      <c r="HU10" s="161"/>
      <c r="HV10" s="161"/>
      <c r="HW10" s="161"/>
      <c r="HX10" s="161"/>
      <c r="HY10" s="16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  <c r="IR10" s="161"/>
      <c r="IS10" s="161"/>
      <c r="IT10" s="161"/>
      <c r="IU10" s="161"/>
      <c r="IV10" s="161"/>
    </row>
    <row r="11" spans="1:256" s="27" customFormat="1" ht="21" customHeight="1">
      <c r="A11" s="137" t="s">
        <v>30</v>
      </c>
      <c r="B11" s="95">
        <v>0</v>
      </c>
      <c r="C11" s="138" t="s">
        <v>31</v>
      </c>
      <c r="D11" s="140">
        <v>0</v>
      </c>
      <c r="E11" s="139" t="s">
        <v>32</v>
      </c>
      <c r="F11" s="140">
        <v>62</v>
      </c>
      <c r="G11" s="139" t="s">
        <v>33</v>
      </c>
      <c r="H11" s="140">
        <v>0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1"/>
      <c r="GQ11" s="161"/>
      <c r="GR11" s="161"/>
      <c r="GS11" s="161"/>
      <c r="GT11" s="161"/>
      <c r="GU11" s="161"/>
      <c r="GV11" s="161"/>
      <c r="GW11" s="161"/>
      <c r="GX11" s="161"/>
      <c r="GY11" s="161"/>
      <c r="GZ11" s="161"/>
      <c r="HA11" s="161"/>
      <c r="HB11" s="161"/>
      <c r="HC11" s="161"/>
      <c r="HD11" s="161"/>
      <c r="HE11" s="161"/>
      <c r="HF11" s="161"/>
      <c r="HG11" s="161"/>
      <c r="HH11" s="161"/>
      <c r="HI11" s="161"/>
      <c r="HJ11" s="161"/>
      <c r="HK11" s="161"/>
      <c r="HL11" s="161"/>
      <c r="HM11" s="161"/>
      <c r="HN11" s="161"/>
      <c r="HO11" s="161"/>
      <c r="HP11" s="161"/>
      <c r="HQ11" s="161"/>
      <c r="HR11" s="161"/>
      <c r="HS11" s="161"/>
      <c r="HT11" s="161"/>
      <c r="HU11" s="161"/>
      <c r="HV11" s="161"/>
      <c r="HW11" s="161"/>
      <c r="HX11" s="161"/>
      <c r="HY11" s="161"/>
      <c r="HZ11" s="161"/>
      <c r="IA11" s="161"/>
      <c r="IB11" s="161"/>
      <c r="IC11" s="161"/>
      <c r="ID11" s="161"/>
      <c r="IE11" s="161"/>
      <c r="IF11" s="161"/>
      <c r="IG11" s="161"/>
      <c r="IH11" s="161"/>
      <c r="II11" s="161"/>
      <c r="IJ11" s="161"/>
      <c r="IK11" s="161"/>
      <c r="IL11" s="161"/>
      <c r="IM11" s="161"/>
      <c r="IN11" s="161"/>
      <c r="IO11" s="161"/>
      <c r="IP11" s="161"/>
      <c r="IQ11" s="161"/>
      <c r="IR11" s="161"/>
      <c r="IS11" s="161"/>
      <c r="IT11" s="161"/>
      <c r="IU11" s="161"/>
      <c r="IV11" s="161"/>
    </row>
    <row r="12" spans="1:256" s="27" customFormat="1" ht="21" customHeight="1">
      <c r="A12" s="137" t="s">
        <v>34</v>
      </c>
      <c r="B12" s="143">
        <v>0</v>
      </c>
      <c r="C12" s="138" t="s">
        <v>35</v>
      </c>
      <c r="D12" s="140">
        <v>0</v>
      </c>
      <c r="E12" s="139" t="s">
        <v>21</v>
      </c>
      <c r="F12" s="140">
        <v>54</v>
      </c>
      <c r="G12" s="139" t="s">
        <v>36</v>
      </c>
      <c r="H12" s="140">
        <v>0</v>
      </c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1"/>
      <c r="GQ12" s="161"/>
      <c r="GR12" s="161"/>
      <c r="GS12" s="161"/>
      <c r="GT12" s="161"/>
      <c r="GU12" s="161"/>
      <c r="GV12" s="161"/>
      <c r="GW12" s="161"/>
      <c r="GX12" s="161"/>
      <c r="GY12" s="161"/>
      <c r="GZ12" s="161"/>
      <c r="HA12" s="161"/>
      <c r="HB12" s="161"/>
      <c r="HC12" s="161"/>
      <c r="HD12" s="161"/>
      <c r="HE12" s="161"/>
      <c r="HF12" s="161"/>
      <c r="HG12" s="161"/>
      <c r="HH12" s="161"/>
      <c r="HI12" s="161"/>
      <c r="HJ12" s="161"/>
      <c r="HK12" s="161"/>
      <c r="HL12" s="161"/>
      <c r="HM12" s="161"/>
      <c r="HN12" s="161"/>
      <c r="HO12" s="161"/>
      <c r="HP12" s="161"/>
      <c r="HQ12" s="161"/>
      <c r="HR12" s="161"/>
      <c r="HS12" s="161"/>
      <c r="HT12" s="161"/>
      <c r="HU12" s="161"/>
      <c r="HV12" s="161"/>
      <c r="HW12" s="161"/>
      <c r="HX12" s="161"/>
      <c r="HY12" s="161"/>
      <c r="HZ12" s="161"/>
      <c r="IA12" s="161"/>
      <c r="IB12" s="161"/>
      <c r="IC12" s="161"/>
      <c r="ID12" s="161"/>
      <c r="IE12" s="161"/>
      <c r="IF12" s="161"/>
      <c r="IG12" s="161"/>
      <c r="IH12" s="161"/>
      <c r="II12" s="161"/>
      <c r="IJ12" s="161"/>
      <c r="IK12" s="161"/>
      <c r="IL12" s="161"/>
      <c r="IM12" s="161"/>
      <c r="IN12" s="161"/>
      <c r="IO12" s="161"/>
      <c r="IP12" s="161"/>
      <c r="IQ12" s="161"/>
      <c r="IR12" s="161"/>
      <c r="IS12" s="161"/>
      <c r="IT12" s="161"/>
      <c r="IU12" s="161"/>
      <c r="IV12" s="161"/>
    </row>
    <row r="13" spans="1:256" s="27" customFormat="1" ht="21" customHeight="1">
      <c r="A13" s="137" t="s">
        <v>37</v>
      </c>
      <c r="B13" s="143">
        <v>0</v>
      </c>
      <c r="C13" s="138" t="s">
        <v>38</v>
      </c>
      <c r="D13" s="140">
        <v>0</v>
      </c>
      <c r="E13" s="139" t="s">
        <v>25</v>
      </c>
      <c r="F13" s="140">
        <v>8</v>
      </c>
      <c r="G13" s="139" t="s">
        <v>39</v>
      </c>
      <c r="H13" s="140">
        <v>0</v>
      </c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161"/>
      <c r="FE13" s="161"/>
      <c r="FF13" s="161"/>
      <c r="FG13" s="161"/>
      <c r="FH13" s="161"/>
      <c r="FI13" s="161"/>
      <c r="FJ13" s="161"/>
      <c r="FK13" s="161"/>
      <c r="FL13" s="161"/>
      <c r="FM13" s="161"/>
      <c r="FN13" s="161"/>
      <c r="FO13" s="161"/>
      <c r="FP13" s="161"/>
      <c r="FQ13" s="161"/>
      <c r="FR13" s="161"/>
      <c r="FS13" s="161"/>
      <c r="FT13" s="161"/>
      <c r="FU13" s="161"/>
      <c r="FV13" s="161"/>
      <c r="FW13" s="161"/>
      <c r="FX13" s="161"/>
      <c r="FY13" s="161"/>
      <c r="FZ13" s="161"/>
      <c r="GA13" s="161"/>
      <c r="GB13" s="161"/>
      <c r="GC13" s="161"/>
      <c r="GD13" s="161"/>
      <c r="GE13" s="161"/>
      <c r="GF13" s="161"/>
      <c r="GG13" s="161"/>
      <c r="GH13" s="161"/>
      <c r="GI13" s="161"/>
      <c r="GJ13" s="161"/>
      <c r="GK13" s="161"/>
      <c r="GL13" s="161"/>
      <c r="GM13" s="161"/>
      <c r="GN13" s="161"/>
      <c r="GO13" s="161"/>
      <c r="GP13" s="161"/>
      <c r="GQ13" s="161"/>
      <c r="GR13" s="161"/>
      <c r="GS13" s="161"/>
      <c r="GT13" s="161"/>
      <c r="GU13" s="161"/>
      <c r="GV13" s="161"/>
      <c r="GW13" s="161"/>
      <c r="GX13" s="161"/>
      <c r="GY13" s="161"/>
      <c r="GZ13" s="161"/>
      <c r="HA13" s="161"/>
      <c r="HB13" s="161"/>
      <c r="HC13" s="161"/>
      <c r="HD13" s="161"/>
      <c r="HE13" s="161"/>
      <c r="HF13" s="161"/>
      <c r="HG13" s="161"/>
      <c r="HH13" s="161"/>
      <c r="HI13" s="161"/>
      <c r="HJ13" s="161"/>
      <c r="HK13" s="161"/>
      <c r="HL13" s="161"/>
      <c r="HM13" s="161"/>
      <c r="HN13" s="161"/>
      <c r="HO13" s="161"/>
      <c r="HP13" s="161"/>
      <c r="HQ13" s="161"/>
      <c r="HR13" s="161"/>
      <c r="HS13" s="161"/>
      <c r="HT13" s="161"/>
      <c r="HU13" s="161"/>
      <c r="HV13" s="161"/>
      <c r="HW13" s="161"/>
      <c r="HX13" s="161"/>
      <c r="HY13" s="161"/>
      <c r="HZ13" s="161"/>
      <c r="IA13" s="161"/>
      <c r="IB13" s="161"/>
      <c r="IC13" s="161"/>
      <c r="ID13" s="161"/>
      <c r="IE13" s="161"/>
      <c r="IF13" s="161"/>
      <c r="IG13" s="161"/>
      <c r="IH13" s="161"/>
      <c r="II13" s="161"/>
      <c r="IJ13" s="161"/>
      <c r="IK13" s="161"/>
      <c r="IL13" s="161"/>
      <c r="IM13" s="161"/>
      <c r="IN13" s="161"/>
      <c r="IO13" s="161"/>
      <c r="IP13" s="161"/>
      <c r="IQ13" s="161"/>
      <c r="IR13" s="161"/>
      <c r="IS13" s="161"/>
      <c r="IT13" s="161"/>
      <c r="IU13" s="161"/>
      <c r="IV13" s="161"/>
    </row>
    <row r="14" spans="1:256" s="27" customFormat="1" ht="21" customHeight="1">
      <c r="A14" s="137" t="s">
        <v>40</v>
      </c>
      <c r="B14" s="146">
        <v>0</v>
      </c>
      <c r="C14" s="138" t="s">
        <v>41</v>
      </c>
      <c r="D14" s="140">
        <v>0</v>
      </c>
      <c r="E14" s="139" t="s">
        <v>42</v>
      </c>
      <c r="F14" s="140">
        <v>0</v>
      </c>
      <c r="G14" s="139" t="s">
        <v>43</v>
      </c>
      <c r="H14" s="140">
        <v>8.51</v>
      </c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161"/>
      <c r="FE14" s="161"/>
      <c r="FF14" s="161"/>
      <c r="FG14" s="161"/>
      <c r="FH14" s="161"/>
      <c r="FI14" s="161"/>
      <c r="FJ14" s="161"/>
      <c r="FK14" s="161"/>
      <c r="FL14" s="161"/>
      <c r="FM14" s="161"/>
      <c r="FN14" s="161"/>
      <c r="FO14" s="161"/>
      <c r="FP14" s="161"/>
      <c r="FQ14" s="161"/>
      <c r="FR14" s="161"/>
      <c r="FS14" s="161"/>
      <c r="FT14" s="161"/>
      <c r="FU14" s="161"/>
      <c r="FV14" s="161"/>
      <c r="FW14" s="161"/>
      <c r="FX14" s="161"/>
      <c r="FY14" s="161"/>
      <c r="FZ14" s="161"/>
      <c r="GA14" s="161"/>
      <c r="GB14" s="161"/>
      <c r="GC14" s="161"/>
      <c r="GD14" s="161"/>
      <c r="GE14" s="161"/>
      <c r="GF14" s="161"/>
      <c r="GG14" s="161"/>
      <c r="GH14" s="161"/>
      <c r="GI14" s="161"/>
      <c r="GJ14" s="161"/>
      <c r="GK14" s="161"/>
      <c r="GL14" s="161"/>
      <c r="GM14" s="161"/>
      <c r="GN14" s="161"/>
      <c r="GO14" s="161"/>
      <c r="GP14" s="161"/>
      <c r="GQ14" s="161"/>
      <c r="GR14" s="161"/>
      <c r="GS14" s="161"/>
      <c r="GT14" s="161"/>
      <c r="GU14" s="161"/>
      <c r="GV14" s="161"/>
      <c r="GW14" s="161"/>
      <c r="GX14" s="161"/>
      <c r="GY14" s="161"/>
      <c r="GZ14" s="161"/>
      <c r="HA14" s="161"/>
      <c r="HB14" s="161"/>
      <c r="HC14" s="161"/>
      <c r="HD14" s="161"/>
      <c r="HE14" s="161"/>
      <c r="HF14" s="161"/>
      <c r="HG14" s="161"/>
      <c r="HH14" s="161"/>
      <c r="HI14" s="161"/>
      <c r="HJ14" s="161"/>
      <c r="HK14" s="161"/>
      <c r="HL14" s="161"/>
      <c r="HM14" s="161"/>
      <c r="HN14" s="161"/>
      <c r="HO14" s="161"/>
      <c r="HP14" s="161"/>
      <c r="HQ14" s="161"/>
      <c r="HR14" s="161"/>
      <c r="HS14" s="161"/>
      <c r="HT14" s="161"/>
      <c r="HU14" s="161"/>
      <c r="HV14" s="161"/>
      <c r="HW14" s="161"/>
      <c r="HX14" s="161"/>
      <c r="HY14" s="161"/>
      <c r="HZ14" s="161"/>
      <c r="IA14" s="161"/>
      <c r="IB14" s="161"/>
      <c r="IC14" s="161"/>
      <c r="ID14" s="161"/>
      <c r="IE14" s="161"/>
      <c r="IF14" s="161"/>
      <c r="IG14" s="161"/>
      <c r="IH14" s="161"/>
      <c r="II14" s="161"/>
      <c r="IJ14" s="161"/>
      <c r="IK14" s="161"/>
      <c r="IL14" s="161"/>
      <c r="IM14" s="161"/>
      <c r="IN14" s="161"/>
      <c r="IO14" s="161"/>
      <c r="IP14" s="161"/>
      <c r="IQ14" s="161"/>
      <c r="IR14" s="161"/>
      <c r="IS14" s="161"/>
      <c r="IT14" s="161"/>
      <c r="IU14" s="161"/>
      <c r="IV14" s="161"/>
    </row>
    <row r="15" spans="1:256" s="27" customFormat="1" ht="21" customHeight="1">
      <c r="A15" s="137" t="s">
        <v>44</v>
      </c>
      <c r="B15" s="146">
        <v>0</v>
      </c>
      <c r="C15" s="138" t="s">
        <v>45</v>
      </c>
      <c r="D15" s="140">
        <v>0</v>
      </c>
      <c r="E15" s="139" t="s">
        <v>46</v>
      </c>
      <c r="F15" s="140">
        <v>0</v>
      </c>
      <c r="G15" s="139" t="s">
        <v>47</v>
      </c>
      <c r="H15" s="140">
        <v>0</v>
      </c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1"/>
      <c r="FG15" s="161"/>
      <c r="FH15" s="161"/>
      <c r="FI15" s="161"/>
      <c r="FJ15" s="161"/>
      <c r="FK15" s="161"/>
      <c r="FL15" s="161"/>
      <c r="FM15" s="161"/>
      <c r="FN15" s="161"/>
      <c r="FO15" s="161"/>
      <c r="FP15" s="161"/>
      <c r="FQ15" s="161"/>
      <c r="FR15" s="161"/>
      <c r="FS15" s="161"/>
      <c r="FT15" s="161"/>
      <c r="FU15" s="161"/>
      <c r="FV15" s="161"/>
      <c r="FW15" s="161"/>
      <c r="FX15" s="161"/>
      <c r="FY15" s="161"/>
      <c r="FZ15" s="161"/>
      <c r="GA15" s="161"/>
      <c r="GB15" s="161"/>
      <c r="GC15" s="161"/>
      <c r="GD15" s="161"/>
      <c r="GE15" s="161"/>
      <c r="GF15" s="161"/>
      <c r="GG15" s="161"/>
      <c r="GH15" s="161"/>
      <c r="GI15" s="161"/>
      <c r="GJ15" s="161"/>
      <c r="GK15" s="161"/>
      <c r="GL15" s="161"/>
      <c r="GM15" s="161"/>
      <c r="GN15" s="161"/>
      <c r="GO15" s="161"/>
      <c r="GP15" s="161"/>
      <c r="GQ15" s="161"/>
      <c r="GR15" s="161"/>
      <c r="GS15" s="161"/>
      <c r="GT15" s="161"/>
      <c r="GU15" s="161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  <c r="HW15" s="161"/>
      <c r="HX15" s="161"/>
      <c r="HY15" s="161"/>
      <c r="HZ15" s="161"/>
      <c r="IA15" s="161"/>
      <c r="IB15" s="161"/>
      <c r="IC15" s="161"/>
      <c r="ID15" s="161"/>
      <c r="IE15" s="161"/>
      <c r="IF15" s="161"/>
      <c r="IG15" s="161"/>
      <c r="IH15" s="161"/>
      <c r="II15" s="161"/>
      <c r="IJ15" s="161"/>
      <c r="IK15" s="161"/>
      <c r="IL15" s="161"/>
      <c r="IM15" s="161"/>
      <c r="IN15" s="161"/>
      <c r="IO15" s="161"/>
      <c r="IP15" s="161"/>
      <c r="IQ15" s="161"/>
      <c r="IR15" s="161"/>
      <c r="IS15" s="161"/>
      <c r="IT15" s="161"/>
      <c r="IU15" s="161"/>
      <c r="IV15" s="161"/>
    </row>
    <row r="16" spans="1:256" s="27" customFormat="1" ht="21" customHeight="1">
      <c r="A16" s="137"/>
      <c r="B16" s="143"/>
      <c r="C16" s="138" t="s">
        <v>48</v>
      </c>
      <c r="D16" s="140">
        <v>0</v>
      </c>
      <c r="E16" s="139" t="s">
        <v>49</v>
      </c>
      <c r="F16" s="140">
        <v>0</v>
      </c>
      <c r="G16" s="139" t="s">
        <v>50</v>
      </c>
      <c r="H16" s="140">
        <v>0</v>
      </c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161"/>
      <c r="FE16" s="161"/>
      <c r="FF16" s="161"/>
      <c r="FG16" s="161"/>
      <c r="FH16" s="161"/>
      <c r="FI16" s="161"/>
      <c r="FJ16" s="161"/>
      <c r="FK16" s="161"/>
      <c r="FL16" s="161"/>
      <c r="FM16" s="161"/>
      <c r="FN16" s="161"/>
      <c r="FO16" s="161"/>
      <c r="FP16" s="161"/>
      <c r="FQ16" s="161"/>
      <c r="FR16" s="161"/>
      <c r="FS16" s="161"/>
      <c r="FT16" s="161"/>
      <c r="FU16" s="161"/>
      <c r="FV16" s="161"/>
      <c r="FW16" s="161"/>
      <c r="FX16" s="161"/>
      <c r="FY16" s="161"/>
      <c r="FZ16" s="161"/>
      <c r="GA16" s="161"/>
      <c r="GB16" s="161"/>
      <c r="GC16" s="161"/>
      <c r="GD16" s="161"/>
      <c r="GE16" s="161"/>
      <c r="GF16" s="161"/>
      <c r="GG16" s="161"/>
      <c r="GH16" s="161"/>
      <c r="GI16" s="161"/>
      <c r="GJ16" s="161"/>
      <c r="GK16" s="161"/>
      <c r="GL16" s="161"/>
      <c r="GM16" s="161"/>
      <c r="GN16" s="161"/>
      <c r="GO16" s="161"/>
      <c r="GP16" s="161"/>
      <c r="GQ16" s="161"/>
      <c r="GR16" s="161"/>
      <c r="GS16" s="161"/>
      <c r="GT16" s="161"/>
      <c r="GU16" s="161"/>
      <c r="GV16" s="161"/>
      <c r="GW16" s="161"/>
      <c r="GX16" s="161"/>
      <c r="GY16" s="161"/>
      <c r="GZ16" s="161"/>
      <c r="HA16" s="161"/>
      <c r="HB16" s="161"/>
      <c r="HC16" s="161"/>
      <c r="HD16" s="161"/>
      <c r="HE16" s="161"/>
      <c r="HF16" s="161"/>
      <c r="HG16" s="161"/>
      <c r="HH16" s="161"/>
      <c r="HI16" s="161"/>
      <c r="HJ16" s="161"/>
      <c r="HK16" s="161"/>
      <c r="HL16" s="161"/>
      <c r="HM16" s="161"/>
      <c r="HN16" s="161"/>
      <c r="HO16" s="161"/>
      <c r="HP16" s="161"/>
      <c r="HQ16" s="161"/>
      <c r="HR16" s="161"/>
      <c r="HS16" s="161"/>
      <c r="HT16" s="161"/>
      <c r="HU16" s="161"/>
      <c r="HV16" s="161"/>
      <c r="HW16" s="161"/>
      <c r="HX16" s="161"/>
      <c r="HY16" s="161"/>
      <c r="HZ16" s="161"/>
      <c r="IA16" s="161"/>
      <c r="IB16" s="161"/>
      <c r="IC16" s="161"/>
      <c r="ID16" s="161"/>
      <c r="IE16" s="161"/>
      <c r="IF16" s="161"/>
      <c r="IG16" s="161"/>
      <c r="IH16" s="161"/>
      <c r="II16" s="161"/>
      <c r="IJ16" s="161"/>
      <c r="IK16" s="161"/>
      <c r="IL16" s="161"/>
      <c r="IM16" s="161"/>
      <c r="IN16" s="161"/>
      <c r="IO16" s="161"/>
      <c r="IP16" s="161"/>
      <c r="IQ16" s="161"/>
      <c r="IR16" s="161"/>
      <c r="IS16" s="161"/>
      <c r="IT16" s="161"/>
      <c r="IU16" s="161"/>
      <c r="IV16" s="161"/>
    </row>
    <row r="17" spans="1:256" s="27" customFormat="1" ht="21" customHeight="1">
      <c r="A17" s="147"/>
      <c r="B17" s="143"/>
      <c r="C17" s="138" t="s">
        <v>51</v>
      </c>
      <c r="D17" s="140">
        <v>0</v>
      </c>
      <c r="E17" s="139" t="s">
        <v>52</v>
      </c>
      <c r="F17" s="140">
        <v>0</v>
      </c>
      <c r="G17" s="139" t="s">
        <v>53</v>
      </c>
      <c r="H17" s="140">
        <v>0</v>
      </c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1"/>
      <c r="FF17" s="161"/>
      <c r="FG17" s="161"/>
      <c r="FH17" s="161"/>
      <c r="FI17" s="161"/>
      <c r="FJ17" s="161"/>
      <c r="FK17" s="161"/>
      <c r="FL17" s="161"/>
      <c r="FM17" s="161"/>
      <c r="FN17" s="161"/>
      <c r="FO17" s="161"/>
      <c r="FP17" s="161"/>
      <c r="FQ17" s="161"/>
      <c r="FR17" s="161"/>
      <c r="FS17" s="161"/>
      <c r="FT17" s="161"/>
      <c r="FU17" s="161"/>
      <c r="FV17" s="161"/>
      <c r="FW17" s="161"/>
      <c r="FX17" s="161"/>
      <c r="FY17" s="161"/>
      <c r="FZ17" s="161"/>
      <c r="GA17" s="161"/>
      <c r="GB17" s="161"/>
      <c r="GC17" s="161"/>
      <c r="GD17" s="161"/>
      <c r="GE17" s="161"/>
      <c r="GF17" s="161"/>
      <c r="GG17" s="161"/>
      <c r="GH17" s="161"/>
      <c r="GI17" s="161"/>
      <c r="GJ17" s="161"/>
      <c r="GK17" s="161"/>
      <c r="GL17" s="161"/>
      <c r="GM17" s="161"/>
      <c r="GN17" s="161"/>
      <c r="GO17" s="161"/>
      <c r="GP17" s="161"/>
      <c r="GQ17" s="161"/>
      <c r="GR17" s="161"/>
      <c r="GS17" s="161"/>
      <c r="GT17" s="161"/>
      <c r="GU17" s="161"/>
      <c r="GV17" s="161"/>
      <c r="GW17" s="161"/>
      <c r="GX17" s="161"/>
      <c r="GY17" s="161"/>
      <c r="GZ17" s="161"/>
      <c r="HA17" s="161"/>
      <c r="HB17" s="161"/>
      <c r="HC17" s="161"/>
      <c r="HD17" s="161"/>
      <c r="HE17" s="161"/>
      <c r="HF17" s="161"/>
      <c r="HG17" s="161"/>
      <c r="HH17" s="161"/>
      <c r="HI17" s="161"/>
      <c r="HJ17" s="161"/>
      <c r="HK17" s="161"/>
      <c r="HL17" s="161"/>
      <c r="HM17" s="161"/>
      <c r="HN17" s="161"/>
      <c r="HO17" s="161"/>
      <c r="HP17" s="161"/>
      <c r="HQ17" s="161"/>
      <c r="HR17" s="161"/>
      <c r="HS17" s="161"/>
      <c r="HT17" s="161"/>
      <c r="HU17" s="161"/>
      <c r="HV17" s="161"/>
      <c r="HW17" s="161"/>
      <c r="HX17" s="161"/>
      <c r="HY17" s="161"/>
      <c r="HZ17" s="161"/>
      <c r="IA17" s="161"/>
      <c r="IB17" s="161"/>
      <c r="IC17" s="161"/>
      <c r="ID17" s="161"/>
      <c r="IE17" s="161"/>
      <c r="IF17" s="161"/>
      <c r="IG17" s="161"/>
      <c r="IH17" s="161"/>
      <c r="II17" s="161"/>
      <c r="IJ17" s="161"/>
      <c r="IK17" s="161"/>
      <c r="IL17" s="161"/>
      <c r="IM17" s="161"/>
      <c r="IN17" s="161"/>
      <c r="IO17" s="161"/>
      <c r="IP17" s="161"/>
      <c r="IQ17" s="161"/>
      <c r="IR17" s="161"/>
      <c r="IS17" s="161"/>
      <c r="IT17" s="161"/>
      <c r="IU17" s="161"/>
      <c r="IV17" s="161"/>
    </row>
    <row r="18" spans="1:256" s="27" customFormat="1" ht="21" customHeight="1">
      <c r="A18" s="147"/>
      <c r="B18" s="143"/>
      <c r="C18" s="138" t="s">
        <v>54</v>
      </c>
      <c r="D18" s="140">
        <v>0</v>
      </c>
      <c r="E18" s="139" t="s">
        <v>55</v>
      </c>
      <c r="F18" s="140">
        <v>0</v>
      </c>
      <c r="G18" s="139" t="s">
        <v>56</v>
      </c>
      <c r="H18" s="140">
        <v>0</v>
      </c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161"/>
      <c r="FE18" s="161"/>
      <c r="FF18" s="161"/>
      <c r="FG18" s="161"/>
      <c r="FH18" s="161"/>
      <c r="FI18" s="161"/>
      <c r="FJ18" s="161"/>
      <c r="FK18" s="161"/>
      <c r="FL18" s="161"/>
      <c r="FM18" s="161"/>
      <c r="FN18" s="161"/>
      <c r="FO18" s="161"/>
      <c r="FP18" s="161"/>
      <c r="FQ18" s="161"/>
      <c r="FR18" s="161"/>
      <c r="FS18" s="161"/>
      <c r="FT18" s="161"/>
      <c r="FU18" s="161"/>
      <c r="FV18" s="161"/>
      <c r="FW18" s="161"/>
      <c r="FX18" s="161"/>
      <c r="FY18" s="161"/>
      <c r="FZ18" s="161"/>
      <c r="GA18" s="161"/>
      <c r="GB18" s="161"/>
      <c r="GC18" s="161"/>
      <c r="GD18" s="161"/>
      <c r="GE18" s="161"/>
      <c r="GF18" s="161"/>
      <c r="GG18" s="161"/>
      <c r="GH18" s="161"/>
      <c r="GI18" s="161"/>
      <c r="GJ18" s="161"/>
      <c r="GK18" s="161"/>
      <c r="GL18" s="161"/>
      <c r="GM18" s="161"/>
      <c r="GN18" s="161"/>
      <c r="GO18" s="161"/>
      <c r="GP18" s="161"/>
      <c r="GQ18" s="161"/>
      <c r="GR18" s="161"/>
      <c r="GS18" s="161"/>
      <c r="GT18" s="161"/>
      <c r="GU18" s="161"/>
      <c r="GV18" s="161"/>
      <c r="GW18" s="161"/>
      <c r="GX18" s="161"/>
      <c r="GY18" s="161"/>
      <c r="GZ18" s="161"/>
      <c r="HA18" s="161"/>
      <c r="HB18" s="161"/>
      <c r="HC18" s="161"/>
      <c r="HD18" s="161"/>
      <c r="HE18" s="161"/>
      <c r="HF18" s="161"/>
      <c r="HG18" s="161"/>
      <c r="HH18" s="161"/>
      <c r="HI18" s="161"/>
      <c r="HJ18" s="161"/>
      <c r="HK18" s="161"/>
      <c r="HL18" s="161"/>
      <c r="HM18" s="161"/>
      <c r="HN18" s="161"/>
      <c r="HO18" s="161"/>
      <c r="HP18" s="161"/>
      <c r="HQ18" s="161"/>
      <c r="HR18" s="161"/>
      <c r="HS18" s="161"/>
      <c r="HT18" s="161"/>
      <c r="HU18" s="161"/>
      <c r="HV18" s="161"/>
      <c r="HW18" s="161"/>
      <c r="HX18" s="161"/>
      <c r="HY18" s="161"/>
      <c r="HZ18" s="161"/>
      <c r="IA18" s="161"/>
      <c r="IB18" s="161"/>
      <c r="IC18" s="161"/>
      <c r="ID18" s="161"/>
      <c r="IE18" s="161"/>
      <c r="IF18" s="161"/>
      <c r="IG18" s="161"/>
      <c r="IH18" s="161"/>
      <c r="II18" s="161"/>
      <c r="IJ18" s="161"/>
      <c r="IK18" s="161"/>
      <c r="IL18" s="161"/>
      <c r="IM18" s="161"/>
      <c r="IN18" s="161"/>
      <c r="IO18" s="161"/>
      <c r="IP18" s="161"/>
      <c r="IQ18" s="161"/>
      <c r="IR18" s="161"/>
      <c r="IS18" s="161"/>
      <c r="IT18" s="161"/>
      <c r="IU18" s="161"/>
      <c r="IV18" s="161"/>
    </row>
    <row r="19" spans="1:256" s="27" customFormat="1" ht="21" customHeight="1">
      <c r="A19" s="147"/>
      <c r="B19" s="143"/>
      <c r="C19" s="138" t="s">
        <v>57</v>
      </c>
      <c r="D19" s="140">
        <v>0</v>
      </c>
      <c r="E19" s="139" t="s">
        <v>58</v>
      </c>
      <c r="F19" s="140">
        <v>0</v>
      </c>
      <c r="G19" s="139" t="s">
        <v>59</v>
      </c>
      <c r="H19" s="140">
        <v>0</v>
      </c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161"/>
      <c r="FE19" s="161"/>
      <c r="FF19" s="161"/>
      <c r="FG19" s="161"/>
      <c r="FH19" s="161"/>
      <c r="FI19" s="161"/>
      <c r="FJ19" s="161"/>
      <c r="FK19" s="161"/>
      <c r="FL19" s="161"/>
      <c r="FM19" s="161"/>
      <c r="FN19" s="161"/>
      <c r="FO19" s="161"/>
      <c r="FP19" s="161"/>
      <c r="FQ19" s="161"/>
      <c r="FR19" s="161"/>
      <c r="FS19" s="161"/>
      <c r="FT19" s="161"/>
      <c r="FU19" s="161"/>
      <c r="FV19" s="161"/>
      <c r="FW19" s="161"/>
      <c r="FX19" s="161"/>
      <c r="FY19" s="161"/>
      <c r="FZ19" s="161"/>
      <c r="GA19" s="161"/>
      <c r="GB19" s="161"/>
      <c r="GC19" s="161"/>
      <c r="GD19" s="161"/>
      <c r="GE19" s="161"/>
      <c r="GF19" s="161"/>
      <c r="GG19" s="161"/>
      <c r="GH19" s="161"/>
      <c r="GI19" s="161"/>
      <c r="GJ19" s="161"/>
      <c r="GK19" s="161"/>
      <c r="GL19" s="161"/>
      <c r="GM19" s="161"/>
      <c r="GN19" s="161"/>
      <c r="GO19" s="161"/>
      <c r="GP19" s="161"/>
      <c r="GQ19" s="161"/>
      <c r="GR19" s="161"/>
      <c r="GS19" s="161"/>
      <c r="GT19" s="161"/>
      <c r="GU19" s="161"/>
      <c r="GV19" s="161"/>
      <c r="GW19" s="161"/>
      <c r="GX19" s="161"/>
      <c r="GY19" s="161"/>
      <c r="GZ19" s="161"/>
      <c r="HA19" s="161"/>
      <c r="HB19" s="161"/>
      <c r="HC19" s="161"/>
      <c r="HD19" s="161"/>
      <c r="HE19" s="161"/>
      <c r="HF19" s="161"/>
      <c r="HG19" s="161"/>
      <c r="HH19" s="161"/>
      <c r="HI19" s="161"/>
      <c r="HJ19" s="161"/>
      <c r="HK19" s="161"/>
      <c r="HL19" s="161"/>
      <c r="HM19" s="161"/>
      <c r="HN19" s="161"/>
      <c r="HO19" s="161"/>
      <c r="HP19" s="161"/>
      <c r="HQ19" s="161"/>
      <c r="HR19" s="161"/>
      <c r="HS19" s="161"/>
      <c r="HT19" s="161"/>
      <c r="HU19" s="161"/>
      <c r="HV19" s="161"/>
      <c r="HW19" s="161"/>
      <c r="HX19" s="161"/>
      <c r="HY19" s="161"/>
      <c r="HZ19" s="161"/>
      <c r="IA19" s="161"/>
      <c r="IB19" s="161"/>
      <c r="IC19" s="161"/>
      <c r="ID19" s="161"/>
      <c r="IE19" s="161"/>
      <c r="IF19" s="161"/>
      <c r="IG19" s="161"/>
      <c r="IH19" s="161"/>
      <c r="II19" s="161"/>
      <c r="IJ19" s="161"/>
      <c r="IK19" s="161"/>
      <c r="IL19" s="161"/>
      <c r="IM19" s="161"/>
      <c r="IN19" s="161"/>
      <c r="IO19" s="161"/>
      <c r="IP19" s="161"/>
      <c r="IQ19" s="161"/>
      <c r="IR19" s="161"/>
      <c r="IS19" s="161"/>
      <c r="IT19" s="161"/>
      <c r="IU19" s="161"/>
      <c r="IV19" s="161"/>
    </row>
    <row r="20" spans="1:256" s="27" customFormat="1" ht="21" customHeight="1">
      <c r="A20" s="147"/>
      <c r="B20" s="143"/>
      <c r="C20" s="148" t="s">
        <v>60</v>
      </c>
      <c r="D20" s="140">
        <v>0</v>
      </c>
      <c r="E20" s="139" t="s">
        <v>61</v>
      </c>
      <c r="F20" s="142">
        <v>0</v>
      </c>
      <c r="G20" s="139" t="s">
        <v>62</v>
      </c>
      <c r="H20" s="142">
        <v>0</v>
      </c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161"/>
      <c r="FE20" s="161"/>
      <c r="FF20" s="161"/>
      <c r="FG20" s="161"/>
      <c r="FH20" s="161"/>
      <c r="FI20" s="161"/>
      <c r="FJ20" s="161"/>
      <c r="FK20" s="161"/>
      <c r="FL20" s="161"/>
      <c r="FM20" s="161"/>
      <c r="FN20" s="161"/>
      <c r="FO20" s="161"/>
      <c r="FP20" s="161"/>
      <c r="FQ20" s="161"/>
      <c r="FR20" s="161"/>
      <c r="FS20" s="161"/>
      <c r="FT20" s="161"/>
      <c r="FU20" s="161"/>
      <c r="FV20" s="161"/>
      <c r="FW20" s="161"/>
      <c r="FX20" s="161"/>
      <c r="FY20" s="161"/>
      <c r="FZ20" s="161"/>
      <c r="GA20" s="161"/>
      <c r="GB20" s="161"/>
      <c r="GC20" s="161"/>
      <c r="GD20" s="161"/>
      <c r="GE20" s="161"/>
      <c r="GF20" s="161"/>
      <c r="GG20" s="161"/>
      <c r="GH20" s="161"/>
      <c r="GI20" s="161"/>
      <c r="GJ20" s="161"/>
      <c r="GK20" s="161"/>
      <c r="GL20" s="161"/>
      <c r="GM20" s="161"/>
      <c r="GN20" s="161"/>
      <c r="GO20" s="161"/>
      <c r="GP20" s="161"/>
      <c r="GQ20" s="161"/>
      <c r="GR20" s="161"/>
      <c r="GS20" s="161"/>
      <c r="GT20" s="161"/>
      <c r="GU20" s="161"/>
      <c r="GV20" s="161"/>
      <c r="GW20" s="161"/>
      <c r="GX20" s="161"/>
      <c r="GY20" s="161"/>
      <c r="GZ20" s="161"/>
      <c r="HA20" s="161"/>
      <c r="HB20" s="161"/>
      <c r="HC20" s="161"/>
      <c r="HD20" s="161"/>
      <c r="HE20" s="161"/>
      <c r="HF20" s="161"/>
      <c r="HG20" s="161"/>
      <c r="HH20" s="161"/>
      <c r="HI20" s="161"/>
      <c r="HJ20" s="161"/>
      <c r="HK20" s="161"/>
      <c r="HL20" s="161"/>
      <c r="HM20" s="161"/>
      <c r="HN20" s="161"/>
      <c r="HO20" s="161"/>
      <c r="HP20" s="161"/>
      <c r="HQ20" s="161"/>
      <c r="HR20" s="161"/>
      <c r="HS20" s="161"/>
      <c r="HT20" s="161"/>
      <c r="HU20" s="161"/>
      <c r="HV20" s="161"/>
      <c r="HW20" s="161"/>
      <c r="HX20" s="161"/>
      <c r="HY20" s="161"/>
      <c r="HZ20" s="161"/>
      <c r="IA20" s="161"/>
      <c r="IB20" s="161"/>
      <c r="IC20" s="161"/>
      <c r="ID20" s="161"/>
      <c r="IE20" s="161"/>
      <c r="IF20" s="161"/>
      <c r="IG20" s="161"/>
      <c r="IH20" s="161"/>
      <c r="II20" s="161"/>
      <c r="IJ20" s="161"/>
      <c r="IK20" s="161"/>
      <c r="IL20" s="161"/>
      <c r="IM20" s="161"/>
      <c r="IN20" s="161"/>
      <c r="IO20" s="161"/>
      <c r="IP20" s="161"/>
      <c r="IQ20" s="161"/>
      <c r="IR20" s="161"/>
      <c r="IS20" s="161"/>
      <c r="IT20" s="161"/>
      <c r="IU20" s="161"/>
      <c r="IV20" s="161"/>
    </row>
    <row r="21" spans="1:256" s="27" customFormat="1" ht="21" customHeight="1">
      <c r="A21" s="147"/>
      <c r="B21" s="143"/>
      <c r="C21" s="148" t="s">
        <v>63</v>
      </c>
      <c r="D21" s="140">
        <v>0</v>
      </c>
      <c r="E21" s="139" t="s">
        <v>64</v>
      </c>
      <c r="F21" s="145">
        <v>0</v>
      </c>
      <c r="G21" s="149"/>
      <c r="H21" s="150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161"/>
      <c r="FE21" s="161"/>
      <c r="FF21" s="161"/>
      <c r="FG21" s="161"/>
      <c r="FH21" s="161"/>
      <c r="FI21" s="161"/>
      <c r="FJ21" s="161"/>
      <c r="FK21" s="161"/>
      <c r="FL21" s="161"/>
      <c r="FM21" s="161"/>
      <c r="FN21" s="161"/>
      <c r="FO21" s="161"/>
      <c r="FP21" s="161"/>
      <c r="FQ21" s="161"/>
      <c r="FR21" s="161"/>
      <c r="FS21" s="161"/>
      <c r="FT21" s="161"/>
      <c r="FU21" s="161"/>
      <c r="FV21" s="161"/>
      <c r="FW21" s="161"/>
      <c r="FX21" s="161"/>
      <c r="FY21" s="161"/>
      <c r="FZ21" s="161"/>
      <c r="GA21" s="161"/>
      <c r="GB21" s="161"/>
      <c r="GC21" s="161"/>
      <c r="GD21" s="161"/>
      <c r="GE21" s="161"/>
      <c r="GF21" s="161"/>
      <c r="GG21" s="161"/>
      <c r="GH21" s="161"/>
      <c r="GI21" s="161"/>
      <c r="GJ21" s="161"/>
      <c r="GK21" s="161"/>
      <c r="GL21" s="161"/>
      <c r="GM21" s="161"/>
      <c r="GN21" s="161"/>
      <c r="GO21" s="161"/>
      <c r="GP21" s="161"/>
      <c r="GQ21" s="161"/>
      <c r="GR21" s="161"/>
      <c r="GS21" s="161"/>
      <c r="GT21" s="161"/>
      <c r="GU21" s="161"/>
      <c r="GV21" s="161"/>
      <c r="GW21" s="161"/>
      <c r="GX21" s="161"/>
      <c r="GY21" s="161"/>
      <c r="GZ21" s="161"/>
      <c r="HA21" s="161"/>
      <c r="HB21" s="161"/>
      <c r="HC21" s="161"/>
      <c r="HD21" s="161"/>
      <c r="HE21" s="161"/>
      <c r="HF21" s="161"/>
      <c r="HG21" s="161"/>
      <c r="HH21" s="161"/>
      <c r="HI21" s="161"/>
      <c r="HJ21" s="161"/>
      <c r="HK21" s="161"/>
      <c r="HL21" s="161"/>
      <c r="HM21" s="161"/>
      <c r="HN21" s="161"/>
      <c r="HO21" s="161"/>
      <c r="HP21" s="161"/>
      <c r="HQ21" s="161"/>
      <c r="HR21" s="161"/>
      <c r="HS21" s="161"/>
      <c r="HT21" s="161"/>
      <c r="HU21" s="161"/>
      <c r="HV21" s="161"/>
      <c r="HW21" s="161"/>
      <c r="HX21" s="161"/>
      <c r="HY21" s="161"/>
      <c r="HZ21" s="161"/>
      <c r="IA21" s="161"/>
      <c r="IB21" s="161"/>
      <c r="IC21" s="161"/>
      <c r="ID21" s="161"/>
      <c r="IE21" s="161"/>
      <c r="IF21" s="161"/>
      <c r="IG21" s="161"/>
      <c r="IH21" s="161"/>
      <c r="II21" s="161"/>
      <c r="IJ21" s="161"/>
      <c r="IK21" s="161"/>
      <c r="IL21" s="161"/>
      <c r="IM21" s="161"/>
      <c r="IN21" s="161"/>
      <c r="IO21" s="161"/>
      <c r="IP21" s="161"/>
      <c r="IQ21" s="161"/>
      <c r="IR21" s="161"/>
      <c r="IS21" s="161"/>
      <c r="IT21" s="161"/>
      <c r="IU21" s="161"/>
      <c r="IV21" s="161"/>
    </row>
    <row r="22" spans="1:256" s="27" customFormat="1" ht="21" customHeight="1">
      <c r="A22" s="147"/>
      <c r="B22" s="143"/>
      <c r="C22" s="148" t="s">
        <v>65</v>
      </c>
      <c r="D22" s="140">
        <v>0</v>
      </c>
      <c r="E22" s="139" t="s">
        <v>66</v>
      </c>
      <c r="F22" s="140">
        <v>0</v>
      </c>
      <c r="G22" s="149"/>
      <c r="H22" s="15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161"/>
      <c r="FE22" s="161"/>
      <c r="FF22" s="161"/>
      <c r="FG22" s="161"/>
      <c r="FH22" s="161"/>
      <c r="FI22" s="161"/>
      <c r="FJ22" s="161"/>
      <c r="FK22" s="161"/>
      <c r="FL22" s="161"/>
      <c r="FM22" s="161"/>
      <c r="FN22" s="161"/>
      <c r="FO22" s="161"/>
      <c r="FP22" s="161"/>
      <c r="FQ22" s="161"/>
      <c r="FR22" s="161"/>
      <c r="FS22" s="161"/>
      <c r="FT22" s="161"/>
      <c r="FU22" s="161"/>
      <c r="FV22" s="161"/>
      <c r="FW22" s="161"/>
      <c r="FX22" s="161"/>
      <c r="FY22" s="161"/>
      <c r="FZ22" s="161"/>
      <c r="GA22" s="161"/>
      <c r="GB22" s="161"/>
      <c r="GC22" s="161"/>
      <c r="GD22" s="161"/>
      <c r="GE22" s="161"/>
      <c r="GF22" s="161"/>
      <c r="GG22" s="161"/>
      <c r="GH22" s="161"/>
      <c r="GI22" s="161"/>
      <c r="GJ22" s="161"/>
      <c r="GK22" s="161"/>
      <c r="GL22" s="161"/>
      <c r="GM22" s="161"/>
      <c r="GN22" s="161"/>
      <c r="GO22" s="161"/>
      <c r="GP22" s="161"/>
      <c r="GQ22" s="161"/>
      <c r="GR22" s="161"/>
      <c r="GS22" s="161"/>
      <c r="GT22" s="161"/>
      <c r="GU22" s="161"/>
      <c r="GV22" s="161"/>
      <c r="GW22" s="161"/>
      <c r="GX22" s="161"/>
      <c r="GY22" s="161"/>
      <c r="GZ22" s="161"/>
      <c r="HA22" s="161"/>
      <c r="HB22" s="161"/>
      <c r="HC22" s="161"/>
      <c r="HD22" s="161"/>
      <c r="HE22" s="161"/>
      <c r="HF22" s="161"/>
      <c r="HG22" s="161"/>
      <c r="HH22" s="161"/>
      <c r="HI22" s="161"/>
      <c r="HJ22" s="161"/>
      <c r="HK22" s="161"/>
      <c r="HL22" s="161"/>
      <c r="HM22" s="161"/>
      <c r="HN22" s="161"/>
      <c r="HO22" s="161"/>
      <c r="HP22" s="161"/>
      <c r="HQ22" s="161"/>
      <c r="HR22" s="161"/>
      <c r="HS22" s="161"/>
      <c r="HT22" s="161"/>
      <c r="HU22" s="161"/>
      <c r="HV22" s="161"/>
      <c r="HW22" s="161"/>
      <c r="HX22" s="161"/>
      <c r="HY22" s="161"/>
      <c r="HZ22" s="161"/>
      <c r="IA22" s="161"/>
      <c r="IB22" s="161"/>
      <c r="IC22" s="161"/>
      <c r="ID22" s="161"/>
      <c r="IE22" s="161"/>
      <c r="IF22" s="161"/>
      <c r="IG22" s="161"/>
      <c r="IH22" s="161"/>
      <c r="II22" s="161"/>
      <c r="IJ22" s="161"/>
      <c r="IK22" s="161"/>
      <c r="IL22" s="161"/>
      <c r="IM22" s="161"/>
      <c r="IN22" s="161"/>
      <c r="IO22" s="161"/>
      <c r="IP22" s="161"/>
      <c r="IQ22" s="161"/>
      <c r="IR22" s="161"/>
      <c r="IS22" s="161"/>
      <c r="IT22" s="161"/>
      <c r="IU22" s="161"/>
      <c r="IV22" s="161"/>
    </row>
    <row r="23" spans="1:256" s="27" customFormat="1" ht="21" customHeight="1">
      <c r="A23" s="147"/>
      <c r="B23" s="143"/>
      <c r="C23" s="148" t="s">
        <v>67</v>
      </c>
      <c r="D23" s="140">
        <v>0</v>
      </c>
      <c r="E23" s="139" t="s">
        <v>68</v>
      </c>
      <c r="F23" s="142">
        <v>0</v>
      </c>
      <c r="G23" s="149"/>
      <c r="H23" s="15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161"/>
      <c r="FE23" s="161"/>
      <c r="FF23" s="161"/>
      <c r="FG23" s="161"/>
      <c r="FH23" s="161"/>
      <c r="FI23" s="161"/>
      <c r="FJ23" s="161"/>
      <c r="FK23" s="161"/>
      <c r="FL23" s="161"/>
      <c r="FM23" s="161"/>
      <c r="FN23" s="161"/>
      <c r="FO23" s="161"/>
      <c r="FP23" s="161"/>
      <c r="FQ23" s="161"/>
      <c r="FR23" s="161"/>
      <c r="FS23" s="161"/>
      <c r="FT23" s="161"/>
      <c r="FU23" s="161"/>
      <c r="FV23" s="161"/>
      <c r="FW23" s="161"/>
      <c r="FX23" s="161"/>
      <c r="FY23" s="161"/>
      <c r="FZ23" s="161"/>
      <c r="GA23" s="161"/>
      <c r="GB23" s="161"/>
      <c r="GC23" s="161"/>
      <c r="GD23" s="161"/>
      <c r="GE23" s="161"/>
      <c r="GF23" s="161"/>
      <c r="GG23" s="161"/>
      <c r="GH23" s="161"/>
      <c r="GI23" s="161"/>
      <c r="GJ23" s="161"/>
      <c r="GK23" s="161"/>
      <c r="GL23" s="161"/>
      <c r="GM23" s="161"/>
      <c r="GN23" s="161"/>
      <c r="GO23" s="161"/>
      <c r="GP23" s="161"/>
      <c r="GQ23" s="161"/>
      <c r="GR23" s="161"/>
      <c r="GS23" s="161"/>
      <c r="GT23" s="161"/>
      <c r="GU23" s="161"/>
      <c r="GV23" s="161"/>
      <c r="GW23" s="161"/>
      <c r="GX23" s="161"/>
      <c r="GY23" s="161"/>
      <c r="GZ23" s="161"/>
      <c r="HA23" s="161"/>
      <c r="HB23" s="161"/>
      <c r="HC23" s="161"/>
      <c r="HD23" s="161"/>
      <c r="HE23" s="161"/>
      <c r="HF23" s="161"/>
      <c r="HG23" s="161"/>
      <c r="HH23" s="161"/>
      <c r="HI23" s="161"/>
      <c r="HJ23" s="161"/>
      <c r="HK23" s="161"/>
      <c r="HL23" s="161"/>
      <c r="HM23" s="161"/>
      <c r="HN23" s="161"/>
      <c r="HO23" s="161"/>
      <c r="HP23" s="161"/>
      <c r="HQ23" s="161"/>
      <c r="HR23" s="161"/>
      <c r="HS23" s="161"/>
      <c r="HT23" s="161"/>
      <c r="HU23" s="161"/>
      <c r="HV23" s="161"/>
      <c r="HW23" s="161"/>
      <c r="HX23" s="161"/>
      <c r="HY23" s="161"/>
      <c r="HZ23" s="161"/>
      <c r="IA23" s="161"/>
      <c r="IB23" s="161"/>
      <c r="IC23" s="161"/>
      <c r="ID23" s="161"/>
      <c r="IE23" s="161"/>
      <c r="IF23" s="161"/>
      <c r="IG23" s="161"/>
      <c r="IH23" s="161"/>
      <c r="II23" s="161"/>
      <c r="IJ23" s="161"/>
      <c r="IK23" s="161"/>
      <c r="IL23" s="161"/>
      <c r="IM23" s="161"/>
      <c r="IN23" s="161"/>
      <c r="IO23" s="161"/>
      <c r="IP23" s="161"/>
      <c r="IQ23" s="161"/>
      <c r="IR23" s="161"/>
      <c r="IS23" s="161"/>
      <c r="IT23" s="161"/>
      <c r="IU23" s="161"/>
      <c r="IV23" s="161"/>
    </row>
    <row r="24" spans="1:256" s="27" customFormat="1" ht="21" customHeight="1">
      <c r="A24" s="137"/>
      <c r="B24" s="143"/>
      <c r="C24" s="148" t="s">
        <v>69</v>
      </c>
      <c r="D24" s="140">
        <v>0</v>
      </c>
      <c r="E24"/>
      <c r="F24" s="144"/>
      <c r="G24" s="152"/>
      <c r="H24" s="15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161"/>
      <c r="FE24" s="161"/>
      <c r="FF24" s="161"/>
      <c r="FG24" s="161"/>
      <c r="FH24" s="161"/>
      <c r="FI24" s="161"/>
      <c r="FJ24" s="161"/>
      <c r="FK24" s="161"/>
      <c r="FL24" s="161"/>
      <c r="FM24" s="161"/>
      <c r="FN24" s="161"/>
      <c r="FO24" s="161"/>
      <c r="FP24" s="161"/>
      <c r="FQ24" s="161"/>
      <c r="FR24" s="161"/>
      <c r="FS24" s="161"/>
      <c r="FT24" s="161"/>
      <c r="FU24" s="161"/>
      <c r="FV24" s="161"/>
      <c r="FW24" s="161"/>
      <c r="FX24" s="161"/>
      <c r="FY24" s="161"/>
      <c r="FZ24" s="161"/>
      <c r="GA24" s="161"/>
      <c r="GB24" s="161"/>
      <c r="GC24" s="161"/>
      <c r="GD24" s="161"/>
      <c r="GE24" s="161"/>
      <c r="GF24" s="161"/>
      <c r="GG24" s="161"/>
      <c r="GH24" s="161"/>
      <c r="GI24" s="161"/>
      <c r="GJ24" s="161"/>
      <c r="GK24" s="161"/>
      <c r="GL24" s="161"/>
      <c r="GM24" s="161"/>
      <c r="GN24" s="161"/>
      <c r="GO24" s="161"/>
      <c r="GP24" s="161"/>
      <c r="GQ24" s="161"/>
      <c r="GR24" s="161"/>
      <c r="GS24" s="161"/>
      <c r="GT24" s="161"/>
      <c r="GU24" s="161"/>
      <c r="GV24" s="161"/>
      <c r="GW24" s="161"/>
      <c r="GX24" s="161"/>
      <c r="GY24" s="161"/>
      <c r="GZ24" s="161"/>
      <c r="HA24" s="161"/>
      <c r="HB24" s="161"/>
      <c r="HC24" s="161"/>
      <c r="HD24" s="161"/>
      <c r="HE24" s="161"/>
      <c r="HF24" s="161"/>
      <c r="HG24" s="161"/>
      <c r="HH24" s="161"/>
      <c r="HI24" s="161"/>
      <c r="HJ24" s="161"/>
      <c r="HK24" s="161"/>
      <c r="HL24" s="161"/>
      <c r="HM24" s="161"/>
      <c r="HN24" s="161"/>
      <c r="HO24" s="161"/>
      <c r="HP24" s="161"/>
      <c r="HQ24" s="161"/>
      <c r="HR24" s="161"/>
      <c r="HS24" s="161"/>
      <c r="HT24" s="161"/>
      <c r="HU24" s="161"/>
      <c r="HV24" s="161"/>
      <c r="HW24" s="161"/>
      <c r="HX24" s="161"/>
      <c r="HY24" s="161"/>
      <c r="HZ24" s="161"/>
      <c r="IA24" s="161"/>
      <c r="IB24" s="161"/>
      <c r="IC24" s="161"/>
      <c r="ID24" s="161"/>
      <c r="IE24" s="161"/>
      <c r="IF24" s="161"/>
      <c r="IG24" s="161"/>
      <c r="IH24" s="161"/>
      <c r="II24" s="161"/>
      <c r="IJ24" s="161"/>
      <c r="IK24" s="161"/>
      <c r="IL24" s="161"/>
      <c r="IM24" s="161"/>
      <c r="IN24" s="161"/>
      <c r="IO24" s="161"/>
      <c r="IP24" s="161"/>
      <c r="IQ24" s="161"/>
      <c r="IR24" s="161"/>
      <c r="IS24" s="161"/>
      <c r="IT24" s="161"/>
      <c r="IU24" s="161"/>
      <c r="IV24" s="161"/>
    </row>
    <row r="25" spans="1:256" s="27" customFormat="1" ht="21" customHeight="1">
      <c r="A25" s="137"/>
      <c r="B25" s="143"/>
      <c r="C25" s="153" t="s">
        <v>70</v>
      </c>
      <c r="D25" s="140">
        <v>0</v>
      </c>
      <c r="E25" s="149"/>
      <c r="F25" s="142"/>
      <c r="G25" s="152"/>
      <c r="H25" s="15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161"/>
      <c r="FE25" s="161"/>
      <c r="FF25" s="161"/>
      <c r="FG25" s="161"/>
      <c r="FH25" s="161"/>
      <c r="FI25" s="161"/>
      <c r="FJ25" s="161"/>
      <c r="FK25" s="161"/>
      <c r="FL25" s="161"/>
      <c r="FM25" s="161"/>
      <c r="FN25" s="161"/>
      <c r="FO25" s="161"/>
      <c r="FP25" s="161"/>
      <c r="FQ25" s="161"/>
      <c r="FR25" s="161"/>
      <c r="FS25" s="161"/>
      <c r="FT25" s="161"/>
      <c r="FU25" s="161"/>
      <c r="FV25" s="161"/>
      <c r="FW25" s="161"/>
      <c r="FX25" s="161"/>
      <c r="FY25" s="161"/>
      <c r="FZ25" s="161"/>
      <c r="GA25" s="161"/>
      <c r="GB25" s="161"/>
      <c r="GC25" s="161"/>
      <c r="GD25" s="161"/>
      <c r="GE25" s="161"/>
      <c r="GF25" s="161"/>
      <c r="GG25" s="161"/>
      <c r="GH25" s="161"/>
      <c r="GI25" s="161"/>
      <c r="GJ25" s="161"/>
      <c r="GK25" s="161"/>
      <c r="GL25" s="161"/>
      <c r="GM25" s="161"/>
      <c r="GN25" s="161"/>
      <c r="GO25" s="161"/>
      <c r="GP25" s="161"/>
      <c r="GQ25" s="161"/>
      <c r="GR25" s="161"/>
      <c r="GS25" s="161"/>
      <c r="GT25" s="161"/>
      <c r="GU25" s="161"/>
      <c r="GV25" s="161"/>
      <c r="GW25" s="161"/>
      <c r="GX25" s="161"/>
      <c r="GY25" s="161"/>
      <c r="GZ25" s="161"/>
      <c r="HA25" s="161"/>
      <c r="HB25" s="161"/>
      <c r="HC25" s="161"/>
      <c r="HD25" s="161"/>
      <c r="HE25" s="161"/>
      <c r="HF25" s="161"/>
      <c r="HG25" s="161"/>
      <c r="HH25" s="161"/>
      <c r="HI25" s="161"/>
      <c r="HJ25" s="161"/>
      <c r="HK25" s="161"/>
      <c r="HL25" s="161"/>
      <c r="HM25" s="161"/>
      <c r="HN25" s="161"/>
      <c r="HO25" s="161"/>
      <c r="HP25" s="161"/>
      <c r="HQ25" s="161"/>
      <c r="HR25" s="161"/>
      <c r="HS25" s="161"/>
      <c r="HT25" s="161"/>
      <c r="HU25" s="161"/>
      <c r="HV25" s="161"/>
      <c r="HW25" s="161"/>
      <c r="HX25" s="161"/>
      <c r="HY25" s="161"/>
      <c r="HZ25" s="161"/>
      <c r="IA25" s="161"/>
      <c r="IB25" s="161"/>
      <c r="IC25" s="161"/>
      <c r="ID25" s="161"/>
      <c r="IE25" s="161"/>
      <c r="IF25" s="161"/>
      <c r="IG25" s="161"/>
      <c r="IH25" s="161"/>
      <c r="II25" s="161"/>
      <c r="IJ25" s="161"/>
      <c r="IK25" s="161"/>
      <c r="IL25" s="161"/>
      <c r="IM25" s="161"/>
      <c r="IN25" s="161"/>
      <c r="IO25" s="161"/>
      <c r="IP25" s="161"/>
      <c r="IQ25" s="161"/>
      <c r="IR25" s="161"/>
      <c r="IS25" s="161"/>
      <c r="IT25" s="161"/>
      <c r="IU25" s="161"/>
      <c r="IV25" s="161"/>
    </row>
    <row r="26" spans="1:256" s="27" customFormat="1" ht="21" customHeight="1">
      <c r="A26" s="137"/>
      <c r="B26" s="143"/>
      <c r="C26" s="153" t="s">
        <v>71</v>
      </c>
      <c r="D26" s="140">
        <v>0</v>
      </c>
      <c r="E26" s="149"/>
      <c r="F26" s="142"/>
      <c r="G26" s="152"/>
      <c r="H26" s="15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A26" s="161"/>
      <c r="FB26" s="161"/>
      <c r="FC26" s="161"/>
      <c r="FD26" s="161"/>
      <c r="FE26" s="161"/>
      <c r="FF26" s="161"/>
      <c r="FG26" s="161"/>
      <c r="FH26" s="161"/>
      <c r="FI26" s="161"/>
      <c r="FJ26" s="161"/>
      <c r="FK26" s="161"/>
      <c r="FL26" s="161"/>
      <c r="FM26" s="161"/>
      <c r="FN26" s="161"/>
      <c r="FO26" s="161"/>
      <c r="FP26" s="161"/>
      <c r="FQ26" s="161"/>
      <c r="FR26" s="161"/>
      <c r="FS26" s="161"/>
      <c r="FT26" s="161"/>
      <c r="FU26" s="161"/>
      <c r="FV26" s="161"/>
      <c r="FW26" s="161"/>
      <c r="FX26" s="161"/>
      <c r="FY26" s="161"/>
      <c r="FZ26" s="161"/>
      <c r="GA26" s="161"/>
      <c r="GB26" s="161"/>
      <c r="GC26" s="161"/>
      <c r="GD26" s="161"/>
      <c r="GE26" s="161"/>
      <c r="GF26" s="161"/>
      <c r="GG26" s="161"/>
      <c r="GH26" s="161"/>
      <c r="GI26" s="161"/>
      <c r="GJ26" s="161"/>
      <c r="GK26" s="161"/>
      <c r="GL26" s="161"/>
      <c r="GM26" s="161"/>
      <c r="GN26" s="161"/>
      <c r="GO26" s="161"/>
      <c r="GP26" s="161"/>
      <c r="GQ26" s="161"/>
      <c r="GR26" s="161"/>
      <c r="GS26" s="161"/>
      <c r="GT26" s="161"/>
      <c r="GU26" s="161"/>
      <c r="GV26" s="161"/>
      <c r="GW26" s="161"/>
      <c r="GX26" s="161"/>
      <c r="GY26" s="161"/>
      <c r="GZ26" s="161"/>
      <c r="HA26" s="161"/>
      <c r="HB26" s="161"/>
      <c r="HC26" s="161"/>
      <c r="HD26" s="161"/>
      <c r="HE26" s="161"/>
      <c r="HF26" s="161"/>
      <c r="HG26" s="161"/>
      <c r="HH26" s="161"/>
      <c r="HI26" s="161"/>
      <c r="HJ26" s="161"/>
      <c r="HK26" s="161"/>
      <c r="HL26" s="161"/>
      <c r="HM26" s="161"/>
      <c r="HN26" s="161"/>
      <c r="HO26" s="161"/>
      <c r="HP26" s="161"/>
      <c r="HQ26" s="161"/>
      <c r="HR26" s="161"/>
      <c r="HS26" s="161"/>
      <c r="HT26" s="161"/>
      <c r="HU26" s="161"/>
      <c r="HV26" s="161"/>
      <c r="HW26" s="161"/>
      <c r="HX26" s="161"/>
      <c r="HY26" s="161"/>
      <c r="HZ26" s="161"/>
      <c r="IA26" s="161"/>
      <c r="IB26" s="161"/>
      <c r="IC26" s="161"/>
      <c r="ID26" s="161"/>
      <c r="IE26" s="161"/>
      <c r="IF26" s="161"/>
      <c r="IG26" s="161"/>
      <c r="IH26" s="161"/>
      <c r="II26" s="161"/>
      <c r="IJ26" s="161"/>
      <c r="IK26" s="161"/>
      <c r="IL26" s="161"/>
      <c r="IM26" s="161"/>
      <c r="IN26" s="161"/>
      <c r="IO26" s="161"/>
      <c r="IP26" s="161"/>
      <c r="IQ26" s="161"/>
      <c r="IR26" s="161"/>
      <c r="IS26" s="161"/>
      <c r="IT26" s="161"/>
      <c r="IU26" s="161"/>
      <c r="IV26" s="161"/>
    </row>
    <row r="27" spans="1:256" s="27" customFormat="1" ht="21" customHeight="1">
      <c r="A27" s="137"/>
      <c r="B27" s="143"/>
      <c r="C27" s="148" t="s">
        <v>72</v>
      </c>
      <c r="D27" s="140">
        <v>0</v>
      </c>
      <c r="E27" s="149"/>
      <c r="F27" s="142"/>
      <c r="G27" s="152"/>
      <c r="H27" s="15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161"/>
      <c r="FE27" s="161"/>
      <c r="FF27" s="161"/>
      <c r="FG27" s="161"/>
      <c r="FH27" s="161"/>
      <c r="FI27" s="161"/>
      <c r="FJ27" s="161"/>
      <c r="FK27" s="161"/>
      <c r="FL27" s="161"/>
      <c r="FM27" s="161"/>
      <c r="FN27" s="161"/>
      <c r="FO27" s="161"/>
      <c r="FP27" s="161"/>
      <c r="FQ27" s="161"/>
      <c r="FR27" s="161"/>
      <c r="FS27" s="161"/>
      <c r="FT27" s="161"/>
      <c r="FU27" s="161"/>
      <c r="FV27" s="161"/>
      <c r="FW27" s="161"/>
      <c r="FX27" s="161"/>
      <c r="FY27" s="161"/>
      <c r="FZ27" s="161"/>
      <c r="GA27" s="161"/>
      <c r="GB27" s="161"/>
      <c r="GC27" s="161"/>
      <c r="GD27" s="161"/>
      <c r="GE27" s="161"/>
      <c r="GF27" s="161"/>
      <c r="GG27" s="161"/>
      <c r="GH27" s="161"/>
      <c r="GI27" s="161"/>
      <c r="GJ27" s="161"/>
      <c r="GK27" s="161"/>
      <c r="GL27" s="161"/>
      <c r="GM27" s="161"/>
      <c r="GN27" s="161"/>
      <c r="GO27" s="161"/>
      <c r="GP27" s="161"/>
      <c r="GQ27" s="161"/>
      <c r="GR27" s="161"/>
      <c r="GS27" s="161"/>
      <c r="GT27" s="161"/>
      <c r="GU27" s="161"/>
      <c r="GV27" s="161"/>
      <c r="GW27" s="161"/>
      <c r="GX27" s="161"/>
      <c r="GY27" s="161"/>
      <c r="GZ27" s="161"/>
      <c r="HA27" s="161"/>
      <c r="HB27" s="161"/>
      <c r="HC27" s="161"/>
      <c r="HD27" s="161"/>
      <c r="HE27" s="161"/>
      <c r="HF27" s="161"/>
      <c r="HG27" s="161"/>
      <c r="HH27" s="161"/>
      <c r="HI27" s="161"/>
      <c r="HJ27" s="161"/>
      <c r="HK27" s="161"/>
      <c r="HL27" s="161"/>
      <c r="HM27" s="161"/>
      <c r="HN27" s="161"/>
      <c r="HO27" s="161"/>
      <c r="HP27" s="161"/>
      <c r="HQ27" s="161"/>
      <c r="HR27" s="161"/>
      <c r="HS27" s="161"/>
      <c r="HT27" s="161"/>
      <c r="HU27" s="161"/>
      <c r="HV27" s="161"/>
      <c r="HW27" s="161"/>
      <c r="HX27" s="161"/>
      <c r="HY27" s="161"/>
      <c r="HZ27" s="161"/>
      <c r="IA27" s="161"/>
      <c r="IB27" s="161"/>
      <c r="IC27" s="161"/>
      <c r="ID27" s="161"/>
      <c r="IE27" s="161"/>
      <c r="IF27" s="161"/>
      <c r="IG27" s="161"/>
      <c r="IH27" s="161"/>
      <c r="II27" s="161"/>
      <c r="IJ27" s="161"/>
      <c r="IK27" s="161"/>
      <c r="IL27" s="161"/>
      <c r="IM27" s="161"/>
      <c r="IN27" s="161"/>
      <c r="IO27" s="161"/>
      <c r="IP27" s="161"/>
      <c r="IQ27" s="161"/>
      <c r="IR27" s="161"/>
      <c r="IS27" s="161"/>
      <c r="IT27" s="161"/>
      <c r="IU27" s="161"/>
      <c r="IV27" s="161"/>
    </row>
    <row r="28" spans="1:256" s="27" customFormat="1" ht="21" customHeight="1">
      <c r="A28" s="137"/>
      <c r="B28" s="143"/>
      <c r="C28" s="154" t="s">
        <v>73</v>
      </c>
      <c r="D28" s="140">
        <v>0</v>
      </c>
      <c r="E28" s="149"/>
      <c r="F28" s="142"/>
      <c r="G28" s="152"/>
      <c r="H28" s="15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161"/>
      <c r="FE28" s="161"/>
      <c r="FF28" s="161"/>
      <c r="FG28" s="161"/>
      <c r="FH28" s="161"/>
      <c r="FI28" s="161"/>
      <c r="FJ28" s="161"/>
      <c r="FK28" s="161"/>
      <c r="FL28" s="161"/>
      <c r="FM28" s="161"/>
      <c r="FN28" s="161"/>
      <c r="FO28" s="161"/>
      <c r="FP28" s="161"/>
      <c r="FQ28" s="161"/>
      <c r="FR28" s="161"/>
      <c r="FS28" s="161"/>
      <c r="FT28" s="161"/>
      <c r="FU28" s="161"/>
      <c r="FV28" s="161"/>
      <c r="FW28" s="161"/>
      <c r="FX28" s="161"/>
      <c r="FY28" s="161"/>
      <c r="FZ28" s="161"/>
      <c r="GA28" s="161"/>
      <c r="GB28" s="161"/>
      <c r="GC28" s="161"/>
      <c r="GD28" s="161"/>
      <c r="GE28" s="161"/>
      <c r="GF28" s="161"/>
      <c r="GG28" s="161"/>
      <c r="GH28" s="161"/>
      <c r="GI28" s="161"/>
      <c r="GJ28" s="161"/>
      <c r="GK28" s="161"/>
      <c r="GL28" s="161"/>
      <c r="GM28" s="161"/>
      <c r="GN28" s="161"/>
      <c r="GO28" s="161"/>
      <c r="GP28" s="161"/>
      <c r="GQ28" s="161"/>
      <c r="GR28" s="161"/>
      <c r="GS28" s="161"/>
      <c r="GT28" s="161"/>
      <c r="GU28" s="161"/>
      <c r="GV28" s="161"/>
      <c r="GW28" s="161"/>
      <c r="GX28" s="161"/>
      <c r="GY28" s="161"/>
      <c r="GZ28" s="161"/>
      <c r="HA28" s="161"/>
      <c r="HB28" s="161"/>
      <c r="HC28" s="161"/>
      <c r="HD28" s="161"/>
      <c r="HE28" s="161"/>
      <c r="HF28" s="161"/>
      <c r="HG28" s="161"/>
      <c r="HH28" s="161"/>
      <c r="HI28" s="161"/>
      <c r="HJ28" s="161"/>
      <c r="HK28" s="161"/>
      <c r="HL28" s="161"/>
      <c r="HM28" s="161"/>
      <c r="HN28" s="161"/>
      <c r="HO28" s="161"/>
      <c r="HP28" s="161"/>
      <c r="HQ28" s="161"/>
      <c r="HR28" s="161"/>
      <c r="HS28" s="161"/>
      <c r="HT28" s="161"/>
      <c r="HU28" s="161"/>
      <c r="HV28" s="161"/>
      <c r="HW28" s="161"/>
      <c r="HX28" s="161"/>
      <c r="HY28" s="161"/>
      <c r="HZ28" s="161"/>
      <c r="IA28" s="161"/>
      <c r="IB28" s="161"/>
      <c r="IC28" s="161"/>
      <c r="ID28" s="161"/>
      <c r="IE28" s="161"/>
      <c r="IF28" s="161"/>
      <c r="IG28" s="161"/>
      <c r="IH28" s="161"/>
      <c r="II28" s="161"/>
      <c r="IJ28" s="161"/>
      <c r="IK28" s="161"/>
      <c r="IL28" s="161"/>
      <c r="IM28" s="161"/>
      <c r="IN28" s="161"/>
      <c r="IO28" s="161"/>
      <c r="IP28" s="161"/>
      <c r="IQ28" s="161"/>
      <c r="IR28" s="161"/>
      <c r="IS28" s="161"/>
      <c r="IT28" s="161"/>
      <c r="IU28" s="161"/>
      <c r="IV28" s="161"/>
    </row>
    <row r="29" spans="1:256" s="27" customFormat="1" ht="21" customHeight="1">
      <c r="A29" s="137"/>
      <c r="B29" s="143"/>
      <c r="C29" s="148" t="s">
        <v>74</v>
      </c>
      <c r="D29" s="140">
        <v>0</v>
      </c>
      <c r="E29" s="149"/>
      <c r="F29" s="142"/>
      <c r="G29" s="152"/>
      <c r="H29" s="15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161"/>
      <c r="FE29" s="161"/>
      <c r="FF29" s="161"/>
      <c r="FG29" s="161"/>
      <c r="FH29" s="161"/>
      <c r="FI29" s="161"/>
      <c r="FJ29" s="161"/>
      <c r="FK29" s="161"/>
      <c r="FL29" s="161"/>
      <c r="FM29" s="161"/>
      <c r="FN29" s="161"/>
      <c r="FO29" s="161"/>
      <c r="FP29" s="161"/>
      <c r="FQ29" s="161"/>
      <c r="FR29" s="161"/>
      <c r="FS29" s="161"/>
      <c r="FT29" s="161"/>
      <c r="FU29" s="161"/>
      <c r="FV29" s="161"/>
      <c r="FW29" s="161"/>
      <c r="FX29" s="161"/>
      <c r="FY29" s="161"/>
      <c r="FZ29" s="161"/>
      <c r="GA29" s="161"/>
      <c r="GB29" s="161"/>
      <c r="GC29" s="161"/>
      <c r="GD29" s="161"/>
      <c r="GE29" s="161"/>
      <c r="GF29" s="161"/>
      <c r="GG29" s="161"/>
      <c r="GH29" s="161"/>
      <c r="GI29" s="161"/>
      <c r="GJ29" s="161"/>
      <c r="GK29" s="161"/>
      <c r="GL29" s="161"/>
      <c r="GM29" s="161"/>
      <c r="GN29" s="161"/>
      <c r="GO29" s="161"/>
      <c r="GP29" s="161"/>
      <c r="GQ29" s="161"/>
      <c r="GR29" s="161"/>
      <c r="GS29" s="161"/>
      <c r="GT29" s="161"/>
      <c r="GU29" s="161"/>
      <c r="GV29" s="161"/>
      <c r="GW29" s="161"/>
      <c r="GX29" s="161"/>
      <c r="GY29" s="161"/>
      <c r="GZ29" s="161"/>
      <c r="HA29" s="161"/>
      <c r="HB29" s="161"/>
      <c r="HC29" s="161"/>
      <c r="HD29" s="161"/>
      <c r="HE29" s="161"/>
      <c r="HF29" s="161"/>
      <c r="HG29" s="161"/>
      <c r="HH29" s="161"/>
      <c r="HI29" s="161"/>
      <c r="HJ29" s="161"/>
      <c r="HK29" s="161"/>
      <c r="HL29" s="161"/>
      <c r="HM29" s="161"/>
      <c r="HN29" s="161"/>
      <c r="HO29" s="161"/>
      <c r="HP29" s="161"/>
      <c r="HQ29" s="161"/>
      <c r="HR29" s="161"/>
      <c r="HS29" s="161"/>
      <c r="HT29" s="161"/>
      <c r="HU29" s="161"/>
      <c r="HV29" s="161"/>
      <c r="HW29" s="161"/>
      <c r="HX29" s="161"/>
      <c r="HY29" s="161"/>
      <c r="HZ29" s="161"/>
      <c r="IA29" s="161"/>
      <c r="IB29" s="161"/>
      <c r="IC29" s="161"/>
      <c r="ID29" s="161"/>
      <c r="IE29" s="161"/>
      <c r="IF29" s="161"/>
      <c r="IG29" s="161"/>
      <c r="IH29" s="161"/>
      <c r="II29" s="161"/>
      <c r="IJ29" s="161"/>
      <c r="IK29" s="161"/>
      <c r="IL29" s="161"/>
      <c r="IM29" s="161"/>
      <c r="IN29" s="161"/>
      <c r="IO29" s="161"/>
      <c r="IP29" s="161"/>
      <c r="IQ29" s="161"/>
      <c r="IR29" s="161"/>
      <c r="IS29" s="161"/>
      <c r="IT29" s="161"/>
      <c r="IU29" s="161"/>
      <c r="IV29" s="161"/>
    </row>
    <row r="30" spans="1:256" s="27" customFormat="1" ht="21" customHeight="1">
      <c r="A30" s="137"/>
      <c r="B30" s="143"/>
      <c r="C30" s="148" t="s">
        <v>75</v>
      </c>
      <c r="D30" s="140">
        <v>0</v>
      </c>
      <c r="E30" s="149"/>
      <c r="F30" s="142"/>
      <c r="G30" s="152"/>
      <c r="H30" s="15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161"/>
      <c r="ES30" s="161"/>
      <c r="ET30" s="161"/>
      <c r="EU30" s="161"/>
      <c r="EV30" s="161"/>
      <c r="EW30" s="161"/>
      <c r="EX30" s="161"/>
      <c r="EY30" s="161"/>
      <c r="EZ30" s="161"/>
      <c r="FA30" s="161"/>
      <c r="FB30" s="161"/>
      <c r="FC30" s="161"/>
      <c r="FD30" s="161"/>
      <c r="FE30" s="161"/>
      <c r="FF30" s="161"/>
      <c r="FG30" s="161"/>
      <c r="FH30" s="161"/>
      <c r="FI30" s="161"/>
      <c r="FJ30" s="161"/>
      <c r="FK30" s="161"/>
      <c r="FL30" s="161"/>
      <c r="FM30" s="161"/>
      <c r="FN30" s="161"/>
      <c r="FO30" s="161"/>
      <c r="FP30" s="161"/>
      <c r="FQ30" s="161"/>
      <c r="FR30" s="161"/>
      <c r="FS30" s="161"/>
      <c r="FT30" s="161"/>
      <c r="FU30" s="161"/>
      <c r="FV30" s="161"/>
      <c r="FW30" s="161"/>
      <c r="FX30" s="161"/>
      <c r="FY30" s="161"/>
      <c r="FZ30" s="161"/>
      <c r="GA30" s="161"/>
      <c r="GB30" s="161"/>
      <c r="GC30" s="161"/>
      <c r="GD30" s="161"/>
      <c r="GE30" s="161"/>
      <c r="GF30" s="161"/>
      <c r="GG30" s="161"/>
      <c r="GH30" s="161"/>
      <c r="GI30" s="161"/>
      <c r="GJ30" s="161"/>
      <c r="GK30" s="161"/>
      <c r="GL30" s="161"/>
      <c r="GM30" s="161"/>
      <c r="GN30" s="161"/>
      <c r="GO30" s="161"/>
      <c r="GP30" s="161"/>
      <c r="GQ30" s="161"/>
      <c r="GR30" s="161"/>
      <c r="GS30" s="161"/>
      <c r="GT30" s="161"/>
      <c r="GU30" s="161"/>
      <c r="GV30" s="161"/>
      <c r="GW30" s="161"/>
      <c r="GX30" s="161"/>
      <c r="GY30" s="161"/>
      <c r="GZ30" s="161"/>
      <c r="HA30" s="161"/>
      <c r="HB30" s="161"/>
      <c r="HC30" s="161"/>
      <c r="HD30" s="161"/>
      <c r="HE30" s="161"/>
      <c r="HF30" s="161"/>
      <c r="HG30" s="161"/>
      <c r="HH30" s="161"/>
      <c r="HI30" s="161"/>
      <c r="HJ30" s="161"/>
      <c r="HK30" s="161"/>
      <c r="HL30" s="161"/>
      <c r="HM30" s="161"/>
      <c r="HN30" s="161"/>
      <c r="HO30" s="161"/>
      <c r="HP30" s="161"/>
      <c r="HQ30" s="161"/>
      <c r="HR30" s="161"/>
      <c r="HS30" s="161"/>
      <c r="HT30" s="161"/>
      <c r="HU30" s="161"/>
      <c r="HV30" s="161"/>
      <c r="HW30" s="161"/>
      <c r="HX30" s="161"/>
      <c r="HY30" s="161"/>
      <c r="HZ30" s="161"/>
      <c r="IA30" s="161"/>
      <c r="IB30" s="161"/>
      <c r="IC30" s="161"/>
      <c r="ID30" s="161"/>
      <c r="IE30" s="161"/>
      <c r="IF30" s="161"/>
      <c r="IG30" s="161"/>
      <c r="IH30" s="161"/>
      <c r="II30" s="161"/>
      <c r="IJ30" s="161"/>
      <c r="IK30" s="161"/>
      <c r="IL30" s="161"/>
      <c r="IM30" s="161"/>
      <c r="IN30" s="161"/>
      <c r="IO30" s="161"/>
      <c r="IP30" s="161"/>
      <c r="IQ30" s="161"/>
      <c r="IR30" s="161"/>
      <c r="IS30" s="161"/>
      <c r="IT30" s="161"/>
      <c r="IU30" s="161"/>
      <c r="IV30" s="161"/>
    </row>
    <row r="31" spans="1:256" s="27" customFormat="1" ht="21" customHeight="1">
      <c r="A31" s="137"/>
      <c r="B31" s="143"/>
      <c r="C31" s="148" t="s">
        <v>76</v>
      </c>
      <c r="D31" s="140">
        <v>0</v>
      </c>
      <c r="E31" s="149"/>
      <c r="F31" s="142"/>
      <c r="G31" s="152"/>
      <c r="H31" s="15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61"/>
      <c r="EH31" s="161"/>
      <c r="EI31" s="161"/>
      <c r="EJ31" s="161"/>
      <c r="EK31" s="161"/>
      <c r="EL31" s="161"/>
      <c r="EM31" s="161"/>
      <c r="EN31" s="161"/>
      <c r="EO31" s="161"/>
      <c r="EP31" s="161"/>
      <c r="EQ31" s="161"/>
      <c r="ER31" s="161"/>
      <c r="ES31" s="161"/>
      <c r="ET31" s="161"/>
      <c r="EU31" s="161"/>
      <c r="EV31" s="161"/>
      <c r="EW31" s="161"/>
      <c r="EX31" s="161"/>
      <c r="EY31" s="161"/>
      <c r="EZ31" s="161"/>
      <c r="FA31" s="161"/>
      <c r="FB31" s="161"/>
      <c r="FC31" s="161"/>
      <c r="FD31" s="161"/>
      <c r="FE31" s="161"/>
      <c r="FF31" s="161"/>
      <c r="FG31" s="161"/>
      <c r="FH31" s="161"/>
      <c r="FI31" s="161"/>
      <c r="FJ31" s="161"/>
      <c r="FK31" s="161"/>
      <c r="FL31" s="161"/>
      <c r="FM31" s="161"/>
      <c r="FN31" s="161"/>
      <c r="FO31" s="161"/>
      <c r="FP31" s="161"/>
      <c r="FQ31" s="161"/>
      <c r="FR31" s="161"/>
      <c r="FS31" s="161"/>
      <c r="FT31" s="161"/>
      <c r="FU31" s="161"/>
      <c r="FV31" s="161"/>
      <c r="FW31" s="161"/>
      <c r="FX31" s="161"/>
      <c r="FY31" s="161"/>
      <c r="FZ31" s="161"/>
      <c r="GA31" s="161"/>
      <c r="GB31" s="161"/>
      <c r="GC31" s="161"/>
      <c r="GD31" s="161"/>
      <c r="GE31" s="161"/>
      <c r="GF31" s="161"/>
      <c r="GG31" s="161"/>
      <c r="GH31" s="161"/>
      <c r="GI31" s="161"/>
      <c r="GJ31" s="161"/>
      <c r="GK31" s="161"/>
      <c r="GL31" s="161"/>
      <c r="GM31" s="161"/>
      <c r="GN31" s="161"/>
      <c r="GO31" s="161"/>
      <c r="GP31" s="161"/>
      <c r="GQ31" s="161"/>
      <c r="GR31" s="161"/>
      <c r="GS31" s="161"/>
      <c r="GT31" s="161"/>
      <c r="GU31" s="161"/>
      <c r="GV31" s="161"/>
      <c r="GW31" s="161"/>
      <c r="GX31" s="161"/>
      <c r="GY31" s="161"/>
      <c r="GZ31" s="161"/>
      <c r="HA31" s="161"/>
      <c r="HB31" s="161"/>
      <c r="HC31" s="161"/>
      <c r="HD31" s="161"/>
      <c r="HE31" s="161"/>
      <c r="HF31" s="161"/>
      <c r="HG31" s="161"/>
      <c r="HH31" s="161"/>
      <c r="HI31" s="161"/>
      <c r="HJ31" s="161"/>
      <c r="HK31" s="161"/>
      <c r="HL31" s="161"/>
      <c r="HM31" s="161"/>
      <c r="HN31" s="161"/>
      <c r="HO31" s="161"/>
      <c r="HP31" s="161"/>
      <c r="HQ31" s="161"/>
      <c r="HR31" s="161"/>
      <c r="HS31" s="161"/>
      <c r="HT31" s="161"/>
      <c r="HU31" s="161"/>
      <c r="HV31" s="161"/>
      <c r="HW31" s="161"/>
      <c r="HX31" s="161"/>
      <c r="HY31" s="161"/>
      <c r="HZ31" s="161"/>
      <c r="IA31" s="161"/>
      <c r="IB31" s="161"/>
      <c r="IC31" s="161"/>
      <c r="ID31" s="161"/>
      <c r="IE31" s="161"/>
      <c r="IF31" s="161"/>
      <c r="IG31" s="161"/>
      <c r="IH31" s="161"/>
      <c r="II31" s="161"/>
      <c r="IJ31" s="161"/>
      <c r="IK31" s="161"/>
      <c r="IL31" s="161"/>
      <c r="IM31" s="161"/>
      <c r="IN31" s="161"/>
      <c r="IO31" s="161"/>
      <c r="IP31" s="161"/>
      <c r="IQ31" s="161"/>
      <c r="IR31" s="161"/>
      <c r="IS31" s="161"/>
      <c r="IT31" s="161"/>
      <c r="IU31" s="161"/>
      <c r="IV31" s="161"/>
    </row>
    <row r="32" spans="1:256" s="27" customFormat="1" ht="21" customHeight="1">
      <c r="A32" s="137"/>
      <c r="B32" s="143"/>
      <c r="C32" s="148" t="s">
        <v>77</v>
      </c>
      <c r="D32" s="140">
        <v>0</v>
      </c>
      <c r="E32" s="149"/>
      <c r="F32" s="140"/>
      <c r="G32" s="152"/>
      <c r="H32" s="155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1"/>
      <c r="CT32" s="161"/>
      <c r="CU32" s="161"/>
      <c r="CV32" s="161"/>
      <c r="CW32" s="161"/>
      <c r="CX32" s="161"/>
      <c r="CY32" s="161"/>
      <c r="CZ32" s="161"/>
      <c r="DA32" s="161"/>
      <c r="DB32" s="161"/>
      <c r="DC32" s="161"/>
      <c r="DD32" s="161"/>
      <c r="DE32" s="161"/>
      <c r="DF32" s="161"/>
      <c r="DG32" s="161"/>
      <c r="DH32" s="161"/>
      <c r="DI32" s="161"/>
      <c r="DJ32" s="161"/>
      <c r="DK32" s="161"/>
      <c r="DL32" s="161"/>
      <c r="DM32" s="161"/>
      <c r="DN32" s="161"/>
      <c r="DO32" s="161"/>
      <c r="DP32" s="161"/>
      <c r="DQ32" s="161"/>
      <c r="DR32" s="161"/>
      <c r="DS32" s="161"/>
      <c r="DT32" s="161"/>
      <c r="DU32" s="161"/>
      <c r="DV32" s="161"/>
      <c r="DW32" s="161"/>
      <c r="DX32" s="161"/>
      <c r="DY32" s="161"/>
      <c r="DZ32" s="161"/>
      <c r="EA32" s="161"/>
      <c r="EB32" s="161"/>
      <c r="EC32" s="161"/>
      <c r="ED32" s="161"/>
      <c r="EE32" s="161"/>
      <c r="EF32" s="161"/>
      <c r="EG32" s="161"/>
      <c r="EH32" s="161"/>
      <c r="EI32" s="161"/>
      <c r="EJ32" s="161"/>
      <c r="EK32" s="161"/>
      <c r="EL32" s="161"/>
      <c r="EM32" s="161"/>
      <c r="EN32" s="161"/>
      <c r="EO32" s="161"/>
      <c r="EP32" s="161"/>
      <c r="EQ32" s="161"/>
      <c r="ER32" s="161"/>
      <c r="ES32" s="161"/>
      <c r="ET32" s="161"/>
      <c r="EU32" s="161"/>
      <c r="EV32" s="161"/>
      <c r="EW32" s="161"/>
      <c r="EX32" s="161"/>
      <c r="EY32" s="161"/>
      <c r="EZ32" s="161"/>
      <c r="FA32" s="161"/>
      <c r="FB32" s="161"/>
      <c r="FC32" s="161"/>
      <c r="FD32" s="161"/>
      <c r="FE32" s="161"/>
      <c r="FF32" s="161"/>
      <c r="FG32" s="161"/>
      <c r="FH32" s="161"/>
      <c r="FI32" s="161"/>
      <c r="FJ32" s="161"/>
      <c r="FK32" s="161"/>
      <c r="FL32" s="161"/>
      <c r="FM32" s="161"/>
      <c r="FN32" s="161"/>
      <c r="FO32" s="161"/>
      <c r="FP32" s="161"/>
      <c r="FQ32" s="161"/>
      <c r="FR32" s="161"/>
      <c r="FS32" s="161"/>
      <c r="FT32" s="161"/>
      <c r="FU32" s="161"/>
      <c r="FV32" s="161"/>
      <c r="FW32" s="161"/>
      <c r="FX32" s="161"/>
      <c r="FY32" s="161"/>
      <c r="FZ32" s="161"/>
      <c r="GA32" s="161"/>
      <c r="GB32" s="161"/>
      <c r="GC32" s="161"/>
      <c r="GD32" s="161"/>
      <c r="GE32" s="161"/>
      <c r="GF32" s="161"/>
      <c r="GG32" s="161"/>
      <c r="GH32" s="161"/>
      <c r="GI32" s="161"/>
      <c r="GJ32" s="161"/>
      <c r="GK32" s="161"/>
      <c r="GL32" s="161"/>
      <c r="GM32" s="161"/>
      <c r="GN32" s="161"/>
      <c r="GO32" s="161"/>
      <c r="GP32" s="161"/>
      <c r="GQ32" s="161"/>
      <c r="GR32" s="161"/>
      <c r="GS32" s="161"/>
      <c r="GT32" s="161"/>
      <c r="GU32" s="161"/>
      <c r="GV32" s="161"/>
      <c r="GW32" s="161"/>
      <c r="GX32" s="161"/>
      <c r="GY32" s="161"/>
      <c r="GZ32" s="161"/>
      <c r="HA32" s="161"/>
      <c r="HB32" s="161"/>
      <c r="HC32" s="161"/>
      <c r="HD32" s="161"/>
      <c r="HE32" s="161"/>
      <c r="HF32" s="161"/>
      <c r="HG32" s="161"/>
      <c r="HH32" s="161"/>
      <c r="HI32" s="161"/>
      <c r="HJ32" s="161"/>
      <c r="HK32" s="161"/>
      <c r="HL32" s="161"/>
      <c r="HM32" s="161"/>
      <c r="HN32" s="161"/>
      <c r="HO32" s="161"/>
      <c r="HP32" s="161"/>
      <c r="HQ32" s="161"/>
      <c r="HR32" s="161"/>
      <c r="HS32" s="161"/>
      <c r="HT32" s="161"/>
      <c r="HU32" s="161"/>
      <c r="HV32" s="161"/>
      <c r="HW32" s="161"/>
      <c r="HX32" s="161"/>
      <c r="HY32" s="161"/>
      <c r="HZ32" s="161"/>
      <c r="IA32" s="161"/>
      <c r="IB32" s="161"/>
      <c r="IC32" s="161"/>
      <c r="ID32" s="161"/>
      <c r="IE32" s="161"/>
      <c r="IF32" s="161"/>
      <c r="IG32" s="161"/>
      <c r="IH32" s="161"/>
      <c r="II32" s="161"/>
      <c r="IJ32" s="161"/>
      <c r="IK32" s="161"/>
      <c r="IL32" s="161"/>
      <c r="IM32" s="161"/>
      <c r="IN32" s="161"/>
      <c r="IO32" s="161"/>
      <c r="IP32" s="161"/>
      <c r="IQ32" s="161"/>
      <c r="IR32" s="161"/>
      <c r="IS32" s="161"/>
      <c r="IT32" s="161"/>
      <c r="IU32" s="161"/>
      <c r="IV32" s="161"/>
    </row>
    <row r="33" spans="1:256" s="27" customFormat="1" ht="21" customHeight="1">
      <c r="A33" s="135" t="s">
        <v>78</v>
      </c>
      <c r="B33" s="95">
        <v>222.17</v>
      </c>
      <c r="C33" s="156" t="s">
        <v>79</v>
      </c>
      <c r="D33" s="95">
        <v>222.17</v>
      </c>
      <c r="E33" s="157" t="s">
        <v>79</v>
      </c>
      <c r="F33" s="95">
        <v>222.17</v>
      </c>
      <c r="G33" s="157" t="s">
        <v>79</v>
      </c>
      <c r="H33" s="95">
        <v>222.17</v>
      </c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161"/>
      <c r="DI33" s="161"/>
      <c r="DJ33" s="161"/>
      <c r="DK33" s="161"/>
      <c r="DL33" s="161"/>
      <c r="DM33" s="161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61"/>
      <c r="DY33" s="161"/>
      <c r="DZ33" s="161"/>
      <c r="EA33" s="161"/>
      <c r="EB33" s="161"/>
      <c r="EC33" s="161"/>
      <c r="ED33" s="161"/>
      <c r="EE33" s="161"/>
      <c r="EF33" s="161"/>
      <c r="EG33" s="161"/>
      <c r="EH33" s="161"/>
      <c r="EI33" s="161"/>
      <c r="EJ33" s="161"/>
      <c r="EK33" s="161"/>
      <c r="EL33" s="161"/>
      <c r="EM33" s="161"/>
      <c r="EN33" s="161"/>
      <c r="EO33" s="161"/>
      <c r="EP33" s="161"/>
      <c r="EQ33" s="161"/>
      <c r="ER33" s="161"/>
      <c r="ES33" s="161"/>
      <c r="ET33" s="161"/>
      <c r="EU33" s="161"/>
      <c r="EV33" s="161"/>
      <c r="EW33" s="161"/>
      <c r="EX33" s="161"/>
      <c r="EY33" s="161"/>
      <c r="EZ33" s="161"/>
      <c r="FA33" s="161"/>
      <c r="FB33" s="161"/>
      <c r="FC33" s="161"/>
      <c r="FD33" s="161"/>
      <c r="FE33" s="161"/>
      <c r="FF33" s="161"/>
      <c r="FG33" s="161"/>
      <c r="FH33" s="161"/>
      <c r="FI33" s="161"/>
      <c r="FJ33" s="161"/>
      <c r="FK33" s="161"/>
      <c r="FL33" s="161"/>
      <c r="FM33" s="161"/>
      <c r="FN33" s="161"/>
      <c r="FO33" s="161"/>
      <c r="FP33" s="161"/>
      <c r="FQ33" s="161"/>
      <c r="FR33" s="161"/>
      <c r="FS33" s="161"/>
      <c r="FT33" s="161"/>
      <c r="FU33" s="161"/>
      <c r="FV33" s="161"/>
      <c r="FW33" s="161"/>
      <c r="FX33" s="161"/>
      <c r="FY33" s="161"/>
      <c r="FZ33" s="161"/>
      <c r="GA33" s="161"/>
      <c r="GB33" s="161"/>
      <c r="GC33" s="161"/>
      <c r="GD33" s="161"/>
      <c r="GE33" s="161"/>
      <c r="GF33" s="161"/>
      <c r="GG33" s="161"/>
      <c r="GH33" s="161"/>
      <c r="GI33" s="161"/>
      <c r="GJ33" s="161"/>
      <c r="GK33" s="161"/>
      <c r="GL33" s="161"/>
      <c r="GM33" s="161"/>
      <c r="GN33" s="161"/>
      <c r="GO33" s="161"/>
      <c r="GP33" s="161"/>
      <c r="GQ33" s="161"/>
      <c r="GR33" s="161"/>
      <c r="GS33" s="161"/>
      <c r="GT33" s="161"/>
      <c r="GU33" s="161"/>
      <c r="GV33" s="161"/>
      <c r="GW33" s="161"/>
      <c r="GX33" s="161"/>
      <c r="GY33" s="161"/>
      <c r="GZ33" s="161"/>
      <c r="HA33" s="161"/>
      <c r="HB33" s="161"/>
      <c r="HC33" s="161"/>
      <c r="HD33" s="161"/>
      <c r="HE33" s="161"/>
      <c r="HF33" s="161"/>
      <c r="HG33" s="161"/>
      <c r="HH33" s="161"/>
      <c r="HI33" s="161"/>
      <c r="HJ33" s="161"/>
      <c r="HK33" s="161"/>
      <c r="HL33" s="161"/>
      <c r="HM33" s="161"/>
      <c r="HN33" s="161"/>
      <c r="HO33" s="161"/>
      <c r="HP33" s="161"/>
      <c r="HQ33" s="161"/>
      <c r="HR33" s="161"/>
      <c r="HS33" s="161"/>
      <c r="HT33" s="161"/>
      <c r="HU33" s="161"/>
      <c r="HV33" s="161"/>
      <c r="HW33" s="161"/>
      <c r="HX33" s="161"/>
      <c r="HY33" s="161"/>
      <c r="HZ33" s="161"/>
      <c r="IA33" s="161"/>
      <c r="IB33" s="161"/>
      <c r="IC33" s="161"/>
      <c r="ID33" s="161"/>
      <c r="IE33" s="161"/>
      <c r="IF33" s="161"/>
      <c r="IG33" s="161"/>
      <c r="IH33" s="161"/>
      <c r="II33" s="161"/>
      <c r="IJ33" s="161"/>
      <c r="IK33" s="161"/>
      <c r="IL33" s="161"/>
      <c r="IM33" s="161"/>
      <c r="IN33" s="161"/>
      <c r="IO33" s="161"/>
      <c r="IP33" s="161"/>
      <c r="IQ33" s="161"/>
      <c r="IR33" s="161"/>
      <c r="IS33" s="161"/>
      <c r="IT33" s="161"/>
      <c r="IU33" s="161"/>
      <c r="IV33" s="161"/>
    </row>
    <row r="34" spans="1:256" s="27" customFormat="1" ht="21" customHeight="1">
      <c r="A34" s="137" t="s">
        <v>80</v>
      </c>
      <c r="B34" s="143">
        <v>0</v>
      </c>
      <c r="C34" s="137"/>
      <c r="D34" s="144"/>
      <c r="E34" s="158" t="s">
        <v>81</v>
      </c>
      <c r="F34" s="144">
        <v>0</v>
      </c>
      <c r="G34" s="149"/>
      <c r="H34" s="150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1"/>
      <c r="CO34" s="161"/>
      <c r="CP34" s="161"/>
      <c r="CQ34" s="161"/>
      <c r="CR34" s="161"/>
      <c r="CS34" s="161"/>
      <c r="CT34" s="161"/>
      <c r="CU34" s="161"/>
      <c r="CV34" s="161"/>
      <c r="CW34" s="161"/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161"/>
      <c r="DI34" s="161"/>
      <c r="DJ34" s="161"/>
      <c r="DK34" s="161"/>
      <c r="DL34" s="161"/>
      <c r="DM34" s="161"/>
      <c r="DN34" s="161"/>
      <c r="DO34" s="161"/>
      <c r="DP34" s="161"/>
      <c r="DQ34" s="161"/>
      <c r="DR34" s="161"/>
      <c r="DS34" s="161"/>
      <c r="DT34" s="161"/>
      <c r="DU34" s="161"/>
      <c r="DV34" s="161"/>
      <c r="DW34" s="161"/>
      <c r="DX34" s="161"/>
      <c r="DY34" s="161"/>
      <c r="DZ34" s="161"/>
      <c r="EA34" s="161"/>
      <c r="EB34" s="161"/>
      <c r="EC34" s="161"/>
      <c r="ED34" s="161"/>
      <c r="EE34" s="161"/>
      <c r="EF34" s="161"/>
      <c r="EG34" s="161"/>
      <c r="EH34" s="161"/>
      <c r="EI34" s="161"/>
      <c r="EJ34" s="161"/>
      <c r="EK34" s="161"/>
      <c r="EL34" s="161"/>
      <c r="EM34" s="161"/>
      <c r="EN34" s="161"/>
      <c r="EO34" s="161"/>
      <c r="EP34" s="161"/>
      <c r="EQ34" s="161"/>
      <c r="ER34" s="161"/>
      <c r="ES34" s="161"/>
      <c r="ET34" s="161"/>
      <c r="EU34" s="161"/>
      <c r="EV34" s="161"/>
      <c r="EW34" s="161"/>
      <c r="EX34" s="161"/>
      <c r="EY34" s="161"/>
      <c r="EZ34" s="161"/>
      <c r="FA34" s="161"/>
      <c r="FB34" s="161"/>
      <c r="FC34" s="161"/>
      <c r="FD34" s="161"/>
      <c r="FE34" s="161"/>
      <c r="FF34" s="161"/>
      <c r="FG34" s="161"/>
      <c r="FH34" s="161"/>
      <c r="FI34" s="161"/>
      <c r="FJ34" s="161"/>
      <c r="FK34" s="161"/>
      <c r="FL34" s="161"/>
      <c r="FM34" s="161"/>
      <c r="FN34" s="161"/>
      <c r="FO34" s="161"/>
      <c r="FP34" s="161"/>
      <c r="FQ34" s="161"/>
      <c r="FR34" s="161"/>
      <c r="FS34" s="161"/>
      <c r="FT34" s="161"/>
      <c r="FU34" s="161"/>
      <c r="FV34" s="161"/>
      <c r="FW34" s="161"/>
      <c r="FX34" s="161"/>
      <c r="FY34" s="161"/>
      <c r="FZ34" s="161"/>
      <c r="GA34" s="161"/>
      <c r="GB34" s="161"/>
      <c r="GC34" s="161"/>
      <c r="GD34" s="161"/>
      <c r="GE34" s="161"/>
      <c r="GF34" s="161"/>
      <c r="GG34" s="161"/>
      <c r="GH34" s="161"/>
      <c r="GI34" s="161"/>
      <c r="GJ34" s="161"/>
      <c r="GK34" s="161"/>
      <c r="GL34" s="161"/>
      <c r="GM34" s="161"/>
      <c r="GN34" s="161"/>
      <c r="GO34" s="161"/>
      <c r="GP34" s="161"/>
      <c r="GQ34" s="161"/>
      <c r="GR34" s="161"/>
      <c r="GS34" s="161"/>
      <c r="GT34" s="161"/>
      <c r="GU34" s="161"/>
      <c r="GV34" s="161"/>
      <c r="GW34" s="161"/>
      <c r="GX34" s="161"/>
      <c r="GY34" s="161"/>
      <c r="GZ34" s="161"/>
      <c r="HA34" s="161"/>
      <c r="HB34" s="161"/>
      <c r="HC34" s="161"/>
      <c r="HD34" s="161"/>
      <c r="HE34" s="161"/>
      <c r="HF34" s="161"/>
      <c r="HG34" s="161"/>
      <c r="HH34" s="161"/>
      <c r="HI34" s="161"/>
      <c r="HJ34" s="161"/>
      <c r="HK34" s="161"/>
      <c r="HL34" s="161"/>
      <c r="HM34" s="161"/>
      <c r="HN34" s="161"/>
      <c r="HO34" s="161"/>
      <c r="HP34" s="161"/>
      <c r="HQ34" s="161"/>
      <c r="HR34" s="161"/>
      <c r="HS34" s="161"/>
      <c r="HT34" s="161"/>
      <c r="HU34" s="161"/>
      <c r="HV34" s="161"/>
      <c r="HW34" s="161"/>
      <c r="HX34" s="161"/>
      <c r="HY34" s="161"/>
      <c r="HZ34" s="161"/>
      <c r="IA34" s="161"/>
      <c r="IB34" s="161"/>
      <c r="IC34" s="161"/>
      <c r="ID34" s="161"/>
      <c r="IE34" s="161"/>
      <c r="IF34" s="161"/>
      <c r="IG34" s="161"/>
      <c r="IH34" s="161"/>
      <c r="II34" s="161"/>
      <c r="IJ34" s="161"/>
      <c r="IK34" s="161"/>
      <c r="IL34" s="161"/>
      <c r="IM34" s="161"/>
      <c r="IN34" s="161"/>
      <c r="IO34" s="161"/>
      <c r="IP34" s="161"/>
      <c r="IQ34" s="161"/>
      <c r="IR34" s="161"/>
      <c r="IS34" s="161"/>
      <c r="IT34" s="161"/>
      <c r="IU34" s="161"/>
      <c r="IV34" s="161"/>
    </row>
    <row r="35" spans="1:256" s="27" customFormat="1" ht="21" customHeight="1">
      <c r="A35" s="137" t="s">
        <v>82</v>
      </c>
      <c r="B35" s="143">
        <v>0</v>
      </c>
      <c r="C35" s="137"/>
      <c r="D35" s="140"/>
      <c r="E35" s="159"/>
      <c r="F35" s="160"/>
      <c r="G35" s="159"/>
      <c r="H35" s="155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61"/>
      <c r="CB35" s="161"/>
      <c r="CC35" s="161"/>
      <c r="CD35" s="161"/>
      <c r="CE35" s="161"/>
      <c r="CF35" s="161"/>
      <c r="CG35" s="161"/>
      <c r="CH35" s="161"/>
      <c r="CI35" s="161"/>
      <c r="CJ35" s="161"/>
      <c r="CK35" s="161"/>
      <c r="CL35" s="161"/>
      <c r="CM35" s="161"/>
      <c r="CN35" s="161"/>
      <c r="CO35" s="161"/>
      <c r="CP35" s="161"/>
      <c r="CQ35" s="161"/>
      <c r="CR35" s="161"/>
      <c r="CS35" s="161"/>
      <c r="CT35" s="161"/>
      <c r="CU35" s="161"/>
      <c r="CV35" s="161"/>
      <c r="CW35" s="161"/>
      <c r="CX35" s="161"/>
      <c r="CY35" s="161"/>
      <c r="CZ35" s="161"/>
      <c r="DA35" s="161"/>
      <c r="DB35" s="161"/>
      <c r="DC35" s="161"/>
      <c r="DD35" s="161"/>
      <c r="DE35" s="161"/>
      <c r="DF35" s="161"/>
      <c r="DG35" s="161"/>
      <c r="DH35" s="161"/>
      <c r="DI35" s="161"/>
      <c r="DJ35" s="161"/>
      <c r="DK35" s="161"/>
      <c r="DL35" s="161"/>
      <c r="DM35" s="161"/>
      <c r="DN35" s="161"/>
      <c r="DO35" s="161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  <c r="EC35" s="161"/>
      <c r="ED35" s="161"/>
      <c r="EE35" s="161"/>
      <c r="EF35" s="161"/>
      <c r="EG35" s="161"/>
      <c r="EH35" s="161"/>
      <c r="EI35" s="161"/>
      <c r="EJ35" s="161"/>
      <c r="EK35" s="161"/>
      <c r="EL35" s="161"/>
      <c r="EM35" s="161"/>
      <c r="EN35" s="161"/>
      <c r="EO35" s="161"/>
      <c r="EP35" s="161"/>
      <c r="EQ35" s="161"/>
      <c r="ER35" s="161"/>
      <c r="ES35" s="161"/>
      <c r="ET35" s="161"/>
      <c r="EU35" s="161"/>
      <c r="EV35" s="161"/>
      <c r="EW35" s="161"/>
      <c r="EX35" s="161"/>
      <c r="EY35" s="161"/>
      <c r="EZ35" s="161"/>
      <c r="FA35" s="161"/>
      <c r="FB35" s="161"/>
      <c r="FC35" s="161"/>
      <c r="FD35" s="161"/>
      <c r="FE35" s="161"/>
      <c r="FF35" s="161"/>
      <c r="FG35" s="161"/>
      <c r="FH35" s="161"/>
      <c r="FI35" s="161"/>
      <c r="FJ35" s="161"/>
      <c r="FK35" s="161"/>
      <c r="FL35" s="161"/>
      <c r="FM35" s="161"/>
      <c r="FN35" s="161"/>
      <c r="FO35" s="161"/>
      <c r="FP35" s="161"/>
      <c r="FQ35" s="161"/>
      <c r="FR35" s="161"/>
      <c r="FS35" s="161"/>
      <c r="FT35" s="161"/>
      <c r="FU35" s="161"/>
      <c r="FV35" s="161"/>
      <c r="FW35" s="161"/>
      <c r="FX35" s="161"/>
      <c r="FY35" s="161"/>
      <c r="FZ35" s="161"/>
      <c r="GA35" s="161"/>
      <c r="GB35" s="161"/>
      <c r="GC35" s="161"/>
      <c r="GD35" s="161"/>
      <c r="GE35" s="161"/>
      <c r="GF35" s="161"/>
      <c r="GG35" s="161"/>
      <c r="GH35" s="161"/>
      <c r="GI35" s="161"/>
      <c r="GJ35" s="161"/>
      <c r="GK35" s="161"/>
      <c r="GL35" s="161"/>
      <c r="GM35" s="161"/>
      <c r="GN35" s="161"/>
      <c r="GO35" s="161"/>
      <c r="GP35" s="161"/>
      <c r="GQ35" s="161"/>
      <c r="GR35" s="161"/>
      <c r="GS35" s="161"/>
      <c r="GT35" s="161"/>
      <c r="GU35" s="161"/>
      <c r="GV35" s="161"/>
      <c r="GW35" s="161"/>
      <c r="GX35" s="161"/>
      <c r="GY35" s="161"/>
      <c r="GZ35" s="161"/>
      <c r="HA35" s="161"/>
      <c r="HB35" s="161"/>
      <c r="HC35" s="161"/>
      <c r="HD35" s="161"/>
      <c r="HE35" s="161"/>
      <c r="HF35" s="161"/>
      <c r="HG35" s="161"/>
      <c r="HH35" s="161"/>
      <c r="HI35" s="161"/>
      <c r="HJ35" s="161"/>
      <c r="HK35" s="161"/>
      <c r="HL35" s="161"/>
      <c r="HM35" s="161"/>
      <c r="HN35" s="161"/>
      <c r="HO35" s="161"/>
      <c r="HP35" s="161"/>
      <c r="HQ35" s="161"/>
      <c r="HR35" s="161"/>
      <c r="HS35" s="161"/>
      <c r="HT35" s="161"/>
      <c r="HU35" s="161"/>
      <c r="HV35" s="161"/>
      <c r="HW35" s="161"/>
      <c r="HX35" s="161"/>
      <c r="HY35" s="161"/>
      <c r="HZ35" s="161"/>
      <c r="IA35" s="161"/>
      <c r="IB35" s="161"/>
      <c r="IC35" s="161"/>
      <c r="ID35" s="161"/>
      <c r="IE35" s="161"/>
      <c r="IF35" s="161"/>
      <c r="IG35" s="161"/>
      <c r="IH35" s="161"/>
      <c r="II35" s="161"/>
      <c r="IJ35" s="161"/>
      <c r="IK35" s="161"/>
      <c r="IL35" s="161"/>
      <c r="IM35" s="161"/>
      <c r="IN35" s="161"/>
      <c r="IO35" s="161"/>
      <c r="IP35" s="161"/>
      <c r="IQ35" s="161"/>
      <c r="IR35" s="161"/>
      <c r="IS35" s="161"/>
      <c r="IT35" s="161"/>
      <c r="IU35" s="161"/>
      <c r="IV35" s="161"/>
    </row>
    <row r="36" spans="1:256" s="27" customFormat="1" ht="21" customHeight="1">
      <c r="A36" s="135" t="s">
        <v>83</v>
      </c>
      <c r="B36" s="95">
        <v>222.17</v>
      </c>
      <c r="C36" s="156" t="s">
        <v>84</v>
      </c>
      <c r="D36" s="95">
        <v>222.17</v>
      </c>
      <c r="E36" s="157" t="s">
        <v>84</v>
      </c>
      <c r="F36" s="95">
        <v>222.17</v>
      </c>
      <c r="G36" s="157" t="s">
        <v>84</v>
      </c>
      <c r="H36" s="95">
        <v>222.17</v>
      </c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1"/>
      <c r="DI36" s="161"/>
      <c r="DJ36" s="161"/>
      <c r="DK36" s="161"/>
      <c r="DL36" s="161"/>
      <c r="DM36" s="161"/>
      <c r="DN36" s="161"/>
      <c r="DO36" s="161"/>
      <c r="DP36" s="161"/>
      <c r="DQ36" s="161"/>
      <c r="DR36" s="161"/>
      <c r="DS36" s="161"/>
      <c r="DT36" s="161"/>
      <c r="DU36" s="161"/>
      <c r="DV36" s="161"/>
      <c r="DW36" s="161"/>
      <c r="DX36" s="161"/>
      <c r="DY36" s="161"/>
      <c r="DZ36" s="161"/>
      <c r="EA36" s="161"/>
      <c r="EB36" s="161"/>
      <c r="EC36" s="161"/>
      <c r="ED36" s="161"/>
      <c r="EE36" s="161"/>
      <c r="EF36" s="161"/>
      <c r="EG36" s="161"/>
      <c r="EH36" s="161"/>
      <c r="EI36" s="161"/>
      <c r="EJ36" s="161"/>
      <c r="EK36" s="161"/>
      <c r="EL36" s="161"/>
      <c r="EM36" s="161"/>
      <c r="EN36" s="161"/>
      <c r="EO36" s="161"/>
      <c r="EP36" s="161"/>
      <c r="EQ36" s="161"/>
      <c r="ER36" s="161"/>
      <c r="ES36" s="161"/>
      <c r="ET36" s="161"/>
      <c r="EU36" s="161"/>
      <c r="EV36" s="161"/>
      <c r="EW36" s="161"/>
      <c r="EX36" s="161"/>
      <c r="EY36" s="161"/>
      <c r="EZ36" s="161"/>
      <c r="FA36" s="161"/>
      <c r="FB36" s="161"/>
      <c r="FC36" s="161"/>
      <c r="FD36" s="161"/>
      <c r="FE36" s="161"/>
      <c r="FF36" s="161"/>
      <c r="FG36" s="161"/>
      <c r="FH36" s="161"/>
      <c r="FI36" s="161"/>
      <c r="FJ36" s="161"/>
      <c r="FK36" s="161"/>
      <c r="FL36" s="161"/>
      <c r="FM36" s="161"/>
      <c r="FN36" s="161"/>
      <c r="FO36" s="161"/>
      <c r="FP36" s="161"/>
      <c r="FQ36" s="161"/>
      <c r="FR36" s="161"/>
      <c r="FS36" s="161"/>
      <c r="FT36" s="161"/>
      <c r="FU36" s="161"/>
      <c r="FV36" s="161"/>
      <c r="FW36" s="161"/>
      <c r="FX36" s="161"/>
      <c r="FY36" s="161"/>
      <c r="FZ36" s="161"/>
      <c r="GA36" s="161"/>
      <c r="GB36" s="161"/>
      <c r="GC36" s="161"/>
      <c r="GD36" s="161"/>
      <c r="GE36" s="161"/>
      <c r="GF36" s="161"/>
      <c r="GG36" s="161"/>
      <c r="GH36" s="161"/>
      <c r="GI36" s="161"/>
      <c r="GJ36" s="161"/>
      <c r="GK36" s="161"/>
      <c r="GL36" s="161"/>
      <c r="GM36" s="161"/>
      <c r="GN36" s="161"/>
      <c r="GO36" s="161"/>
      <c r="GP36" s="161"/>
      <c r="GQ36" s="161"/>
      <c r="GR36" s="161"/>
      <c r="GS36" s="161"/>
      <c r="GT36" s="161"/>
      <c r="GU36" s="161"/>
      <c r="GV36" s="161"/>
      <c r="GW36" s="161"/>
      <c r="GX36" s="161"/>
      <c r="GY36" s="161"/>
      <c r="GZ36" s="161"/>
      <c r="HA36" s="161"/>
      <c r="HB36" s="161"/>
      <c r="HC36" s="161"/>
      <c r="HD36" s="161"/>
      <c r="HE36" s="161"/>
      <c r="HF36" s="161"/>
      <c r="HG36" s="161"/>
      <c r="HH36" s="161"/>
      <c r="HI36" s="161"/>
      <c r="HJ36" s="161"/>
      <c r="HK36" s="161"/>
      <c r="HL36" s="161"/>
      <c r="HM36" s="161"/>
      <c r="HN36" s="161"/>
      <c r="HO36" s="161"/>
      <c r="HP36" s="161"/>
      <c r="HQ36" s="161"/>
      <c r="HR36" s="161"/>
      <c r="HS36" s="161"/>
      <c r="HT36" s="161"/>
      <c r="HU36" s="161"/>
      <c r="HV36" s="161"/>
      <c r="HW36" s="161"/>
      <c r="HX36" s="161"/>
      <c r="HY36" s="161"/>
      <c r="HZ36" s="161"/>
      <c r="IA36" s="161"/>
      <c r="IB36" s="161"/>
      <c r="IC36" s="161"/>
      <c r="ID36" s="161"/>
      <c r="IE36" s="161"/>
      <c r="IF36" s="161"/>
      <c r="IG36" s="161"/>
      <c r="IH36" s="161"/>
      <c r="II36" s="161"/>
      <c r="IJ36" s="161"/>
      <c r="IK36" s="161"/>
      <c r="IL36" s="161"/>
      <c r="IM36" s="161"/>
      <c r="IN36" s="161"/>
      <c r="IO36" s="161"/>
      <c r="IP36" s="161"/>
      <c r="IQ36" s="161"/>
      <c r="IR36" s="161"/>
      <c r="IS36" s="161"/>
      <c r="IT36" s="161"/>
      <c r="IU36" s="161"/>
      <c r="IV36" s="161"/>
    </row>
    <row r="37" spans="1:256" ht="18" customHeight="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  <c r="EJ37" s="127"/>
      <c r="EK37" s="127"/>
      <c r="EL37" s="127"/>
      <c r="EM37" s="127"/>
      <c r="EN37" s="127"/>
      <c r="EO37" s="127"/>
      <c r="EP37" s="127"/>
      <c r="EQ37" s="127"/>
      <c r="ER37" s="127"/>
      <c r="ES37" s="127"/>
      <c r="ET37" s="127"/>
      <c r="EU37" s="127"/>
      <c r="EV37" s="127"/>
      <c r="EW37" s="127"/>
      <c r="EX37" s="127"/>
      <c r="EY37" s="127"/>
      <c r="EZ37" s="127"/>
      <c r="FA37" s="127"/>
      <c r="FB37" s="127"/>
      <c r="FC37" s="127"/>
      <c r="FD37" s="127"/>
      <c r="FE37" s="127"/>
      <c r="FF37" s="127"/>
      <c r="FG37" s="127"/>
      <c r="FH37" s="127"/>
      <c r="FI37" s="127"/>
      <c r="FJ37" s="127"/>
      <c r="FK37" s="127"/>
      <c r="FL37" s="127"/>
      <c r="FM37" s="127"/>
      <c r="FN37" s="127"/>
      <c r="FO37" s="127"/>
      <c r="FP37" s="127"/>
      <c r="FQ37" s="127"/>
      <c r="FR37" s="127"/>
      <c r="FS37" s="127"/>
      <c r="FT37" s="127"/>
      <c r="FU37" s="127"/>
      <c r="FV37" s="127"/>
      <c r="FW37" s="127"/>
      <c r="FX37" s="127"/>
      <c r="FY37" s="127"/>
      <c r="FZ37" s="127"/>
      <c r="GA37" s="127"/>
      <c r="GB37" s="127"/>
      <c r="GC37" s="127"/>
      <c r="GD37" s="127"/>
      <c r="GE37" s="127"/>
      <c r="GF37" s="127"/>
      <c r="GG37" s="127"/>
      <c r="GH37" s="127"/>
      <c r="GI37" s="127"/>
      <c r="GJ37" s="127"/>
      <c r="GK37" s="127"/>
      <c r="GL37" s="127"/>
      <c r="GM37" s="127"/>
      <c r="GN37" s="127"/>
      <c r="GO37" s="127"/>
      <c r="GP37" s="127"/>
      <c r="GQ37" s="127"/>
      <c r="GR37" s="127"/>
      <c r="GS37" s="127"/>
      <c r="GT37" s="127"/>
      <c r="GU37" s="127"/>
      <c r="GV37" s="127"/>
      <c r="GW37" s="127"/>
      <c r="GX37" s="127"/>
      <c r="GY37" s="127"/>
      <c r="GZ37" s="127"/>
      <c r="HA37" s="127"/>
      <c r="HB37" s="127"/>
      <c r="HC37" s="127"/>
      <c r="HD37" s="127"/>
      <c r="HE37" s="127"/>
      <c r="HF37" s="127"/>
      <c r="HG37" s="127"/>
      <c r="HH37" s="127"/>
      <c r="HI37" s="127"/>
      <c r="HJ37" s="127"/>
      <c r="HK37" s="127"/>
      <c r="HL37" s="127"/>
      <c r="HM37" s="127"/>
      <c r="HN37" s="127"/>
      <c r="HO37" s="127"/>
      <c r="HP37" s="127"/>
      <c r="HQ37" s="127"/>
      <c r="HR37" s="127"/>
      <c r="HS37" s="127"/>
      <c r="HT37" s="127"/>
      <c r="HU37" s="127"/>
      <c r="HV37" s="127"/>
      <c r="HW37" s="127"/>
      <c r="HX37" s="127"/>
      <c r="HY37" s="127"/>
      <c r="HZ37" s="127"/>
      <c r="IA37" s="127"/>
      <c r="IB37" s="127"/>
      <c r="IC37" s="127"/>
      <c r="ID37" s="127"/>
      <c r="IE37" s="127"/>
      <c r="IF37" s="127"/>
      <c r="IG37" s="127"/>
      <c r="IH37" s="127"/>
      <c r="II37" s="127"/>
      <c r="IJ37" s="127"/>
      <c r="IK37" s="127"/>
      <c r="IL37" s="127"/>
      <c r="IM37" s="127"/>
      <c r="IN37" s="127"/>
      <c r="IO37" s="127"/>
      <c r="IP37" s="127"/>
      <c r="IQ37" s="127"/>
      <c r="IR37" s="127"/>
      <c r="IS37" s="127"/>
      <c r="IT37" s="127"/>
      <c r="IU37" s="127"/>
      <c r="IV37" s="127"/>
    </row>
    <row r="38" spans="1:256" ht="11.25" customHeight="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  <c r="EF38" s="127"/>
      <c r="EG38" s="127"/>
      <c r="EH38" s="127"/>
      <c r="EI38" s="127"/>
      <c r="EJ38" s="127"/>
      <c r="EK38" s="127"/>
      <c r="EL38" s="127"/>
      <c r="EM38" s="127"/>
      <c r="EN38" s="127"/>
      <c r="EO38" s="127"/>
      <c r="EP38" s="127"/>
      <c r="EQ38" s="127"/>
      <c r="ER38" s="127"/>
      <c r="ES38" s="127"/>
      <c r="ET38" s="127"/>
      <c r="EU38" s="127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127"/>
      <c r="FG38" s="127"/>
      <c r="FH38" s="127"/>
      <c r="FI38" s="127"/>
      <c r="FJ38" s="127"/>
      <c r="FK38" s="127"/>
      <c r="FL38" s="127"/>
      <c r="FM38" s="127"/>
      <c r="FN38" s="127"/>
      <c r="FO38" s="127"/>
      <c r="FP38" s="127"/>
      <c r="FQ38" s="127"/>
      <c r="FR38" s="127"/>
      <c r="FS38" s="127"/>
      <c r="FT38" s="127"/>
      <c r="FU38" s="127"/>
      <c r="FV38" s="127"/>
      <c r="FW38" s="127"/>
      <c r="FX38" s="127"/>
      <c r="FY38" s="127"/>
      <c r="FZ38" s="127"/>
      <c r="GA38" s="127"/>
      <c r="GB38" s="127"/>
      <c r="GC38" s="127"/>
      <c r="GD38" s="127"/>
      <c r="GE38" s="127"/>
      <c r="GF38" s="127"/>
      <c r="GG38" s="127"/>
      <c r="GH38" s="127"/>
      <c r="GI38" s="127"/>
      <c r="GJ38" s="127"/>
      <c r="GK38" s="127"/>
      <c r="GL38" s="127"/>
      <c r="GM38" s="127"/>
      <c r="GN38" s="127"/>
      <c r="GO38" s="127"/>
      <c r="GP38" s="127"/>
      <c r="GQ38" s="127"/>
      <c r="GR38" s="127"/>
      <c r="GS38" s="127"/>
      <c r="GT38" s="127"/>
      <c r="GU38" s="127"/>
      <c r="GV38" s="127"/>
      <c r="GW38" s="127"/>
      <c r="GX38" s="127"/>
      <c r="GY38" s="127"/>
      <c r="GZ38" s="127"/>
      <c r="HA38" s="127"/>
      <c r="HB38" s="127"/>
      <c r="HC38" s="127"/>
      <c r="HD38" s="127"/>
      <c r="HE38" s="127"/>
      <c r="HF38" s="127"/>
      <c r="HG38" s="127"/>
      <c r="HH38" s="127"/>
      <c r="HI38" s="127"/>
      <c r="HJ38" s="127"/>
      <c r="HK38" s="127"/>
      <c r="HL38" s="127"/>
      <c r="HM38" s="127"/>
      <c r="HN38" s="127"/>
      <c r="HO38" s="127"/>
      <c r="HP38" s="127"/>
      <c r="HQ38" s="127"/>
      <c r="HR38" s="127"/>
      <c r="HS38" s="127"/>
      <c r="HT38" s="127"/>
      <c r="HU38" s="127"/>
      <c r="HV38" s="127"/>
      <c r="HW38" s="127"/>
      <c r="HX38" s="127"/>
      <c r="HY38" s="127"/>
      <c r="HZ38" s="127"/>
      <c r="IA38" s="127"/>
      <c r="IB38" s="127"/>
      <c r="IC38" s="127"/>
      <c r="ID38" s="127"/>
      <c r="IE38" s="127"/>
      <c r="IF38" s="127"/>
      <c r="IG38" s="127"/>
      <c r="IH38" s="127"/>
      <c r="II38" s="127"/>
      <c r="IJ38" s="127"/>
      <c r="IK38" s="127"/>
      <c r="IL38" s="127"/>
      <c r="IM38" s="127"/>
      <c r="IN38" s="127"/>
      <c r="IO38" s="127"/>
      <c r="IP38" s="127"/>
      <c r="IQ38" s="127"/>
      <c r="IR38" s="127"/>
      <c r="IS38" s="127"/>
      <c r="IT38" s="127"/>
      <c r="IU38" s="127"/>
      <c r="IV38" s="127"/>
    </row>
    <row r="39" spans="1:256" ht="11.25" customHeight="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  <c r="EJ39" s="127"/>
      <c r="EK39" s="127"/>
      <c r="EL39" s="127"/>
      <c r="EM39" s="127"/>
      <c r="EN39" s="127"/>
      <c r="EO39" s="127"/>
      <c r="EP39" s="127"/>
      <c r="EQ39" s="127"/>
      <c r="ER39" s="127"/>
      <c r="ES39" s="127"/>
      <c r="ET39" s="127"/>
      <c r="EU39" s="127"/>
      <c r="EV39" s="127"/>
      <c r="EW39" s="127"/>
      <c r="EX39" s="127"/>
      <c r="EY39" s="127"/>
      <c r="EZ39" s="127"/>
      <c r="FA39" s="127"/>
      <c r="FB39" s="127"/>
      <c r="FC39" s="127"/>
      <c r="FD39" s="127"/>
      <c r="FE39" s="127"/>
      <c r="FF39" s="127"/>
      <c r="FG39" s="127"/>
      <c r="FH39" s="127"/>
      <c r="FI39" s="127"/>
      <c r="FJ39" s="127"/>
      <c r="FK39" s="127"/>
      <c r="FL39" s="127"/>
      <c r="FM39" s="127"/>
      <c r="FN39" s="127"/>
      <c r="FO39" s="127"/>
      <c r="FP39" s="127"/>
      <c r="FQ39" s="127"/>
      <c r="FR39" s="127"/>
      <c r="FS39" s="127"/>
      <c r="FT39" s="127"/>
      <c r="FU39" s="127"/>
      <c r="FV39" s="127"/>
      <c r="FW39" s="127"/>
      <c r="FX39" s="127"/>
      <c r="FY39" s="127"/>
      <c r="FZ39" s="127"/>
      <c r="GA39" s="127"/>
      <c r="GB39" s="127"/>
      <c r="GC39" s="127"/>
      <c r="GD39" s="127"/>
      <c r="GE39" s="127"/>
      <c r="GF39" s="127"/>
      <c r="GG39" s="127"/>
      <c r="GH39" s="127"/>
      <c r="GI39" s="127"/>
      <c r="GJ39" s="127"/>
      <c r="GK39" s="127"/>
      <c r="GL39" s="127"/>
      <c r="GM39" s="127"/>
      <c r="GN39" s="127"/>
      <c r="GO39" s="127"/>
      <c r="GP39" s="127"/>
      <c r="GQ39" s="127"/>
      <c r="GR39" s="127"/>
      <c r="GS39" s="127"/>
      <c r="GT39" s="127"/>
      <c r="GU39" s="127"/>
      <c r="GV39" s="127"/>
      <c r="GW39" s="127"/>
      <c r="GX39" s="127"/>
      <c r="GY39" s="127"/>
      <c r="GZ39" s="127"/>
      <c r="HA39" s="127"/>
      <c r="HB39" s="127"/>
      <c r="HC39" s="127"/>
      <c r="HD39" s="127"/>
      <c r="HE39" s="127"/>
      <c r="HF39" s="127"/>
      <c r="HG39" s="127"/>
      <c r="HH39" s="127"/>
      <c r="HI39" s="127"/>
      <c r="HJ39" s="127"/>
      <c r="HK39" s="127"/>
      <c r="HL39" s="127"/>
      <c r="HM39" s="127"/>
      <c r="HN39" s="127"/>
      <c r="HO39" s="127"/>
      <c r="HP39" s="127"/>
      <c r="HQ39" s="127"/>
      <c r="HR39" s="127"/>
      <c r="HS39" s="127"/>
      <c r="HT39" s="127"/>
      <c r="HU39" s="127"/>
      <c r="HV39" s="127"/>
      <c r="HW39" s="127"/>
      <c r="HX39" s="127"/>
      <c r="HY39" s="127"/>
      <c r="HZ39" s="127"/>
      <c r="IA39" s="127"/>
      <c r="IB39" s="127"/>
      <c r="IC39" s="127"/>
      <c r="ID39" s="127"/>
      <c r="IE39" s="127"/>
      <c r="IF39" s="127"/>
      <c r="IG39" s="127"/>
      <c r="IH39" s="127"/>
      <c r="II39" s="127"/>
      <c r="IJ39" s="127"/>
      <c r="IK39" s="127"/>
      <c r="IL39" s="127"/>
      <c r="IM39" s="127"/>
      <c r="IN39" s="127"/>
      <c r="IO39" s="127"/>
      <c r="IP39" s="127"/>
      <c r="IQ39" s="127"/>
      <c r="IR39" s="127"/>
      <c r="IS39" s="127"/>
      <c r="IT39" s="127"/>
      <c r="IU39" s="127"/>
      <c r="IV39" s="127"/>
    </row>
    <row r="40" spans="1:256" ht="11.25" customHeight="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  <c r="EW40" s="127"/>
      <c r="EX40" s="127"/>
      <c r="EY40" s="127"/>
      <c r="EZ40" s="127"/>
      <c r="FA40" s="127"/>
      <c r="FB40" s="127"/>
      <c r="FC40" s="127"/>
      <c r="FD40" s="127"/>
      <c r="FE40" s="127"/>
      <c r="FF40" s="127"/>
      <c r="FG40" s="127"/>
      <c r="FH40" s="127"/>
      <c r="FI40" s="127"/>
      <c r="FJ40" s="127"/>
      <c r="FK40" s="127"/>
      <c r="FL40" s="127"/>
      <c r="FM40" s="127"/>
      <c r="FN40" s="127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127"/>
      <c r="GW40" s="127"/>
      <c r="GX40" s="127"/>
      <c r="GY40" s="127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7"/>
      <c r="HK40" s="127"/>
      <c r="HL40" s="127"/>
      <c r="HM40" s="127"/>
      <c r="HN40" s="127"/>
      <c r="HO40" s="127"/>
      <c r="HP40" s="127"/>
      <c r="HQ40" s="127"/>
      <c r="HR40" s="127"/>
      <c r="HS40" s="127"/>
      <c r="HT40" s="127"/>
      <c r="HU40" s="127"/>
      <c r="HV40" s="127"/>
      <c r="HW40" s="127"/>
      <c r="HX40" s="127"/>
      <c r="HY40" s="127"/>
      <c r="HZ40" s="127"/>
      <c r="IA40" s="127"/>
      <c r="IB40" s="127"/>
      <c r="IC40" s="127"/>
      <c r="ID40" s="127"/>
      <c r="IE40" s="127"/>
      <c r="IF40" s="127"/>
      <c r="IG40" s="127"/>
      <c r="IH40" s="127"/>
      <c r="II40" s="127"/>
      <c r="IJ40" s="127"/>
      <c r="IK40" s="127"/>
      <c r="IL40" s="127"/>
      <c r="IM40" s="127"/>
      <c r="IN40" s="127"/>
      <c r="IO40" s="127"/>
      <c r="IP40" s="127"/>
      <c r="IQ40" s="127"/>
      <c r="IR40" s="127"/>
      <c r="IS40" s="127"/>
      <c r="IT40" s="127"/>
      <c r="IU40" s="127"/>
      <c r="IV40" s="127"/>
    </row>
    <row r="41" spans="1:256" ht="11.25" customHeight="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7"/>
      <c r="FG41" s="127"/>
      <c r="FH41" s="127"/>
      <c r="FI41" s="127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  <c r="IR41" s="127"/>
      <c r="IS41" s="127"/>
      <c r="IT41" s="127"/>
      <c r="IU41" s="127"/>
      <c r="IV41" s="127"/>
    </row>
    <row r="42" spans="1:256" ht="11.25" customHeight="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127"/>
      <c r="FF42" s="127"/>
      <c r="FG42" s="127"/>
      <c r="FH42" s="127"/>
      <c r="FI42" s="127"/>
      <c r="FJ42" s="127"/>
      <c r="FK42" s="127"/>
      <c r="FL42" s="127"/>
      <c r="FM42" s="127"/>
      <c r="FN42" s="127"/>
      <c r="FO42" s="127"/>
      <c r="FP42" s="127"/>
      <c r="FQ42" s="127"/>
      <c r="FR42" s="127"/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/>
      <c r="GQ42" s="127"/>
      <c r="GR42" s="127"/>
      <c r="GS42" s="127"/>
      <c r="GT42" s="127"/>
      <c r="GU42" s="127"/>
      <c r="GV42" s="127"/>
      <c r="GW42" s="127"/>
      <c r="GX42" s="127"/>
      <c r="GY42" s="127"/>
      <c r="GZ42" s="127"/>
      <c r="HA42" s="127"/>
      <c r="HB42" s="127"/>
      <c r="HC42" s="127"/>
      <c r="HD42" s="127"/>
      <c r="HE42" s="127"/>
      <c r="HF42" s="127"/>
      <c r="HG42" s="127"/>
      <c r="HH42" s="127"/>
      <c r="HI42" s="127"/>
      <c r="HJ42" s="127"/>
      <c r="HK42" s="127"/>
      <c r="HL42" s="127"/>
      <c r="HM42" s="127"/>
      <c r="HN42" s="127"/>
      <c r="HO42" s="127"/>
      <c r="HP42" s="127"/>
      <c r="HQ42" s="127"/>
      <c r="HR42" s="127"/>
      <c r="HS42" s="127"/>
      <c r="HT42" s="127"/>
      <c r="HU42" s="127"/>
      <c r="HV42" s="127"/>
      <c r="HW42" s="127"/>
      <c r="HX42" s="127"/>
      <c r="HY42" s="127"/>
      <c r="HZ42" s="127"/>
      <c r="IA42" s="127"/>
      <c r="IB42" s="127"/>
      <c r="IC42" s="127"/>
      <c r="ID42" s="127"/>
      <c r="IE42" s="127"/>
      <c r="IF42" s="127"/>
      <c r="IG42" s="127"/>
      <c r="IH42" s="127"/>
      <c r="II42" s="127"/>
      <c r="IJ42" s="127"/>
      <c r="IK42" s="127"/>
      <c r="IL42" s="127"/>
      <c r="IM42" s="127"/>
      <c r="IN42" s="127"/>
      <c r="IO42" s="127"/>
      <c r="IP42" s="127"/>
      <c r="IQ42" s="127"/>
      <c r="IR42" s="127"/>
      <c r="IS42" s="127"/>
      <c r="IT42" s="127"/>
      <c r="IU42" s="127"/>
      <c r="IV42" s="127"/>
    </row>
  </sheetData>
  <sheetProtection formatCells="0" formatColumns="0" formatRows="0"/>
  <mergeCells count="1">
    <mergeCell ref="A3:C3"/>
  </mergeCells>
  <phoneticPr fontId="0" type="noConversion"/>
  <printOptions horizontalCentered="1"/>
  <pageMargins left="0.2" right="0.2" top="0.79000000000000015" bottom="0.59" header="0" footer="0"/>
  <pageSetup paperSize="9" scale="57" orientation="landscape" verticalDpi="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13" sqref="B13"/>
    </sheetView>
  </sheetViews>
  <sheetFormatPr defaultRowHeight="14.25"/>
  <cols>
    <col min="1" max="1" width="54.1640625" style="3" customWidth="1"/>
    <col min="2" max="2" width="46.6640625" style="4" customWidth="1"/>
    <col min="3" max="3" width="54.1640625" style="3" customWidth="1"/>
    <col min="4" max="16384" width="9.33203125" style="3"/>
  </cols>
  <sheetData>
    <row r="1" spans="1:6">
      <c r="C1" s="5" t="s">
        <v>242</v>
      </c>
    </row>
    <row r="2" spans="1:6" s="1" customFormat="1" ht="32.25" customHeight="1">
      <c r="A2" s="216" t="s">
        <v>243</v>
      </c>
      <c r="B2" s="216"/>
      <c r="C2" s="216"/>
    </row>
    <row r="3" spans="1:6" s="2" customFormat="1" ht="20.100000000000001" customHeight="1">
      <c r="A3" s="6" t="s">
        <v>244</v>
      </c>
      <c r="B3" s="7"/>
      <c r="C3" s="8" t="s">
        <v>87</v>
      </c>
    </row>
    <row r="4" spans="1:6" s="1" customFormat="1" ht="35.1" customHeight="1">
      <c r="A4" s="9" t="s">
        <v>245</v>
      </c>
      <c r="B4" s="10" t="s">
        <v>246</v>
      </c>
      <c r="C4" s="11" t="s">
        <v>247</v>
      </c>
    </row>
    <row r="5" spans="1:6" ht="35.1" customHeight="1">
      <c r="A5" s="12" t="s">
        <v>104</v>
      </c>
      <c r="B5" s="13">
        <f>B6+B7+B8</f>
        <v>21.2</v>
      </c>
      <c r="C5" s="14"/>
    </row>
    <row r="6" spans="1:6" ht="35.1" customHeight="1">
      <c r="A6" s="15" t="s">
        <v>248</v>
      </c>
      <c r="B6" s="13">
        <v>0</v>
      </c>
      <c r="C6" s="14"/>
      <c r="F6" s="16"/>
    </row>
    <row r="7" spans="1:6" ht="35.1" customHeight="1">
      <c r="A7" s="15" t="s">
        <v>249</v>
      </c>
      <c r="B7" s="13">
        <v>10.7</v>
      </c>
      <c r="C7" s="17"/>
    </row>
    <row r="8" spans="1:6" ht="35.1" customHeight="1">
      <c r="A8" s="18" t="s">
        <v>250</v>
      </c>
      <c r="B8" s="19">
        <v>10.5</v>
      </c>
      <c r="C8" s="14"/>
    </row>
    <row r="9" spans="1:6" ht="35.1" customHeight="1">
      <c r="A9" s="20" t="s">
        <v>251</v>
      </c>
      <c r="B9" s="21">
        <v>10.5</v>
      </c>
      <c r="C9" s="14"/>
    </row>
    <row r="10" spans="1:6" ht="35.1" customHeight="1">
      <c r="A10" s="22" t="s">
        <v>252</v>
      </c>
      <c r="B10" s="23">
        <v>0</v>
      </c>
      <c r="C10" s="24"/>
    </row>
    <row r="11" spans="1:6" ht="35.1" customHeight="1"/>
    <row r="12" spans="1:6" ht="35.1" customHeight="1">
      <c r="A12" s="25"/>
      <c r="B12" s="25"/>
      <c r="C12" s="25"/>
    </row>
  </sheetData>
  <mergeCells count="1">
    <mergeCell ref="A2:C2"/>
  </mergeCells>
  <phoneticPr fontId="0" type="noConversion"/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H3" sqref="H3"/>
    </sheetView>
  </sheetViews>
  <sheetFormatPr defaultColWidth="9.1640625" defaultRowHeight="11.25"/>
  <cols>
    <col min="1" max="1" width="13.5" style="27" customWidth="1"/>
    <col min="2" max="2" width="27.6640625" style="27" customWidth="1"/>
    <col min="3" max="5" width="18.1640625" style="27" bestFit="1" customWidth="1"/>
    <col min="6" max="6" width="12.33203125" style="27" customWidth="1"/>
    <col min="7" max="7" width="11.83203125" style="27" customWidth="1"/>
    <col min="8" max="8" width="12.6640625" style="27" customWidth="1"/>
    <col min="9" max="9" width="13.6640625" style="27" customWidth="1"/>
    <col min="10" max="10" width="12.6640625" style="27" customWidth="1"/>
    <col min="11" max="11" width="12.83203125" style="27" customWidth="1"/>
    <col min="12" max="12" width="11.6640625" style="27" customWidth="1"/>
    <col min="13" max="13" width="12.83203125" style="27" customWidth="1"/>
    <col min="14" max="14" width="11.5" style="27" customWidth="1"/>
    <col min="15" max="16" width="6.6640625" style="27" customWidth="1"/>
    <col min="17" max="16384" width="9.1640625" style="27"/>
  </cols>
  <sheetData>
    <row r="1" spans="1:18" ht="23.1" customHeight="1">
      <c r="A1" s="63"/>
      <c r="B1" s="5"/>
      <c r="C1" s="5"/>
      <c r="D1" s="5"/>
      <c r="E1" s="5"/>
      <c r="F1" s="5"/>
      <c r="G1" s="5"/>
      <c r="H1" s="40"/>
      <c r="I1" s="40"/>
      <c r="J1" s="40"/>
      <c r="K1" s="5"/>
      <c r="L1" s="63"/>
      <c r="M1" s="63"/>
      <c r="N1" s="5" t="s">
        <v>85</v>
      </c>
      <c r="O1" s="63"/>
      <c r="P1" s="63"/>
    </row>
    <row r="2" spans="1:18" ht="23.1" customHeight="1">
      <c r="A2" s="163" t="s">
        <v>86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63"/>
      <c r="P2" s="63"/>
    </row>
    <row r="3" spans="1:18" ht="23.1" customHeight="1">
      <c r="A3" s="63"/>
      <c r="B3" s="122"/>
      <c r="C3" s="122"/>
      <c r="D3" s="50"/>
      <c r="E3" s="50"/>
      <c r="F3" s="50"/>
      <c r="G3" s="50"/>
      <c r="H3" s="40"/>
      <c r="I3" s="40"/>
      <c r="J3" s="40"/>
      <c r="K3" s="122"/>
      <c r="L3" s="63"/>
      <c r="M3" s="164" t="s">
        <v>87</v>
      </c>
      <c r="N3" s="164"/>
      <c r="O3" s="63"/>
      <c r="P3" s="63"/>
    </row>
    <row r="4" spans="1:18" ht="23.1" customHeight="1">
      <c r="A4" s="166" t="s">
        <v>88</v>
      </c>
      <c r="B4" s="166" t="s">
        <v>89</v>
      </c>
      <c r="C4" s="167" t="s">
        <v>90</v>
      </c>
      <c r="D4" s="165" t="s">
        <v>91</v>
      </c>
      <c r="E4" s="165"/>
      <c r="F4" s="165"/>
      <c r="G4" s="173" t="s">
        <v>92</v>
      </c>
      <c r="H4" s="165" t="s">
        <v>93</v>
      </c>
      <c r="I4" s="165" t="s">
        <v>94</v>
      </c>
      <c r="J4" s="165"/>
      <c r="K4" s="166" t="s">
        <v>95</v>
      </c>
      <c r="L4" s="166" t="s">
        <v>96</v>
      </c>
      <c r="M4" s="174" t="s">
        <v>97</v>
      </c>
      <c r="N4" s="175" t="s">
        <v>98</v>
      </c>
      <c r="O4" s="63"/>
      <c r="P4" s="63"/>
    </row>
    <row r="5" spans="1:18" ht="46.5" customHeight="1">
      <c r="A5" s="166"/>
      <c r="B5" s="166"/>
      <c r="C5" s="166"/>
      <c r="D5" s="168" t="s">
        <v>99</v>
      </c>
      <c r="E5" s="170" t="s">
        <v>100</v>
      </c>
      <c r="F5" s="171" t="s">
        <v>101</v>
      </c>
      <c r="G5" s="165"/>
      <c r="H5" s="165"/>
      <c r="I5" s="165"/>
      <c r="J5" s="165"/>
      <c r="K5" s="166"/>
      <c r="L5" s="166"/>
      <c r="M5" s="166"/>
      <c r="N5" s="165"/>
      <c r="O5" s="63"/>
      <c r="P5" s="63"/>
    </row>
    <row r="6" spans="1:18" ht="46.5" customHeight="1">
      <c r="A6" s="166"/>
      <c r="B6" s="166"/>
      <c r="C6" s="166"/>
      <c r="D6" s="169"/>
      <c r="E6" s="167"/>
      <c r="F6" s="172"/>
      <c r="G6" s="165"/>
      <c r="H6" s="165"/>
      <c r="I6" s="53" t="s">
        <v>102</v>
      </c>
      <c r="J6" s="53" t="s">
        <v>103</v>
      </c>
      <c r="K6" s="166"/>
      <c r="L6" s="166"/>
      <c r="M6" s="166"/>
      <c r="N6" s="165"/>
      <c r="O6" s="63"/>
      <c r="P6" s="63"/>
    </row>
    <row r="7" spans="1:18" s="120" customFormat="1" ht="29.25" customHeight="1">
      <c r="A7" s="31"/>
      <c r="B7" s="31" t="s">
        <v>104</v>
      </c>
      <c r="C7" s="32">
        <v>222.17</v>
      </c>
      <c r="D7" s="32">
        <v>222.17</v>
      </c>
      <c r="E7" s="32">
        <v>222.17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27"/>
      <c r="P7" s="27"/>
      <c r="Q7" s="27"/>
      <c r="R7" s="27"/>
    </row>
    <row r="8" spans="1:18" ht="29.25" customHeight="1">
      <c r="A8" s="58">
        <v>108001</v>
      </c>
      <c r="B8" s="123" t="s">
        <v>105</v>
      </c>
      <c r="C8" s="32">
        <v>222.17</v>
      </c>
      <c r="D8" s="32">
        <v>222.17</v>
      </c>
      <c r="E8" s="32">
        <v>222.17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63"/>
      <c r="P8" s="63"/>
    </row>
    <row r="9" spans="1:18" ht="29.25" customHeight="1">
      <c r="A9" s="58">
        <v>108001</v>
      </c>
      <c r="B9" s="125" t="s">
        <v>106</v>
      </c>
      <c r="C9" s="32">
        <v>222.17</v>
      </c>
      <c r="D9" s="32">
        <v>222.17</v>
      </c>
      <c r="E9" s="32">
        <v>222.17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63"/>
      <c r="P9" s="63"/>
    </row>
    <row r="10" spans="1:18" ht="32.25" customHeight="1">
      <c r="A10" s="58"/>
      <c r="B10" s="125"/>
      <c r="C10" s="59"/>
      <c r="D10" s="58"/>
      <c r="E10" s="58"/>
      <c r="F10" s="58"/>
      <c r="G10" s="58"/>
      <c r="H10" s="46"/>
      <c r="I10" s="46"/>
      <c r="J10" s="46"/>
      <c r="K10" s="58"/>
      <c r="L10" s="58"/>
      <c r="M10" s="58"/>
      <c r="N10" s="58"/>
      <c r="O10" s="63"/>
      <c r="P10" s="63"/>
    </row>
    <row r="11" spans="1:18" ht="32.25" customHeight="1">
      <c r="A11" s="58"/>
      <c r="B11" s="59"/>
      <c r="C11" s="59"/>
      <c r="D11" s="58"/>
      <c r="E11" s="58"/>
      <c r="F11" s="58"/>
      <c r="G11" s="58"/>
      <c r="H11" s="46"/>
      <c r="I11" s="46"/>
      <c r="J11" s="46"/>
      <c r="K11" s="58"/>
      <c r="L11" s="58"/>
      <c r="M11" s="58"/>
      <c r="N11" s="58"/>
      <c r="O11" s="63"/>
      <c r="P11" s="63"/>
    </row>
    <row r="12" spans="1:18" ht="32.25" customHeight="1">
      <c r="A12" s="58"/>
      <c r="B12" s="58"/>
      <c r="C12" s="58"/>
      <c r="D12" s="58"/>
      <c r="E12" s="58"/>
      <c r="F12" s="58"/>
      <c r="G12" s="58"/>
      <c r="H12" s="46"/>
      <c r="I12" s="46"/>
      <c r="J12" s="46"/>
      <c r="K12" s="58"/>
      <c r="L12" s="58"/>
      <c r="M12" s="58"/>
      <c r="N12" s="58"/>
      <c r="O12" s="63"/>
      <c r="P12" s="63"/>
    </row>
    <row r="13" spans="1:18" ht="32.25" customHeight="1">
      <c r="A13" s="58"/>
      <c r="B13" s="58"/>
      <c r="C13" s="58"/>
      <c r="D13" s="58"/>
      <c r="E13" s="58"/>
      <c r="F13" s="58"/>
      <c r="G13" s="58"/>
      <c r="H13" s="46"/>
      <c r="I13" s="46"/>
      <c r="J13" s="46"/>
      <c r="K13" s="58"/>
      <c r="L13" s="58"/>
      <c r="M13" s="58"/>
      <c r="N13" s="58"/>
      <c r="O13" s="63"/>
      <c r="P13" s="63"/>
    </row>
  </sheetData>
  <sheetProtection formatCells="0" formatColumns="0" formatRows="0"/>
  <mergeCells count="16">
    <mergeCell ref="H4:H6"/>
    <mergeCell ref="K4:K6"/>
    <mergeCell ref="L4:L6"/>
    <mergeCell ref="M4:M6"/>
    <mergeCell ref="N4:N6"/>
    <mergeCell ref="I4:J5"/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</mergeCells>
  <phoneticPr fontId="0" type="noConversion"/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5"/>
  <sheetViews>
    <sheetView showGridLines="0" workbookViewId="0">
      <selection activeCell="C14" sqref="C14"/>
    </sheetView>
  </sheetViews>
  <sheetFormatPr defaultColWidth="9.1640625" defaultRowHeight="11.25"/>
  <cols>
    <col min="1" max="2" width="9.1640625" style="27" customWidth="1"/>
    <col min="3" max="3" width="38.33203125" style="27" customWidth="1"/>
    <col min="4" max="4" width="16.33203125" style="27" customWidth="1"/>
    <col min="5" max="6" width="18.1640625" style="27" bestFit="1" customWidth="1"/>
    <col min="7" max="7" width="11.33203125" style="27" customWidth="1"/>
    <col min="8" max="8" width="12" style="27" customWidth="1"/>
    <col min="9" max="9" width="10.6640625" style="27" customWidth="1"/>
    <col min="10" max="12" width="10.33203125" style="27" customWidth="1"/>
    <col min="13" max="13" width="8.6640625" style="27" customWidth="1"/>
    <col min="14" max="14" width="9" style="27" customWidth="1"/>
    <col min="15" max="15" width="11.5" style="27" customWidth="1"/>
    <col min="16" max="17" width="6.6640625" style="27" customWidth="1"/>
    <col min="18" max="16384" width="9.1640625" style="27"/>
  </cols>
  <sheetData>
    <row r="1" spans="1:19" ht="23.1" customHeight="1">
      <c r="A1" s="63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63"/>
      <c r="N1" s="63"/>
      <c r="O1" s="5" t="s">
        <v>107</v>
      </c>
      <c r="P1" s="63"/>
      <c r="Q1" s="63"/>
    </row>
    <row r="2" spans="1:19" ht="23.1" customHeight="1">
      <c r="A2" s="176" t="s">
        <v>108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28"/>
      <c r="Q2" s="63"/>
    </row>
    <row r="3" spans="1:19" ht="23.1" customHeight="1">
      <c r="A3" s="121"/>
      <c r="B3" s="122"/>
      <c r="C3" s="50"/>
      <c r="D3" s="122"/>
      <c r="E3" s="50"/>
      <c r="F3" s="50"/>
      <c r="G3" s="50"/>
      <c r="H3" s="50"/>
      <c r="I3" s="122"/>
      <c r="J3" s="122"/>
      <c r="K3" s="50"/>
      <c r="L3" s="50"/>
      <c r="M3" s="63"/>
      <c r="N3" s="177" t="s">
        <v>87</v>
      </c>
      <c r="O3" s="177"/>
      <c r="P3" s="50"/>
      <c r="Q3" s="63"/>
    </row>
    <row r="4" spans="1:19" ht="24.75" customHeight="1">
      <c r="A4" s="178" t="s">
        <v>109</v>
      </c>
      <c r="B4" s="179" t="s">
        <v>88</v>
      </c>
      <c r="C4" s="180" t="s">
        <v>110</v>
      </c>
      <c r="D4" s="179" t="s">
        <v>111</v>
      </c>
      <c r="E4" s="165" t="s">
        <v>91</v>
      </c>
      <c r="F4" s="165"/>
      <c r="G4" s="165"/>
      <c r="H4" s="173" t="s">
        <v>92</v>
      </c>
      <c r="I4" s="166" t="s">
        <v>93</v>
      </c>
      <c r="J4" s="166" t="s">
        <v>94</v>
      </c>
      <c r="K4" s="166"/>
      <c r="L4" s="166" t="s">
        <v>95</v>
      </c>
      <c r="M4" s="178" t="s">
        <v>96</v>
      </c>
      <c r="N4" s="184" t="s">
        <v>97</v>
      </c>
      <c r="O4" s="184" t="s">
        <v>98</v>
      </c>
      <c r="P4" s="63"/>
      <c r="Q4" s="63"/>
    </row>
    <row r="5" spans="1:19" ht="24.75" customHeight="1">
      <c r="A5" s="178"/>
      <c r="B5" s="179"/>
      <c r="C5" s="180"/>
      <c r="D5" s="181"/>
      <c r="E5" s="168" t="s">
        <v>112</v>
      </c>
      <c r="F5" s="182" t="s">
        <v>100</v>
      </c>
      <c r="G5" s="175" t="s">
        <v>101</v>
      </c>
      <c r="H5" s="165"/>
      <c r="I5" s="166"/>
      <c r="J5" s="166"/>
      <c r="K5" s="166"/>
      <c r="L5" s="166"/>
      <c r="M5" s="178"/>
      <c r="N5" s="178"/>
      <c r="O5" s="178"/>
      <c r="P5" s="63"/>
      <c r="Q5" s="63"/>
    </row>
    <row r="6" spans="1:19" ht="39" customHeight="1">
      <c r="A6" s="178"/>
      <c r="B6" s="179"/>
      <c r="C6" s="180"/>
      <c r="D6" s="181"/>
      <c r="E6" s="169"/>
      <c r="F6" s="183"/>
      <c r="G6" s="165"/>
      <c r="H6" s="165"/>
      <c r="I6" s="166"/>
      <c r="J6" s="55" t="s">
        <v>102</v>
      </c>
      <c r="K6" s="55" t="s">
        <v>103</v>
      </c>
      <c r="L6" s="166"/>
      <c r="M6" s="178"/>
      <c r="N6" s="178"/>
      <c r="O6" s="178"/>
      <c r="P6" s="63"/>
      <c r="Q6" s="63"/>
    </row>
    <row r="7" spans="1:19" s="120" customFormat="1" ht="29.25" customHeight="1">
      <c r="A7" s="30"/>
      <c r="B7" s="31"/>
      <c r="C7" s="30" t="s">
        <v>104</v>
      </c>
      <c r="D7" s="32">
        <v>222.17</v>
      </c>
      <c r="E7" s="32">
        <v>222.17</v>
      </c>
      <c r="F7" s="32">
        <v>222.17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27"/>
      <c r="Q7" s="27"/>
      <c r="R7" s="27"/>
      <c r="S7" s="27"/>
    </row>
    <row r="8" spans="1:19" ht="29.25" customHeight="1">
      <c r="A8" s="30"/>
      <c r="B8" s="31" t="s">
        <v>113</v>
      </c>
      <c r="C8" s="30" t="s">
        <v>105</v>
      </c>
      <c r="D8" s="32">
        <v>222.17</v>
      </c>
      <c r="E8" s="32">
        <v>222.17</v>
      </c>
      <c r="F8" s="32">
        <v>222.17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63"/>
      <c r="Q8" s="63"/>
    </row>
    <row r="9" spans="1:19" ht="29.25" customHeight="1">
      <c r="A9" s="30"/>
      <c r="B9" s="31" t="s">
        <v>114</v>
      </c>
      <c r="C9" s="30" t="s">
        <v>106</v>
      </c>
      <c r="D9" s="32">
        <v>222.17</v>
      </c>
      <c r="E9" s="32">
        <v>222.17</v>
      </c>
      <c r="F9" s="32">
        <v>222.17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63"/>
      <c r="Q9" s="63"/>
    </row>
    <row r="10" spans="1:19" ht="29.25" customHeight="1">
      <c r="A10" s="58">
        <v>2013402</v>
      </c>
      <c r="B10" s="31" t="s">
        <v>114</v>
      </c>
      <c r="C10" s="58" t="s">
        <v>115</v>
      </c>
      <c r="D10" s="32">
        <v>23</v>
      </c>
      <c r="E10" s="32">
        <v>23</v>
      </c>
      <c r="F10" s="32">
        <v>23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63"/>
      <c r="Q10" s="63"/>
    </row>
    <row r="11" spans="1:19" ht="29.25" customHeight="1">
      <c r="A11" s="58">
        <v>2012802</v>
      </c>
      <c r="B11" s="31" t="s">
        <v>114</v>
      </c>
      <c r="C11" s="123" t="s">
        <v>116</v>
      </c>
      <c r="D11" s="32">
        <v>11</v>
      </c>
      <c r="E11" s="32">
        <v>11</v>
      </c>
      <c r="F11" s="32">
        <v>11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63"/>
      <c r="Q11" s="63"/>
    </row>
    <row r="12" spans="1:19" ht="29.25" customHeight="1">
      <c r="A12" s="58">
        <v>2013502</v>
      </c>
      <c r="B12" s="31" t="s">
        <v>114</v>
      </c>
      <c r="C12" s="123" t="s">
        <v>117</v>
      </c>
      <c r="D12" s="32">
        <v>20</v>
      </c>
      <c r="E12" s="32">
        <v>20</v>
      </c>
      <c r="F12" s="32">
        <v>20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63"/>
      <c r="Q12" s="63"/>
    </row>
    <row r="13" spans="1:19" ht="29.25" customHeight="1">
      <c r="A13" s="58">
        <v>2013401</v>
      </c>
      <c r="B13" s="31" t="s">
        <v>114</v>
      </c>
      <c r="C13" s="123" t="s">
        <v>118</v>
      </c>
      <c r="D13" s="32">
        <v>160.16999999999999</v>
      </c>
      <c r="E13" s="32">
        <v>160.16999999999999</v>
      </c>
      <c r="F13" s="32">
        <v>160.16999999999999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63"/>
      <c r="Q13" s="63"/>
    </row>
    <row r="14" spans="1:19" ht="23.1" customHeight="1">
      <c r="A14" s="58">
        <v>2013403</v>
      </c>
      <c r="B14" s="31" t="s">
        <v>114</v>
      </c>
      <c r="C14" s="123" t="s">
        <v>119</v>
      </c>
      <c r="D14" s="32">
        <v>8</v>
      </c>
      <c r="E14" s="32">
        <v>8</v>
      </c>
      <c r="F14" s="32">
        <v>8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63"/>
      <c r="Q14" s="63"/>
    </row>
    <row r="15" spans="1:19" ht="23.1" customHeight="1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63"/>
      <c r="O15" s="63"/>
      <c r="P15" s="63"/>
      <c r="Q15" s="63"/>
    </row>
  </sheetData>
  <sheetProtection formatCells="0" formatColumns="0" formatRows="0"/>
  <mergeCells count="17">
    <mergeCell ref="H4:H6"/>
    <mergeCell ref="I4:I6"/>
    <mergeCell ref="L4:L6"/>
    <mergeCell ref="M4:M6"/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</mergeCells>
  <phoneticPr fontId="0" type="noConversion"/>
  <printOptions horizontalCentered="1"/>
  <pageMargins left="0.39" right="0.39" top="0.98" bottom="0.47" header="0.35" footer="0.31"/>
  <pageSetup paperSize="9" scale="84" orientation="landscape" verticalDpi="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9"/>
  <sheetViews>
    <sheetView showGridLines="0" workbookViewId="0">
      <selection sqref="A1:V14"/>
    </sheetView>
  </sheetViews>
  <sheetFormatPr defaultColWidth="9.1640625" defaultRowHeight="11.25"/>
  <cols>
    <col min="1" max="1" width="10.83203125" style="27" customWidth="1"/>
    <col min="2" max="2" width="10" style="27" customWidth="1"/>
    <col min="3" max="3" width="28.83203125" style="27" customWidth="1"/>
    <col min="4" max="4" width="15.1640625" style="27" customWidth="1"/>
    <col min="5" max="5" width="15.33203125" style="27" customWidth="1"/>
    <col min="6" max="7" width="14.5" style="27" bestFit="1" customWidth="1"/>
    <col min="8" max="8" width="12" style="27" customWidth="1"/>
    <col min="9" max="10" width="14.5" style="27" bestFit="1" customWidth="1"/>
    <col min="11" max="11" width="13.6640625" style="27" customWidth="1"/>
    <col min="12" max="12" width="8" style="27" customWidth="1"/>
    <col min="13" max="13" width="9.1640625" style="27" customWidth="1"/>
    <col min="14" max="14" width="7.33203125" style="27" customWidth="1"/>
    <col min="15" max="15" width="10.33203125" style="27" customWidth="1"/>
    <col min="16" max="16" width="7" style="27" customWidth="1"/>
    <col min="17" max="17" width="10.33203125" style="27" customWidth="1"/>
    <col min="18" max="18" width="7" style="27" customWidth="1"/>
    <col min="19" max="19" width="9.33203125" style="27" customWidth="1"/>
    <col min="20" max="20" width="8.33203125" style="27" customWidth="1"/>
    <col min="21" max="21" width="8.83203125" style="27" customWidth="1"/>
    <col min="22" max="22" width="8.33203125" style="27" customWidth="1"/>
    <col min="23" max="24" width="6.83203125" style="27" customWidth="1"/>
    <col min="25" max="16384" width="9.1640625" style="27"/>
  </cols>
  <sheetData>
    <row r="1" spans="1:24" ht="24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39"/>
      <c r="R1" s="39"/>
      <c r="S1" s="40"/>
      <c r="T1" s="40"/>
      <c r="U1" s="185" t="s">
        <v>120</v>
      </c>
      <c r="V1" s="186"/>
      <c r="W1" s="40"/>
      <c r="X1" s="40"/>
    </row>
    <row r="2" spans="1:24" ht="24.75" customHeight="1">
      <c r="A2" s="163" t="s">
        <v>121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40"/>
      <c r="X2" s="40"/>
    </row>
    <row r="3" spans="1:24" ht="24.75" customHeigh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41"/>
      <c r="R3" s="41"/>
      <c r="S3" s="42"/>
      <c r="T3" s="42"/>
      <c r="U3" s="42"/>
      <c r="V3" s="119" t="s">
        <v>87</v>
      </c>
      <c r="W3" s="42"/>
      <c r="X3" s="42"/>
    </row>
    <row r="4" spans="1:24" ht="24.75" customHeight="1">
      <c r="A4" s="187" t="s">
        <v>109</v>
      </c>
      <c r="B4" s="188" t="s">
        <v>88</v>
      </c>
      <c r="C4" s="189" t="s">
        <v>110</v>
      </c>
      <c r="D4" s="172" t="s">
        <v>90</v>
      </c>
      <c r="E4" s="172" t="s">
        <v>122</v>
      </c>
      <c r="F4" s="172"/>
      <c r="G4" s="172"/>
      <c r="H4" s="172"/>
      <c r="I4" s="178" t="s">
        <v>123</v>
      </c>
      <c r="J4" s="178"/>
      <c r="K4" s="178"/>
      <c r="L4" s="178"/>
      <c r="M4" s="178"/>
      <c r="N4" s="178"/>
      <c r="O4" s="178"/>
      <c r="P4" s="178"/>
      <c r="Q4" s="178"/>
      <c r="R4" s="178"/>
      <c r="S4" s="188" t="s">
        <v>124</v>
      </c>
      <c r="T4" s="178" t="s">
        <v>125</v>
      </c>
      <c r="U4" s="195" t="s">
        <v>126</v>
      </c>
      <c r="V4" s="178" t="s">
        <v>127</v>
      </c>
      <c r="W4" s="42"/>
      <c r="X4" s="42"/>
    </row>
    <row r="5" spans="1:24" ht="24.75" customHeight="1">
      <c r="A5" s="187"/>
      <c r="B5" s="188"/>
      <c r="C5" s="189"/>
      <c r="D5" s="178"/>
      <c r="E5" s="190" t="s">
        <v>104</v>
      </c>
      <c r="F5" s="184" t="s">
        <v>128</v>
      </c>
      <c r="G5" s="184" t="s">
        <v>129</v>
      </c>
      <c r="H5" s="184" t="s">
        <v>130</v>
      </c>
      <c r="I5" s="184" t="s">
        <v>104</v>
      </c>
      <c r="J5" s="192" t="s">
        <v>131</v>
      </c>
      <c r="K5" s="192" t="s">
        <v>132</v>
      </c>
      <c r="L5" s="192" t="s">
        <v>133</v>
      </c>
      <c r="M5" s="194" t="s">
        <v>134</v>
      </c>
      <c r="N5" s="184" t="s">
        <v>135</v>
      </c>
      <c r="O5" s="184" t="s">
        <v>136</v>
      </c>
      <c r="P5" s="184" t="s">
        <v>137</v>
      </c>
      <c r="Q5" s="184" t="s">
        <v>138</v>
      </c>
      <c r="R5" s="171" t="s">
        <v>139</v>
      </c>
      <c r="S5" s="172"/>
      <c r="T5" s="178"/>
      <c r="U5" s="195"/>
      <c r="V5" s="178"/>
      <c r="W5" s="42"/>
      <c r="X5" s="42"/>
    </row>
    <row r="6" spans="1:24" ht="30.75" customHeight="1">
      <c r="A6" s="187"/>
      <c r="B6" s="188"/>
      <c r="C6" s="189"/>
      <c r="D6" s="178"/>
      <c r="E6" s="191"/>
      <c r="F6" s="178"/>
      <c r="G6" s="178"/>
      <c r="H6" s="178"/>
      <c r="I6" s="178"/>
      <c r="J6" s="193"/>
      <c r="K6" s="193"/>
      <c r="L6" s="193"/>
      <c r="M6" s="192"/>
      <c r="N6" s="178"/>
      <c r="O6" s="178"/>
      <c r="P6" s="178"/>
      <c r="Q6" s="178"/>
      <c r="R6" s="172"/>
      <c r="S6" s="172"/>
      <c r="T6" s="178"/>
      <c r="U6" s="195"/>
      <c r="V6" s="178"/>
      <c r="W6" s="40"/>
      <c r="X6" s="40"/>
    </row>
    <row r="7" spans="1:24" ht="27" customHeight="1">
      <c r="A7" s="54"/>
      <c r="B7" s="111"/>
      <c r="C7" s="54" t="s">
        <v>104</v>
      </c>
      <c r="D7" s="112">
        <v>222.17</v>
      </c>
      <c r="E7" s="113">
        <v>160.16999999999999</v>
      </c>
      <c r="F7" s="114">
        <v>113.23</v>
      </c>
      <c r="G7" s="114">
        <v>46.43</v>
      </c>
      <c r="H7" s="114">
        <v>0.51</v>
      </c>
      <c r="I7" s="114">
        <v>62</v>
      </c>
      <c r="J7" s="114">
        <v>54</v>
      </c>
      <c r="K7" s="114">
        <v>8</v>
      </c>
      <c r="L7" s="73">
        <f t="shared" ref="L7:V14" si="0">L8</f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0</v>
      </c>
      <c r="Q7" s="73">
        <f t="shared" si="0"/>
        <v>0</v>
      </c>
      <c r="R7" s="73">
        <f t="shared" si="0"/>
        <v>0</v>
      </c>
      <c r="S7" s="73">
        <f t="shared" si="0"/>
        <v>0</v>
      </c>
      <c r="T7" s="73">
        <f>T8</f>
        <v>0</v>
      </c>
      <c r="U7" s="73">
        <f>U8</f>
        <v>0</v>
      </c>
      <c r="V7" s="73">
        <f>V8</f>
        <v>0</v>
      </c>
    </row>
    <row r="8" spans="1:24" ht="27" customHeight="1">
      <c r="A8" s="54"/>
      <c r="B8" s="111" t="s">
        <v>140</v>
      </c>
      <c r="C8" s="54" t="s">
        <v>105</v>
      </c>
      <c r="D8" s="112">
        <v>222.17</v>
      </c>
      <c r="E8" s="113">
        <v>160.16999999999999</v>
      </c>
      <c r="F8" s="114">
        <v>113.23</v>
      </c>
      <c r="G8" s="114">
        <v>46.43</v>
      </c>
      <c r="H8" s="114">
        <v>0.51</v>
      </c>
      <c r="I8" s="114">
        <v>62</v>
      </c>
      <c r="J8" s="114">
        <v>54</v>
      </c>
      <c r="K8" s="114">
        <v>8</v>
      </c>
      <c r="L8" s="73">
        <f t="shared" si="0"/>
        <v>0</v>
      </c>
      <c r="M8" s="73">
        <f t="shared" si="0"/>
        <v>0</v>
      </c>
      <c r="N8" s="73">
        <f t="shared" si="0"/>
        <v>0</v>
      </c>
      <c r="O8" s="73">
        <f t="shared" si="0"/>
        <v>0</v>
      </c>
      <c r="P8" s="73">
        <f t="shared" si="0"/>
        <v>0</v>
      </c>
      <c r="Q8" s="73">
        <f t="shared" si="0"/>
        <v>0</v>
      </c>
      <c r="R8" s="73">
        <f t="shared" si="0"/>
        <v>0</v>
      </c>
      <c r="S8" s="73">
        <f t="shared" si="0"/>
        <v>0</v>
      </c>
      <c r="T8" s="73">
        <f t="shared" si="0"/>
        <v>0</v>
      </c>
      <c r="U8" s="73">
        <f t="shared" si="0"/>
        <v>0</v>
      </c>
      <c r="V8" s="73">
        <f t="shared" si="0"/>
        <v>0</v>
      </c>
      <c r="W8" s="40"/>
      <c r="X8" s="40"/>
    </row>
    <row r="9" spans="1:24" ht="27" customHeight="1">
      <c r="A9" s="54"/>
      <c r="B9" s="111" t="s">
        <v>141</v>
      </c>
      <c r="C9" s="54" t="s">
        <v>106</v>
      </c>
      <c r="D9" s="112">
        <v>222.17</v>
      </c>
      <c r="E9" s="113">
        <v>160.16999999999999</v>
      </c>
      <c r="F9" s="114">
        <v>113.23</v>
      </c>
      <c r="G9" s="114">
        <v>46.43</v>
      </c>
      <c r="H9" s="114">
        <v>0.51</v>
      </c>
      <c r="I9" s="114">
        <v>62</v>
      </c>
      <c r="J9" s="114">
        <v>54</v>
      </c>
      <c r="K9" s="114">
        <v>8</v>
      </c>
      <c r="L9" s="73">
        <f t="shared" si="0"/>
        <v>0</v>
      </c>
      <c r="M9" s="73">
        <f t="shared" si="0"/>
        <v>0</v>
      </c>
      <c r="N9" s="73">
        <f t="shared" si="0"/>
        <v>0</v>
      </c>
      <c r="O9" s="73">
        <f t="shared" si="0"/>
        <v>0</v>
      </c>
      <c r="P9" s="73">
        <f t="shared" si="0"/>
        <v>0</v>
      </c>
      <c r="Q9" s="73">
        <f t="shared" si="0"/>
        <v>0</v>
      </c>
      <c r="R9" s="73">
        <f t="shared" si="0"/>
        <v>0</v>
      </c>
      <c r="S9" s="73">
        <f t="shared" si="0"/>
        <v>0</v>
      </c>
      <c r="T9" s="73">
        <f t="shared" si="0"/>
        <v>0</v>
      </c>
      <c r="U9" s="73">
        <f t="shared" si="0"/>
        <v>0</v>
      </c>
      <c r="V9" s="73">
        <f t="shared" si="0"/>
        <v>0</v>
      </c>
      <c r="W9" s="40"/>
      <c r="X9" s="40"/>
    </row>
    <row r="10" spans="1:24" ht="27" customHeight="1">
      <c r="A10" s="115" t="s">
        <v>142</v>
      </c>
      <c r="B10" s="111" t="s">
        <v>141</v>
      </c>
      <c r="C10" s="44" t="s">
        <v>119</v>
      </c>
      <c r="D10" s="116">
        <v>8</v>
      </c>
      <c r="E10" s="116">
        <v>0</v>
      </c>
      <c r="F10" s="117">
        <v>0</v>
      </c>
      <c r="G10" s="117">
        <v>0</v>
      </c>
      <c r="H10" s="117">
        <v>0</v>
      </c>
      <c r="I10" s="116">
        <v>8</v>
      </c>
      <c r="J10" s="116">
        <v>0</v>
      </c>
      <c r="K10" s="116">
        <v>8</v>
      </c>
      <c r="L10" s="73">
        <f t="shared" si="0"/>
        <v>0</v>
      </c>
      <c r="M10" s="73">
        <f t="shared" si="0"/>
        <v>0</v>
      </c>
      <c r="N10" s="73">
        <f t="shared" si="0"/>
        <v>0</v>
      </c>
      <c r="O10" s="73">
        <f t="shared" si="0"/>
        <v>0</v>
      </c>
      <c r="P10" s="73">
        <f t="shared" si="0"/>
        <v>0</v>
      </c>
      <c r="Q10" s="73">
        <f t="shared" si="0"/>
        <v>0</v>
      </c>
      <c r="R10" s="73">
        <f t="shared" si="0"/>
        <v>0</v>
      </c>
      <c r="S10" s="73">
        <f t="shared" si="0"/>
        <v>0</v>
      </c>
      <c r="T10" s="73">
        <f t="shared" si="0"/>
        <v>0</v>
      </c>
      <c r="U10" s="73">
        <f t="shared" si="0"/>
        <v>0</v>
      </c>
      <c r="V10" s="73">
        <f t="shared" si="0"/>
        <v>0</v>
      </c>
      <c r="W10" s="40"/>
      <c r="X10" s="40"/>
    </row>
    <row r="11" spans="1:24" ht="27" customHeight="1">
      <c r="A11" s="115" t="s">
        <v>143</v>
      </c>
      <c r="B11" s="111" t="s">
        <v>141</v>
      </c>
      <c r="C11" s="44" t="s">
        <v>118</v>
      </c>
      <c r="D11" s="116">
        <v>160.16999999999999</v>
      </c>
      <c r="E11" s="116">
        <v>160.16999999999999</v>
      </c>
      <c r="F11" s="116">
        <v>113.23</v>
      </c>
      <c r="G11" s="116">
        <v>46.43</v>
      </c>
      <c r="H11" s="116">
        <v>0.51</v>
      </c>
      <c r="I11" s="117"/>
      <c r="J11" s="116"/>
      <c r="K11" s="116"/>
      <c r="L11" s="73">
        <f t="shared" si="0"/>
        <v>0</v>
      </c>
      <c r="M11" s="73">
        <f t="shared" si="0"/>
        <v>0</v>
      </c>
      <c r="N11" s="73">
        <f t="shared" si="0"/>
        <v>0</v>
      </c>
      <c r="O11" s="73">
        <f t="shared" si="0"/>
        <v>0</v>
      </c>
      <c r="P11" s="73">
        <f t="shared" si="0"/>
        <v>0</v>
      </c>
      <c r="Q11" s="73">
        <f t="shared" si="0"/>
        <v>0</v>
      </c>
      <c r="R11" s="73">
        <f t="shared" si="0"/>
        <v>0</v>
      </c>
      <c r="S11" s="73">
        <f t="shared" si="0"/>
        <v>0</v>
      </c>
      <c r="T11" s="73">
        <f t="shared" si="0"/>
        <v>0</v>
      </c>
      <c r="U11" s="73">
        <f t="shared" si="0"/>
        <v>0</v>
      </c>
      <c r="V11" s="73">
        <f t="shared" si="0"/>
        <v>0</v>
      </c>
      <c r="W11" s="40"/>
      <c r="X11" s="40"/>
    </row>
    <row r="12" spans="1:24" ht="32.25" customHeight="1">
      <c r="A12" s="115" t="s">
        <v>144</v>
      </c>
      <c r="B12" s="111" t="s">
        <v>141</v>
      </c>
      <c r="C12" s="44" t="s">
        <v>115</v>
      </c>
      <c r="D12" s="116">
        <v>23</v>
      </c>
      <c r="E12" s="116">
        <v>0</v>
      </c>
      <c r="F12" s="116"/>
      <c r="G12" s="116"/>
      <c r="H12" s="116"/>
      <c r="I12" s="116"/>
      <c r="J12" s="116">
        <v>23</v>
      </c>
      <c r="K12" s="116">
        <v>23</v>
      </c>
      <c r="L12" s="73">
        <f t="shared" si="0"/>
        <v>0</v>
      </c>
      <c r="M12" s="73">
        <f t="shared" si="0"/>
        <v>0</v>
      </c>
      <c r="N12" s="73">
        <f t="shared" si="0"/>
        <v>0</v>
      </c>
      <c r="O12" s="73">
        <f t="shared" si="0"/>
        <v>0</v>
      </c>
      <c r="P12" s="73">
        <f t="shared" si="0"/>
        <v>0</v>
      </c>
      <c r="Q12" s="73">
        <f t="shared" si="0"/>
        <v>0</v>
      </c>
      <c r="R12" s="73">
        <f t="shared" si="0"/>
        <v>0</v>
      </c>
      <c r="S12" s="73">
        <f t="shared" si="0"/>
        <v>0</v>
      </c>
      <c r="T12" s="73">
        <f t="shared" si="0"/>
        <v>0</v>
      </c>
      <c r="U12" s="73">
        <f t="shared" si="0"/>
        <v>0</v>
      </c>
      <c r="V12" s="73">
        <f t="shared" si="0"/>
        <v>0</v>
      </c>
      <c r="W12" s="40"/>
      <c r="X12" s="40"/>
    </row>
    <row r="13" spans="1:24" ht="32.25" customHeight="1">
      <c r="A13" s="115" t="s">
        <v>145</v>
      </c>
      <c r="B13" s="111" t="s">
        <v>141</v>
      </c>
      <c r="C13" s="44" t="s">
        <v>116</v>
      </c>
      <c r="D13" s="116">
        <v>11</v>
      </c>
      <c r="E13" s="116">
        <v>0</v>
      </c>
      <c r="F13" s="116"/>
      <c r="G13" s="116"/>
      <c r="H13" s="116"/>
      <c r="I13" s="116"/>
      <c r="J13" s="116">
        <v>11</v>
      </c>
      <c r="K13" s="116">
        <v>11</v>
      </c>
      <c r="L13" s="73">
        <f t="shared" si="0"/>
        <v>0</v>
      </c>
      <c r="M13" s="73">
        <f t="shared" si="0"/>
        <v>0</v>
      </c>
      <c r="N13" s="73">
        <f t="shared" si="0"/>
        <v>0</v>
      </c>
      <c r="O13" s="73">
        <f t="shared" si="0"/>
        <v>0</v>
      </c>
      <c r="P13" s="73">
        <f t="shared" si="0"/>
        <v>0</v>
      </c>
      <c r="Q13" s="73">
        <f t="shared" si="0"/>
        <v>0</v>
      </c>
      <c r="R13" s="73">
        <f t="shared" si="0"/>
        <v>0</v>
      </c>
      <c r="S13" s="73">
        <f t="shared" si="0"/>
        <v>0</v>
      </c>
      <c r="T13" s="73">
        <f t="shared" si="0"/>
        <v>0</v>
      </c>
      <c r="U13" s="73">
        <f t="shared" si="0"/>
        <v>0</v>
      </c>
      <c r="V13" s="73">
        <f t="shared" si="0"/>
        <v>0</v>
      </c>
      <c r="W13" s="40"/>
      <c r="X13" s="40"/>
    </row>
    <row r="14" spans="1:24" ht="32.25" customHeight="1">
      <c r="A14" s="34" t="s">
        <v>146</v>
      </c>
      <c r="B14" s="111" t="s">
        <v>141</v>
      </c>
      <c r="C14" s="55" t="s">
        <v>117</v>
      </c>
      <c r="D14" s="118">
        <v>20</v>
      </c>
      <c r="E14" s="118">
        <v>0</v>
      </c>
      <c r="F14" s="118"/>
      <c r="G14" s="118"/>
      <c r="H14" s="118"/>
      <c r="I14" s="118"/>
      <c r="J14" s="118">
        <v>20</v>
      </c>
      <c r="K14" s="118">
        <v>20</v>
      </c>
      <c r="L14" s="73">
        <f t="shared" si="0"/>
        <v>0</v>
      </c>
      <c r="M14" s="73">
        <f t="shared" si="0"/>
        <v>0</v>
      </c>
      <c r="N14" s="73">
        <f t="shared" si="0"/>
        <v>0</v>
      </c>
      <c r="O14" s="73">
        <f t="shared" si="0"/>
        <v>0</v>
      </c>
      <c r="P14" s="73">
        <f t="shared" si="0"/>
        <v>0</v>
      </c>
      <c r="Q14" s="73">
        <f t="shared" si="0"/>
        <v>0</v>
      </c>
      <c r="R14" s="73">
        <f t="shared" si="0"/>
        <v>0</v>
      </c>
      <c r="S14" s="73">
        <f t="shared" si="0"/>
        <v>0</v>
      </c>
      <c r="T14" s="73">
        <f t="shared" si="0"/>
        <v>0</v>
      </c>
      <c r="U14" s="73">
        <f t="shared" si="0"/>
        <v>0</v>
      </c>
      <c r="V14" s="73">
        <f t="shared" si="0"/>
        <v>0</v>
      </c>
      <c r="W14" s="40"/>
      <c r="X14" s="40"/>
    </row>
    <row r="15" spans="1:24" ht="18.95" customHeight="1">
      <c r="A15" s="37"/>
      <c r="B15" s="37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  <c r="T15" s="40"/>
      <c r="U15" s="48"/>
      <c r="V15" s="40"/>
      <c r="W15" s="40"/>
      <c r="X15" s="40"/>
    </row>
    <row r="16" spans="1:24" ht="18.95" customHeight="1">
      <c r="A16" s="37"/>
      <c r="B16" s="37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0"/>
      <c r="U16" s="48"/>
      <c r="V16" s="40"/>
      <c r="W16" s="40"/>
      <c r="X16" s="40"/>
    </row>
    <row r="17" spans="1:24" ht="18.95" customHeight="1">
      <c r="A17" s="37"/>
      <c r="B17" s="37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40"/>
      <c r="U17" s="48"/>
      <c r="V17" s="40"/>
      <c r="W17" s="40"/>
      <c r="X17" s="40"/>
    </row>
    <row r="18" spans="1:24" ht="18.95" customHeight="1">
      <c r="A18" s="37"/>
      <c r="B18" s="37"/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8"/>
      <c r="V18" s="40"/>
      <c r="W18" s="40"/>
      <c r="X18" s="40"/>
    </row>
    <row r="19" spans="1:24" ht="18.95" customHeight="1">
      <c r="A19" s="37"/>
      <c r="B19" s="37"/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0"/>
      <c r="T19" s="40"/>
      <c r="U19" s="48"/>
      <c r="V19" s="40"/>
      <c r="W19" s="40"/>
      <c r="X19" s="40"/>
    </row>
  </sheetData>
  <sheetProtection formatCells="0" formatColumns="0" formatRows="0"/>
  <mergeCells count="26">
    <mergeCell ref="S4:S6"/>
    <mergeCell ref="T4:T6"/>
    <mergeCell ref="U4:U6"/>
    <mergeCell ref="V4:V6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U1:V1"/>
    <mergeCell ref="A2:V2"/>
    <mergeCell ref="E4:H4"/>
    <mergeCell ref="I4:R4"/>
    <mergeCell ref="A4:A6"/>
    <mergeCell ref="B4:B6"/>
    <mergeCell ref="C4:C6"/>
    <mergeCell ref="D4:D6"/>
    <mergeCell ref="E5:E6"/>
    <mergeCell ref="F5:F6"/>
  </mergeCells>
  <phoneticPr fontId="0" type="noConversion"/>
  <printOptions horizontalCentered="1"/>
  <pageMargins left="0.39" right="0.39" top="0.47" bottom="0.47" header="0.39" footer="0.39"/>
  <pageSetup paperSize="9" scale="66" orientation="landscape" verticalDpi="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9"/>
  <sheetViews>
    <sheetView topLeftCell="A12" workbookViewId="0">
      <selection activeCell="H15" sqref="H15"/>
    </sheetView>
  </sheetViews>
  <sheetFormatPr defaultRowHeight="14.25"/>
  <cols>
    <col min="1" max="1" width="21" style="88" customWidth="1"/>
    <col min="2" max="2" width="18.6640625" style="88" customWidth="1"/>
    <col min="3" max="3" width="37.1640625" style="88" customWidth="1"/>
    <col min="4" max="4" width="14" style="88" customWidth="1"/>
    <col min="5" max="5" width="16.1640625" style="88" customWidth="1"/>
    <col min="6" max="6" width="15.6640625" style="88" customWidth="1"/>
    <col min="7" max="32" width="12" style="88" customWidth="1"/>
    <col min="33" max="16384" width="9.33203125" style="88"/>
  </cols>
  <sheetData>
    <row r="1" spans="1:6" ht="29.25" customHeight="1">
      <c r="A1" s="196" t="s">
        <v>147</v>
      </c>
      <c r="B1" s="197"/>
      <c r="C1" s="197"/>
      <c r="D1" s="197"/>
      <c r="E1" s="197"/>
      <c r="F1" s="197"/>
    </row>
    <row r="2" spans="1:6" ht="29.25" customHeight="1">
      <c r="A2" s="89" t="s">
        <v>148</v>
      </c>
      <c r="B2" s="90"/>
      <c r="C2" s="90"/>
      <c r="D2" s="90"/>
      <c r="E2" s="90"/>
      <c r="F2" s="91" t="s">
        <v>3</v>
      </c>
    </row>
    <row r="3" spans="1:6" ht="24.75" customHeight="1">
      <c r="A3" s="198" t="s">
        <v>149</v>
      </c>
      <c r="B3" s="198"/>
      <c r="C3" s="199" t="s">
        <v>150</v>
      </c>
      <c r="D3" s="200"/>
      <c r="E3" s="200"/>
      <c r="F3" s="201"/>
    </row>
    <row r="4" spans="1:6" ht="48.75" customHeight="1">
      <c r="A4" s="92" t="s">
        <v>151</v>
      </c>
      <c r="B4" s="92" t="s">
        <v>152</v>
      </c>
      <c r="C4" s="92" t="s">
        <v>153</v>
      </c>
      <c r="D4" s="92" t="s">
        <v>104</v>
      </c>
      <c r="E4" s="93" t="s">
        <v>154</v>
      </c>
      <c r="F4" s="93" t="s">
        <v>155</v>
      </c>
    </row>
    <row r="5" spans="1:6" ht="26.25" customHeight="1">
      <c r="A5" s="94" t="s">
        <v>156</v>
      </c>
      <c r="B5" s="95">
        <v>222.17</v>
      </c>
      <c r="C5" s="94" t="s">
        <v>157</v>
      </c>
      <c r="D5" s="95">
        <v>222.17</v>
      </c>
      <c r="E5" s="95">
        <v>222.17</v>
      </c>
      <c r="F5" s="96"/>
    </row>
    <row r="6" spans="1:6" ht="28.5" customHeight="1">
      <c r="A6" s="97" t="s">
        <v>158</v>
      </c>
      <c r="B6" s="95">
        <v>222.17</v>
      </c>
      <c r="C6" s="98" t="s">
        <v>159</v>
      </c>
      <c r="D6" s="95">
        <v>222.17</v>
      </c>
      <c r="E6" s="95">
        <v>222.17</v>
      </c>
      <c r="F6" s="99"/>
    </row>
    <row r="7" spans="1:6" ht="20.25" customHeight="1">
      <c r="A7" s="100" t="s">
        <v>160</v>
      </c>
      <c r="B7" s="95">
        <v>222.17</v>
      </c>
      <c r="C7" s="98" t="s">
        <v>161</v>
      </c>
      <c r="D7" s="96"/>
      <c r="E7" s="101"/>
      <c r="F7" s="99"/>
    </row>
    <row r="8" spans="1:6" ht="27" customHeight="1">
      <c r="A8" s="100" t="s">
        <v>162</v>
      </c>
      <c r="B8" s="102"/>
      <c r="C8" s="98" t="s">
        <v>163</v>
      </c>
      <c r="D8" s="96"/>
      <c r="E8" s="101"/>
      <c r="F8" s="99"/>
    </row>
    <row r="9" spans="1:6" ht="33" customHeight="1">
      <c r="A9" s="103" t="s">
        <v>164</v>
      </c>
      <c r="B9" s="102"/>
      <c r="C9" s="98" t="s">
        <v>165</v>
      </c>
      <c r="D9" s="96"/>
      <c r="E9" s="101"/>
      <c r="F9" s="104"/>
    </row>
    <row r="10" spans="1:6" ht="32.25" customHeight="1">
      <c r="A10" s="97" t="s">
        <v>166</v>
      </c>
      <c r="B10" s="102"/>
      <c r="C10" s="98" t="s">
        <v>167</v>
      </c>
      <c r="D10" s="96"/>
      <c r="E10" s="101"/>
      <c r="F10" s="99"/>
    </row>
    <row r="11" spans="1:6" ht="20.25" customHeight="1">
      <c r="A11" s="97"/>
      <c r="B11" s="102"/>
      <c r="C11" s="98" t="s">
        <v>168</v>
      </c>
      <c r="D11" s="96"/>
      <c r="E11" s="101"/>
      <c r="F11" s="99"/>
    </row>
    <row r="12" spans="1:6" ht="24" customHeight="1">
      <c r="A12" s="97"/>
      <c r="B12" s="102"/>
      <c r="C12" s="98" t="s">
        <v>169</v>
      </c>
      <c r="D12" s="96"/>
      <c r="E12" s="101"/>
      <c r="F12" s="99"/>
    </row>
    <row r="13" spans="1:6" ht="20.25" customHeight="1">
      <c r="A13" s="97" t="s">
        <v>170</v>
      </c>
      <c r="B13" s="102"/>
      <c r="C13" s="98" t="s">
        <v>171</v>
      </c>
      <c r="D13" s="96"/>
      <c r="E13" s="101"/>
      <c r="F13" s="99"/>
    </row>
    <row r="14" spans="1:6" ht="27.75" customHeight="1">
      <c r="A14" s="97" t="s">
        <v>172</v>
      </c>
      <c r="B14" s="102"/>
      <c r="C14" s="98" t="s">
        <v>173</v>
      </c>
      <c r="D14" s="96"/>
      <c r="E14" s="101"/>
      <c r="F14" s="99"/>
    </row>
    <row r="15" spans="1:6" ht="32.25" customHeight="1">
      <c r="A15" s="97" t="s">
        <v>174</v>
      </c>
      <c r="B15" s="102"/>
      <c r="C15" s="98" t="s">
        <v>175</v>
      </c>
      <c r="D15" s="96"/>
      <c r="E15" s="101"/>
      <c r="F15" s="99"/>
    </row>
    <row r="16" spans="1:6" ht="20.25" customHeight="1">
      <c r="A16" s="97"/>
      <c r="B16" s="102"/>
      <c r="C16" s="98" t="s">
        <v>176</v>
      </c>
      <c r="D16" s="96"/>
      <c r="E16" s="101"/>
      <c r="F16" s="99"/>
    </row>
    <row r="17" spans="1:6" ht="20.25" customHeight="1">
      <c r="A17" s="97"/>
      <c r="B17" s="102"/>
      <c r="C17" s="98" t="s">
        <v>177</v>
      </c>
      <c r="D17" s="96"/>
      <c r="E17" s="101"/>
      <c r="F17" s="99"/>
    </row>
    <row r="18" spans="1:6" ht="20.25" customHeight="1">
      <c r="A18" s="97"/>
      <c r="B18" s="102"/>
      <c r="C18" s="98" t="s">
        <v>178</v>
      </c>
      <c r="D18" s="96"/>
      <c r="E18" s="101"/>
      <c r="F18" s="99"/>
    </row>
    <row r="19" spans="1:6" ht="20.25" customHeight="1">
      <c r="A19" s="105"/>
      <c r="B19" s="102"/>
      <c r="C19" s="98" t="s">
        <v>179</v>
      </c>
      <c r="D19" s="96"/>
      <c r="E19" s="101"/>
      <c r="F19" s="99"/>
    </row>
    <row r="20" spans="1:6" ht="20.25" customHeight="1">
      <c r="A20" s="97"/>
      <c r="B20" s="106"/>
      <c r="C20" s="98" t="s">
        <v>180</v>
      </c>
      <c r="D20" s="96"/>
      <c r="E20" s="101"/>
      <c r="F20" s="99"/>
    </row>
    <row r="21" spans="1:6" ht="20.25" customHeight="1">
      <c r="A21" s="97"/>
      <c r="B21" s="106"/>
      <c r="C21" s="105" t="s">
        <v>181</v>
      </c>
      <c r="D21" s="96"/>
      <c r="E21" s="101"/>
      <c r="F21" s="99"/>
    </row>
    <row r="22" spans="1:6" ht="20.25" customHeight="1">
      <c r="A22" s="97"/>
      <c r="B22" s="106"/>
      <c r="C22" s="107" t="s">
        <v>182</v>
      </c>
      <c r="D22" s="96"/>
      <c r="E22" s="101"/>
      <c r="F22" s="99"/>
    </row>
    <row r="23" spans="1:6" ht="20.25" customHeight="1">
      <c r="A23" s="97"/>
      <c r="B23" s="106"/>
      <c r="C23" s="108" t="s">
        <v>183</v>
      </c>
      <c r="D23" s="96"/>
      <c r="E23" s="101"/>
      <c r="F23" s="99"/>
    </row>
    <row r="24" spans="1:6" ht="20.25" customHeight="1">
      <c r="A24" s="97"/>
      <c r="B24" s="106"/>
      <c r="C24" s="108" t="s">
        <v>184</v>
      </c>
      <c r="D24" s="96"/>
      <c r="E24" s="101"/>
      <c r="F24" s="99"/>
    </row>
    <row r="25" spans="1:6" ht="20.25" customHeight="1">
      <c r="A25" s="97"/>
      <c r="B25" s="106"/>
      <c r="C25" s="108" t="s">
        <v>185</v>
      </c>
      <c r="D25" s="96"/>
      <c r="E25" s="101"/>
      <c r="F25" s="99"/>
    </row>
    <row r="26" spans="1:6" ht="20.25" customHeight="1">
      <c r="A26" s="97"/>
      <c r="B26" s="106"/>
      <c r="C26" s="108"/>
      <c r="D26" s="96"/>
      <c r="E26" s="101"/>
      <c r="F26" s="99"/>
    </row>
    <row r="27" spans="1:6" ht="20.25" customHeight="1">
      <c r="A27" s="97"/>
      <c r="B27" s="106"/>
      <c r="C27" s="108" t="s">
        <v>186</v>
      </c>
      <c r="D27" s="96"/>
      <c r="E27" s="101"/>
      <c r="F27" s="99"/>
    </row>
    <row r="28" spans="1:6" ht="20.25" customHeight="1">
      <c r="A28" s="97"/>
      <c r="B28" s="106"/>
      <c r="C28" s="108"/>
      <c r="D28" s="96"/>
      <c r="E28" s="101"/>
      <c r="F28" s="99"/>
    </row>
    <row r="29" spans="1:6" ht="20.25" customHeight="1">
      <c r="A29" s="92" t="s">
        <v>111</v>
      </c>
      <c r="B29" s="109">
        <f>B5+B13</f>
        <v>222.17</v>
      </c>
      <c r="C29" s="92" t="s">
        <v>111</v>
      </c>
      <c r="D29" s="110">
        <f>D5+D27</f>
        <v>222.17</v>
      </c>
      <c r="E29" s="110">
        <f>E5+E27</f>
        <v>222.17</v>
      </c>
      <c r="F29" s="110"/>
    </row>
  </sheetData>
  <mergeCells count="3">
    <mergeCell ref="A1:F1"/>
    <mergeCell ref="A3:B3"/>
    <mergeCell ref="C3:F3"/>
  </mergeCells>
  <phoneticPr fontId="0" type="noConversion"/>
  <pageMargins left="0.55000000000000004" right="0.55000000000000004" top="0.98" bottom="0.98" header="0.51" footer="0.51"/>
  <pageSetup paperSize="9" orientation="portrait" horizontalDpi="0" verticalDpi="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U13"/>
  <sheetViews>
    <sheetView showGridLines="0" workbookViewId="0">
      <selection sqref="A1:W13"/>
    </sheetView>
  </sheetViews>
  <sheetFormatPr defaultColWidth="9.1640625" defaultRowHeight="11.25"/>
  <cols>
    <col min="1" max="2" width="11.5" style="74" customWidth="1"/>
    <col min="3" max="3" width="33.83203125" style="74" customWidth="1"/>
    <col min="4" max="4" width="17" style="74" customWidth="1"/>
    <col min="5" max="5" width="17.1640625" style="74" customWidth="1"/>
    <col min="6" max="6" width="16.1640625" style="74" customWidth="1"/>
    <col min="7" max="7" width="13.6640625" style="74" customWidth="1"/>
    <col min="8" max="8" width="10.5" style="74" customWidth="1"/>
    <col min="9" max="9" width="7.83203125" style="74" customWidth="1"/>
    <col min="10" max="10" width="9.5" style="74" customWidth="1"/>
    <col min="11" max="11" width="13.33203125" style="74" customWidth="1"/>
    <col min="12" max="12" width="15.5" style="74" customWidth="1"/>
    <col min="13" max="13" width="13.33203125" style="74" bestFit="1" customWidth="1"/>
    <col min="14" max="14" width="12.6640625" style="74" customWidth="1"/>
    <col min="15" max="15" width="10.1640625" style="74" customWidth="1"/>
    <col min="16" max="16" width="13" style="74" customWidth="1"/>
    <col min="17" max="17" width="10.1640625" style="74" customWidth="1"/>
    <col min="18" max="18" width="12.1640625" style="74" bestFit="1" customWidth="1"/>
    <col min="19" max="19" width="12.33203125" style="74" customWidth="1"/>
    <col min="20" max="21" width="10.1640625" style="74" customWidth="1"/>
    <col min="22" max="22" width="9.33203125" style="74" customWidth="1"/>
    <col min="23" max="23" width="11" style="74" customWidth="1"/>
    <col min="24" max="16384" width="9.1640625" style="74"/>
  </cols>
  <sheetData>
    <row r="1" spans="1:255" s="40" customFormat="1" ht="23.1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L1" s="75"/>
      <c r="M1" s="75"/>
      <c r="N1" s="75"/>
      <c r="O1" s="75"/>
      <c r="P1" s="75"/>
      <c r="Q1" s="75"/>
      <c r="R1" s="75"/>
      <c r="S1" s="75"/>
      <c r="T1" s="202" t="s">
        <v>187</v>
      </c>
      <c r="U1" s="202"/>
      <c r="V1" s="202"/>
      <c r="W1" s="202"/>
    </row>
    <row r="2" spans="1:255" s="40" customFormat="1" ht="23.1" customHeight="1">
      <c r="A2" s="163" t="s">
        <v>188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</row>
    <row r="3" spans="1:255" s="40" customFormat="1" ht="44.25" customHeight="1">
      <c r="D3" s="50"/>
      <c r="E3" s="50"/>
      <c r="F3" s="50"/>
      <c r="G3" s="50"/>
      <c r="H3" s="50"/>
      <c r="I3" s="50"/>
      <c r="J3" s="50"/>
      <c r="L3" s="79"/>
      <c r="M3" s="79"/>
      <c r="N3" s="28"/>
      <c r="O3" s="50"/>
      <c r="P3" s="80"/>
      <c r="Q3" s="50"/>
      <c r="R3" s="50"/>
      <c r="S3" s="79"/>
      <c r="U3" s="84"/>
      <c r="V3" s="203" t="s">
        <v>87</v>
      </c>
      <c r="W3" s="204"/>
    </row>
    <row r="4" spans="1:255" s="40" customFormat="1" ht="23.1" customHeight="1">
      <c r="A4" s="178" t="s">
        <v>109</v>
      </c>
      <c r="B4" s="178" t="s">
        <v>88</v>
      </c>
      <c r="C4" s="165" t="s">
        <v>110</v>
      </c>
      <c r="D4" s="172" t="s">
        <v>111</v>
      </c>
      <c r="E4" s="165" t="s">
        <v>189</v>
      </c>
      <c r="F4" s="165"/>
      <c r="G4" s="165"/>
      <c r="H4" s="165"/>
      <c r="I4" s="165"/>
      <c r="J4" s="165"/>
      <c r="K4" s="165" t="s">
        <v>190</v>
      </c>
      <c r="L4" s="165"/>
      <c r="M4" s="165"/>
      <c r="N4" s="165"/>
      <c r="O4" s="165"/>
      <c r="P4" s="165"/>
      <c r="Q4" s="165"/>
      <c r="R4" s="205"/>
      <c r="S4" s="205" t="s">
        <v>191</v>
      </c>
      <c r="T4" s="165" t="s">
        <v>192</v>
      </c>
      <c r="U4" s="165"/>
      <c r="V4" s="165"/>
      <c r="W4" s="165"/>
    </row>
    <row r="5" spans="1:255" s="40" customFormat="1" ht="19.5" customHeight="1">
      <c r="A5" s="178"/>
      <c r="B5" s="178"/>
      <c r="C5" s="165"/>
      <c r="D5" s="17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205"/>
      <c r="S5" s="205"/>
      <c r="T5" s="165"/>
      <c r="U5" s="165"/>
      <c r="V5" s="165"/>
      <c r="W5" s="165"/>
    </row>
    <row r="6" spans="1:255" s="40" customFormat="1" ht="50.25" customHeight="1">
      <c r="A6" s="178"/>
      <c r="B6" s="178"/>
      <c r="C6" s="165"/>
      <c r="D6" s="178"/>
      <c r="E6" s="43" t="s">
        <v>104</v>
      </c>
      <c r="F6" s="43" t="s">
        <v>193</v>
      </c>
      <c r="G6" s="43" t="s">
        <v>194</v>
      </c>
      <c r="H6" s="43" t="s">
        <v>195</v>
      </c>
      <c r="I6" s="43" t="s">
        <v>196</v>
      </c>
      <c r="J6" s="43" t="s">
        <v>197</v>
      </c>
      <c r="K6" s="81" t="s">
        <v>104</v>
      </c>
      <c r="L6" s="81" t="s">
        <v>198</v>
      </c>
      <c r="M6" s="81" t="s">
        <v>199</v>
      </c>
      <c r="N6" s="43" t="s">
        <v>200</v>
      </c>
      <c r="O6" s="43" t="s">
        <v>201</v>
      </c>
      <c r="P6" s="43" t="s">
        <v>202</v>
      </c>
      <c r="Q6" s="43" t="s">
        <v>203</v>
      </c>
      <c r="R6" s="85" t="s">
        <v>204</v>
      </c>
      <c r="S6" s="165"/>
      <c r="T6" s="44" t="s">
        <v>104</v>
      </c>
      <c r="U6" s="44" t="s">
        <v>205</v>
      </c>
      <c r="V6" s="44" t="s">
        <v>206</v>
      </c>
      <c r="W6" s="86" t="s">
        <v>192</v>
      </c>
    </row>
    <row r="7" spans="1:255" s="27" customFormat="1" ht="23.1" customHeight="1">
      <c r="A7" s="68"/>
      <c r="B7" s="69"/>
      <c r="C7" s="70" t="s">
        <v>104</v>
      </c>
      <c r="D7" s="76">
        <v>113.23</v>
      </c>
      <c r="E7" s="76">
        <v>75.37</v>
      </c>
      <c r="F7" s="76">
        <v>44.99</v>
      </c>
      <c r="G7" s="76">
        <v>30.38</v>
      </c>
      <c r="H7" s="76">
        <v>0</v>
      </c>
      <c r="I7" s="76">
        <v>0</v>
      </c>
      <c r="J7" s="76">
        <v>0</v>
      </c>
      <c r="K7" s="76">
        <v>28.72</v>
      </c>
      <c r="L7" s="82">
        <v>15.07</v>
      </c>
      <c r="M7" s="76">
        <v>6.03</v>
      </c>
      <c r="N7" s="76">
        <v>5.65</v>
      </c>
      <c r="O7" s="76">
        <v>0</v>
      </c>
      <c r="P7" s="76">
        <v>0.76</v>
      </c>
      <c r="Q7" s="76">
        <v>0</v>
      </c>
      <c r="R7" s="76">
        <v>1.21</v>
      </c>
      <c r="S7" s="76">
        <v>9.0500000000000007</v>
      </c>
      <c r="T7" s="76">
        <v>0.09</v>
      </c>
      <c r="U7" s="76">
        <v>0.09</v>
      </c>
      <c r="V7" s="76">
        <v>0</v>
      </c>
      <c r="W7" s="71">
        <v>0</v>
      </c>
    </row>
    <row r="8" spans="1:255" s="40" customFormat="1" ht="23.1" customHeight="1">
      <c r="A8" s="68"/>
      <c r="B8" s="72" t="s">
        <v>140</v>
      </c>
      <c r="C8" s="70" t="s">
        <v>105</v>
      </c>
      <c r="D8" s="76">
        <v>113.23</v>
      </c>
      <c r="E8" s="76">
        <v>75.37</v>
      </c>
      <c r="F8" s="76">
        <v>44.99</v>
      </c>
      <c r="G8" s="76">
        <v>30.38</v>
      </c>
      <c r="H8" s="76">
        <v>0</v>
      </c>
      <c r="I8" s="76">
        <v>0</v>
      </c>
      <c r="J8" s="76">
        <v>0</v>
      </c>
      <c r="K8" s="76">
        <v>28.72</v>
      </c>
      <c r="L8" s="82">
        <v>15.07</v>
      </c>
      <c r="M8" s="76">
        <v>6.03</v>
      </c>
      <c r="N8" s="76">
        <v>5.65</v>
      </c>
      <c r="O8" s="76">
        <v>0</v>
      </c>
      <c r="P8" s="76">
        <v>0.76</v>
      </c>
      <c r="Q8" s="76">
        <v>0</v>
      </c>
      <c r="R8" s="76">
        <v>1.21</v>
      </c>
      <c r="S8" s="76">
        <v>9.0500000000000007</v>
      </c>
      <c r="T8" s="76">
        <v>0.09</v>
      </c>
      <c r="U8" s="76">
        <v>0.09</v>
      </c>
      <c r="V8" s="76">
        <v>0</v>
      </c>
      <c r="W8" s="71">
        <v>0</v>
      </c>
      <c r="X8" s="87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</row>
    <row r="9" spans="1:255" s="40" customFormat="1" ht="23.1" customHeight="1">
      <c r="A9" s="68"/>
      <c r="B9" s="72" t="s">
        <v>141</v>
      </c>
      <c r="C9" s="70" t="s">
        <v>106</v>
      </c>
      <c r="D9" s="76">
        <v>113.23</v>
      </c>
      <c r="E9" s="76">
        <v>75.37</v>
      </c>
      <c r="F9" s="76">
        <v>44.99</v>
      </c>
      <c r="G9" s="76">
        <v>30.38</v>
      </c>
      <c r="H9" s="76">
        <v>0</v>
      </c>
      <c r="I9" s="76">
        <v>0</v>
      </c>
      <c r="J9" s="76">
        <v>0</v>
      </c>
      <c r="K9" s="76">
        <v>28.72</v>
      </c>
      <c r="L9" s="82">
        <v>15.07</v>
      </c>
      <c r="M9" s="76">
        <v>6.03</v>
      </c>
      <c r="N9" s="76">
        <v>5.65</v>
      </c>
      <c r="O9" s="76">
        <v>0</v>
      </c>
      <c r="P9" s="76">
        <v>0.76</v>
      </c>
      <c r="Q9" s="76">
        <v>0</v>
      </c>
      <c r="R9" s="76">
        <v>1.21</v>
      </c>
      <c r="S9" s="76">
        <v>9.0500000000000007</v>
      </c>
      <c r="T9" s="76">
        <v>0.09</v>
      </c>
      <c r="U9" s="76">
        <v>0.09</v>
      </c>
      <c r="V9" s="76">
        <v>0</v>
      </c>
      <c r="W9" s="71">
        <v>0</v>
      </c>
      <c r="X9" s="87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  <c r="IU9" s="63"/>
    </row>
    <row r="10" spans="1:255" s="40" customFormat="1" ht="23.1" customHeight="1">
      <c r="A10" s="68">
        <v>2013401</v>
      </c>
      <c r="B10" s="72" t="s">
        <v>141</v>
      </c>
      <c r="C10" s="70" t="s">
        <v>118</v>
      </c>
      <c r="D10" s="76">
        <v>113.23</v>
      </c>
      <c r="E10" s="76">
        <v>75.37</v>
      </c>
      <c r="F10" s="76">
        <v>44.99</v>
      </c>
      <c r="G10" s="76">
        <v>30.38</v>
      </c>
      <c r="H10" s="76">
        <v>0</v>
      </c>
      <c r="I10" s="76">
        <v>0</v>
      </c>
      <c r="J10" s="76">
        <v>0</v>
      </c>
      <c r="K10" s="76">
        <v>28.72</v>
      </c>
      <c r="L10" s="82">
        <v>15.07</v>
      </c>
      <c r="M10" s="76">
        <v>6.03</v>
      </c>
      <c r="N10" s="76">
        <v>5.65</v>
      </c>
      <c r="O10" s="76">
        <v>0</v>
      </c>
      <c r="P10" s="76">
        <v>0.76</v>
      </c>
      <c r="Q10" s="76">
        <v>0</v>
      </c>
      <c r="R10" s="76">
        <v>1.21</v>
      </c>
      <c r="S10" s="76">
        <v>9.0500000000000007</v>
      </c>
      <c r="T10" s="76">
        <v>0.09</v>
      </c>
      <c r="U10" s="76">
        <v>0.09</v>
      </c>
      <c r="V10" s="76">
        <v>0</v>
      </c>
      <c r="W10" s="71">
        <v>0</v>
      </c>
      <c r="X10" s="87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</row>
    <row r="11" spans="1:255" s="40" customFormat="1" ht="23.1" customHeight="1">
      <c r="A11" s="77"/>
      <c r="B11" s="78"/>
      <c r="C11" s="78"/>
      <c r="D11" s="77"/>
      <c r="E11" s="77"/>
      <c r="F11" s="77"/>
      <c r="G11" s="77"/>
      <c r="H11" s="77"/>
      <c r="I11" s="77"/>
      <c r="J11" s="77"/>
      <c r="K11" s="83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spans="1:255" s="40" customFormat="1" ht="23.1" customHeight="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83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spans="1:255" s="40" customFormat="1" ht="23.1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83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</sheetData>
  <sheetProtection formatCells="0" formatColumns="0" formatRows="0"/>
  <mergeCells count="11">
    <mergeCell ref="K4:R5"/>
    <mergeCell ref="T1:W1"/>
    <mergeCell ref="A2:W2"/>
    <mergeCell ref="V3:W3"/>
    <mergeCell ref="A4:A6"/>
    <mergeCell ref="B4:B6"/>
    <mergeCell ref="C4:C6"/>
    <mergeCell ref="D4:D6"/>
    <mergeCell ref="S4:S6"/>
    <mergeCell ref="E4:J5"/>
    <mergeCell ref="T4:W5"/>
  </mergeCells>
  <phoneticPr fontId="0" type="noConversion"/>
  <printOptions horizontalCentered="1"/>
  <pageMargins left="0.39" right="0.39" top="0.47" bottom="0.47" header="0.35" footer="0.31"/>
  <pageSetup paperSize="9" scale="55" orientation="landscape" verticalDpi="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J16"/>
  <sheetViews>
    <sheetView showGridLines="0" workbookViewId="0">
      <selection sqref="A1:V13"/>
    </sheetView>
  </sheetViews>
  <sheetFormatPr defaultColWidth="9.1640625" defaultRowHeight="11.25"/>
  <cols>
    <col min="1" max="2" width="9" customWidth="1"/>
    <col min="3" max="3" width="32.1640625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7" customWidth="1"/>
    <col min="11" max="11" width="13.33203125" bestFit="1" customWidth="1"/>
    <col min="12" max="12" width="11.5" customWidth="1"/>
    <col min="13" max="13" width="8" customWidth="1"/>
    <col min="14" max="14" width="11.6640625" customWidth="1"/>
    <col min="15" max="15" width="8" customWidth="1"/>
    <col min="16" max="16" width="7.6640625" customWidth="1"/>
    <col min="17" max="17" width="12.6640625" customWidth="1"/>
    <col min="18" max="18" width="12.83203125" customWidth="1"/>
    <col min="19" max="19" width="7.5" customWidth="1"/>
    <col min="20" max="20" width="8.1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49"/>
      <c r="B1" s="49"/>
      <c r="C1" s="49"/>
      <c r="D1" s="49"/>
      <c r="E1" s="49"/>
      <c r="F1" s="49"/>
      <c r="G1" s="49" t="s">
        <v>207</v>
      </c>
      <c r="H1" s="49"/>
      <c r="I1" s="49"/>
      <c r="J1" s="49"/>
      <c r="K1" s="49"/>
      <c r="L1" s="49"/>
      <c r="M1" s="49"/>
      <c r="N1" s="49"/>
      <c r="O1" s="49"/>
      <c r="P1" s="49"/>
      <c r="R1" s="62"/>
      <c r="S1" s="62"/>
      <c r="T1" s="62"/>
      <c r="U1" s="206" t="s">
        <v>208</v>
      </c>
      <c r="V1" s="206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</row>
    <row r="2" spans="1:244" ht="23.1" customHeight="1">
      <c r="A2" s="163" t="s">
        <v>188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</row>
    <row r="3" spans="1:244" ht="23.1" customHeight="1">
      <c r="A3" s="50"/>
      <c r="B3" s="50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R3" s="62"/>
      <c r="S3" s="62"/>
      <c r="T3" s="62"/>
      <c r="U3" s="207" t="s">
        <v>87</v>
      </c>
      <c r="V3" s="207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</row>
    <row r="4" spans="1:244" ht="23.1" customHeight="1">
      <c r="A4" s="178" t="s">
        <v>109</v>
      </c>
      <c r="B4" s="208" t="s">
        <v>88</v>
      </c>
      <c r="C4" s="209" t="s">
        <v>110</v>
      </c>
      <c r="D4" s="208" t="s">
        <v>111</v>
      </c>
      <c r="E4" s="210" t="s">
        <v>209</v>
      </c>
      <c r="F4" s="210" t="s">
        <v>210</v>
      </c>
      <c r="G4" s="210" t="s">
        <v>211</v>
      </c>
      <c r="H4" s="210" t="s">
        <v>212</v>
      </c>
      <c r="I4" s="210" t="s">
        <v>213</v>
      </c>
      <c r="J4" s="211" t="s">
        <v>214</v>
      </c>
      <c r="K4" s="211" t="s">
        <v>215</v>
      </c>
      <c r="L4" s="211" t="s">
        <v>216</v>
      </c>
      <c r="M4" s="211" t="s">
        <v>217</v>
      </c>
      <c r="N4" s="211" t="s">
        <v>218</v>
      </c>
      <c r="O4" s="211" t="s">
        <v>219</v>
      </c>
      <c r="P4" s="212" t="s">
        <v>220</v>
      </c>
      <c r="Q4" s="211" t="s">
        <v>221</v>
      </c>
      <c r="R4" s="178" t="s">
        <v>222</v>
      </c>
      <c r="S4" s="187" t="s">
        <v>223</v>
      </c>
      <c r="T4" s="178" t="s">
        <v>224</v>
      </c>
      <c r="U4" s="178" t="s">
        <v>225</v>
      </c>
      <c r="V4" s="178" t="s">
        <v>226</v>
      </c>
      <c r="W4" s="64"/>
      <c r="X4" s="64"/>
      <c r="Y4" s="64"/>
      <c r="Z4" s="64"/>
      <c r="AA4" s="64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</row>
    <row r="5" spans="1:244" ht="19.5" customHeight="1">
      <c r="A5" s="178"/>
      <c r="B5" s="208"/>
      <c r="C5" s="209"/>
      <c r="D5" s="208"/>
      <c r="E5" s="210"/>
      <c r="F5" s="210"/>
      <c r="G5" s="210"/>
      <c r="H5" s="210"/>
      <c r="I5" s="210"/>
      <c r="J5" s="211"/>
      <c r="K5" s="211"/>
      <c r="L5" s="211"/>
      <c r="M5" s="211"/>
      <c r="N5" s="211"/>
      <c r="O5" s="211"/>
      <c r="P5" s="213"/>
      <c r="Q5" s="211"/>
      <c r="R5" s="178"/>
      <c r="S5" s="187"/>
      <c r="T5" s="178"/>
      <c r="U5" s="178"/>
      <c r="V5" s="178"/>
      <c r="W5" s="64"/>
      <c r="X5" s="64"/>
      <c r="Y5" s="64"/>
      <c r="Z5" s="64"/>
      <c r="AA5" s="64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</row>
    <row r="6" spans="1:244" ht="39.75" customHeight="1">
      <c r="A6" s="178"/>
      <c r="B6" s="208"/>
      <c r="C6" s="209"/>
      <c r="D6" s="208"/>
      <c r="E6" s="210"/>
      <c r="F6" s="210"/>
      <c r="G6" s="210"/>
      <c r="H6" s="210"/>
      <c r="I6" s="210"/>
      <c r="J6" s="211"/>
      <c r="K6" s="211"/>
      <c r="L6" s="211"/>
      <c r="M6" s="211"/>
      <c r="N6" s="211"/>
      <c r="O6" s="211"/>
      <c r="P6" s="214"/>
      <c r="Q6" s="211"/>
      <c r="R6" s="178"/>
      <c r="S6" s="187"/>
      <c r="T6" s="178"/>
      <c r="U6" s="178"/>
      <c r="V6" s="178"/>
      <c r="W6" s="64"/>
      <c r="X6" s="64"/>
      <c r="Y6" s="64"/>
      <c r="Z6" s="64"/>
      <c r="AA6" s="64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</row>
    <row r="7" spans="1:244" s="27" customFormat="1" ht="25.5" customHeight="1">
      <c r="A7" s="68"/>
      <c r="B7" s="69"/>
      <c r="C7" s="70" t="s">
        <v>104</v>
      </c>
      <c r="D7" s="71">
        <v>46.43</v>
      </c>
      <c r="E7" s="71">
        <v>1.82</v>
      </c>
      <c r="F7" s="71">
        <v>0.42</v>
      </c>
      <c r="G7" s="71">
        <v>0.28000000000000003</v>
      </c>
      <c r="H7" s="71">
        <v>0.84</v>
      </c>
      <c r="I7" s="71">
        <v>1.4</v>
      </c>
      <c r="J7" s="71">
        <v>0</v>
      </c>
      <c r="K7" s="71">
        <v>7</v>
      </c>
      <c r="L7" s="71">
        <v>1.4</v>
      </c>
      <c r="M7" s="71">
        <v>0</v>
      </c>
      <c r="N7" s="71">
        <v>3.5</v>
      </c>
      <c r="O7" s="71">
        <v>0</v>
      </c>
      <c r="P7" s="71">
        <v>0</v>
      </c>
      <c r="Q7" s="71">
        <v>7.7</v>
      </c>
      <c r="R7" s="71">
        <v>0.4</v>
      </c>
      <c r="S7" s="71">
        <v>0</v>
      </c>
      <c r="T7" s="71">
        <v>0</v>
      </c>
      <c r="U7" s="73">
        <v>11.03</v>
      </c>
      <c r="V7" s="71">
        <v>10.64</v>
      </c>
    </row>
    <row r="8" spans="1:244" ht="25.5" customHeight="1">
      <c r="A8" s="68"/>
      <c r="B8" s="72" t="s">
        <v>140</v>
      </c>
      <c r="C8" s="70" t="s">
        <v>105</v>
      </c>
      <c r="D8" s="71">
        <v>46.43</v>
      </c>
      <c r="E8" s="71">
        <v>1.82</v>
      </c>
      <c r="F8" s="71">
        <v>0.42</v>
      </c>
      <c r="G8" s="71">
        <v>0.28000000000000003</v>
      </c>
      <c r="H8" s="71">
        <v>0.84</v>
      </c>
      <c r="I8" s="71">
        <v>1.4</v>
      </c>
      <c r="J8" s="71">
        <v>0</v>
      </c>
      <c r="K8" s="71">
        <v>7</v>
      </c>
      <c r="L8" s="71">
        <v>1.4</v>
      </c>
      <c r="M8" s="71">
        <v>0</v>
      </c>
      <c r="N8" s="71">
        <v>3.5</v>
      </c>
      <c r="O8" s="71">
        <v>0</v>
      </c>
      <c r="P8" s="71">
        <v>0</v>
      </c>
      <c r="Q8" s="71">
        <v>7.7</v>
      </c>
      <c r="R8" s="71">
        <v>0.4</v>
      </c>
      <c r="S8" s="71">
        <v>0</v>
      </c>
      <c r="T8" s="71">
        <v>0</v>
      </c>
      <c r="U8" s="73">
        <v>11.03</v>
      </c>
      <c r="V8" s="71">
        <v>10.64</v>
      </c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</row>
    <row r="9" spans="1:244" ht="25.5" customHeight="1">
      <c r="A9" s="68"/>
      <c r="B9" s="72" t="s">
        <v>141</v>
      </c>
      <c r="C9" s="70" t="s">
        <v>106</v>
      </c>
      <c r="D9" s="71">
        <v>46.43</v>
      </c>
      <c r="E9" s="71">
        <v>1.82</v>
      </c>
      <c r="F9" s="71">
        <v>0.42</v>
      </c>
      <c r="G9" s="71">
        <v>0.28000000000000003</v>
      </c>
      <c r="H9" s="71">
        <v>0.84</v>
      </c>
      <c r="I9" s="71">
        <v>1.4</v>
      </c>
      <c r="J9" s="71">
        <v>0</v>
      </c>
      <c r="K9" s="71">
        <v>7</v>
      </c>
      <c r="L9" s="71">
        <v>1.4</v>
      </c>
      <c r="M9" s="71">
        <v>0</v>
      </c>
      <c r="N9" s="71">
        <v>3.5</v>
      </c>
      <c r="O9" s="71">
        <v>0</v>
      </c>
      <c r="P9" s="71">
        <v>0</v>
      </c>
      <c r="Q9" s="71">
        <v>7.7</v>
      </c>
      <c r="R9" s="71">
        <v>0.4</v>
      </c>
      <c r="S9" s="71">
        <v>0</v>
      </c>
      <c r="T9" s="71">
        <v>0</v>
      </c>
      <c r="U9" s="73">
        <v>11.03</v>
      </c>
      <c r="V9" s="71">
        <v>10.64</v>
      </c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</row>
    <row r="10" spans="1:244" ht="25.5" customHeight="1">
      <c r="A10" s="68">
        <v>2013401</v>
      </c>
      <c r="B10" s="72" t="s">
        <v>141</v>
      </c>
      <c r="C10" s="70" t="s">
        <v>118</v>
      </c>
      <c r="D10" s="71">
        <v>46.43</v>
      </c>
      <c r="E10" s="71">
        <v>1.82</v>
      </c>
      <c r="F10" s="71">
        <v>0.42</v>
      </c>
      <c r="G10" s="71">
        <v>0.28000000000000003</v>
      </c>
      <c r="H10" s="71">
        <v>0.84</v>
      </c>
      <c r="I10" s="71">
        <v>1.4</v>
      </c>
      <c r="J10" s="71">
        <v>0</v>
      </c>
      <c r="K10" s="71">
        <v>7</v>
      </c>
      <c r="L10" s="71">
        <v>1.4</v>
      </c>
      <c r="M10" s="71">
        <v>0</v>
      </c>
      <c r="N10" s="71">
        <v>3.5</v>
      </c>
      <c r="O10" s="71">
        <v>0</v>
      </c>
      <c r="P10" s="71">
        <v>0</v>
      </c>
      <c r="Q10" s="71">
        <v>7.7</v>
      </c>
      <c r="R10" s="71">
        <v>0.4</v>
      </c>
      <c r="S10" s="71">
        <v>0</v>
      </c>
      <c r="T10" s="71">
        <v>0</v>
      </c>
      <c r="U10" s="73">
        <v>11.03</v>
      </c>
      <c r="V10" s="71">
        <v>10.64</v>
      </c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</row>
    <row r="11" spans="1:244" ht="23.1" customHeight="1">
      <c r="A11" s="58"/>
      <c r="B11" s="59"/>
      <c r="C11" s="59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61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</row>
    <row r="12" spans="1:244" ht="23.1" customHeight="1">
      <c r="A12" s="61"/>
      <c r="B12" s="61"/>
      <c r="C12" s="58"/>
      <c r="D12" s="58"/>
      <c r="E12" s="61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61"/>
      <c r="S12" s="61"/>
      <c r="T12" s="61"/>
      <c r="U12" s="61"/>
      <c r="V12" s="61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</row>
    <row r="13" spans="1:244" ht="23.1" customHeight="1">
      <c r="A13" s="61"/>
      <c r="B13" s="61"/>
      <c r="C13" s="61"/>
      <c r="D13" s="61"/>
      <c r="E13" s="61"/>
      <c r="F13" s="58"/>
      <c r="G13" s="61"/>
      <c r="H13" s="61"/>
      <c r="I13" s="61"/>
      <c r="J13" s="61"/>
      <c r="K13" s="61"/>
      <c r="L13" s="58"/>
      <c r="M13" s="58"/>
      <c r="N13" s="58"/>
      <c r="O13" s="58"/>
      <c r="P13" s="58"/>
      <c r="Q13" s="58"/>
      <c r="R13" s="61"/>
      <c r="S13" s="61"/>
      <c r="T13" s="61"/>
      <c r="U13" s="61"/>
      <c r="V13" s="61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</row>
    <row r="14" spans="1:244" ht="23.1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3"/>
      <c r="M14" s="63"/>
      <c r="N14" s="63"/>
      <c r="O14" s="63"/>
      <c r="P14" s="63"/>
      <c r="Q14" s="63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</row>
    <row r="15" spans="1:244" ht="23.1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3"/>
      <c r="M15" s="63"/>
      <c r="N15" s="63"/>
      <c r="O15" s="63"/>
      <c r="P15" s="63"/>
      <c r="Q15" s="63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</row>
    <row r="16" spans="1:244" ht="23.1" customHeigh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</row>
  </sheetData>
  <sheetProtection formatCells="0" formatColumns="0" formatRows="0"/>
  <mergeCells count="25">
    <mergeCell ref="T4:T6"/>
    <mergeCell ref="U4:U6"/>
    <mergeCell ref="V4:V6"/>
    <mergeCell ref="N4:N6"/>
    <mergeCell ref="O4:O6"/>
    <mergeCell ref="P4:P6"/>
    <mergeCell ref="Q4:Q6"/>
    <mergeCell ref="R4:R6"/>
    <mergeCell ref="S4:S6"/>
    <mergeCell ref="H4:H6"/>
    <mergeCell ref="I4:I6"/>
    <mergeCell ref="J4:J6"/>
    <mergeCell ref="K4:K6"/>
    <mergeCell ref="L4:L6"/>
    <mergeCell ref="M4:M6"/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</mergeCells>
  <phoneticPr fontId="0" type="noConversion"/>
  <printOptions horizontalCentered="1"/>
  <pageMargins left="0.39" right="0.39" top="0.47" bottom="0.47" header="0.35" footer="0.31"/>
  <pageSetup paperSize="9" scale="65" orientation="landscape" verticalDpi="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M17"/>
  <sheetViews>
    <sheetView showGridLines="0" workbookViewId="0">
      <selection sqref="A1:O13"/>
    </sheetView>
  </sheetViews>
  <sheetFormatPr defaultColWidth="9.1640625" defaultRowHeight="11.25"/>
  <cols>
    <col min="1" max="2" width="10" customWidth="1"/>
    <col min="3" max="3" width="36.6640625" customWidth="1"/>
    <col min="4" max="4" width="14.6640625" customWidth="1"/>
    <col min="5" max="5" width="11" customWidth="1"/>
    <col min="6" max="8" width="11.6640625" customWidth="1"/>
    <col min="9" max="9" width="13.5" customWidth="1"/>
    <col min="10" max="10" width="10.83203125" customWidth="1"/>
    <col min="11" max="11" width="11.6640625" customWidth="1"/>
    <col min="12" max="12" width="10" customWidth="1"/>
    <col min="13" max="14" width="11.6640625" customWidth="1"/>
    <col min="15" max="15" width="14.1640625" customWidth="1"/>
    <col min="16" max="247" width="6.6640625" customWidth="1"/>
  </cols>
  <sheetData>
    <row r="1" spans="1:247" ht="23.1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64"/>
      <c r="L1" s="49"/>
      <c r="M1" s="49"/>
      <c r="N1" s="49"/>
      <c r="O1" s="65" t="s">
        <v>227</v>
      </c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</row>
    <row r="2" spans="1:247" ht="23.1" customHeight="1">
      <c r="A2" s="163" t="s">
        <v>188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</row>
    <row r="3" spans="1:247" ht="42" customHeight="1">
      <c r="A3" s="50"/>
      <c r="B3" s="50"/>
      <c r="C3" s="50"/>
      <c r="D3" s="51"/>
      <c r="E3" s="52"/>
      <c r="F3" s="28"/>
      <c r="G3" s="51"/>
      <c r="H3" s="28"/>
      <c r="I3" s="51"/>
      <c r="J3" s="51"/>
      <c r="K3" s="64"/>
      <c r="L3" s="51"/>
      <c r="M3" s="51"/>
      <c r="N3" s="51"/>
      <c r="O3" s="66" t="s">
        <v>87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</row>
    <row r="4" spans="1:247" ht="23.1" customHeight="1">
      <c r="A4" s="208" t="s">
        <v>109</v>
      </c>
      <c r="B4" s="208" t="s">
        <v>88</v>
      </c>
      <c r="C4" s="165" t="s">
        <v>110</v>
      </c>
      <c r="D4" s="215" t="s">
        <v>111</v>
      </c>
      <c r="E4" s="210" t="s">
        <v>228</v>
      </c>
      <c r="F4" s="210" t="s">
        <v>229</v>
      </c>
      <c r="G4" s="210" t="s">
        <v>230</v>
      </c>
      <c r="H4" s="210" t="s">
        <v>231</v>
      </c>
      <c r="I4" s="210" t="s">
        <v>232</v>
      </c>
      <c r="J4" s="210" t="s">
        <v>233</v>
      </c>
      <c r="K4" s="211" t="s">
        <v>234</v>
      </c>
      <c r="L4" s="211" t="s">
        <v>235</v>
      </c>
      <c r="M4" s="211" t="s">
        <v>236</v>
      </c>
      <c r="N4" s="211" t="s">
        <v>237</v>
      </c>
      <c r="O4" s="211" t="s">
        <v>238</v>
      </c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</row>
    <row r="5" spans="1:247" ht="19.5" customHeight="1">
      <c r="A5" s="208"/>
      <c r="B5" s="208"/>
      <c r="C5" s="165"/>
      <c r="D5" s="215"/>
      <c r="E5" s="210"/>
      <c r="F5" s="210"/>
      <c r="G5" s="210"/>
      <c r="H5" s="210"/>
      <c r="I5" s="210"/>
      <c r="J5" s="210"/>
      <c r="K5" s="211"/>
      <c r="L5" s="211"/>
      <c r="M5" s="211"/>
      <c r="N5" s="211"/>
      <c r="O5" s="211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</row>
    <row r="6" spans="1:247" ht="39.75" customHeight="1">
      <c r="A6" s="208"/>
      <c r="B6" s="208"/>
      <c r="C6" s="165"/>
      <c r="D6" s="215"/>
      <c r="E6" s="210"/>
      <c r="F6" s="210"/>
      <c r="G6" s="210"/>
      <c r="H6" s="210"/>
      <c r="I6" s="210"/>
      <c r="J6" s="210"/>
      <c r="K6" s="211"/>
      <c r="L6" s="211"/>
      <c r="M6" s="211"/>
      <c r="N6" s="211"/>
      <c r="O6" s="211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</row>
    <row r="7" spans="1:247" s="27" customFormat="1" ht="23.1" customHeight="1">
      <c r="A7" s="55"/>
      <c r="B7" s="56"/>
      <c r="C7" s="55" t="s">
        <v>104</v>
      </c>
      <c r="D7" s="57">
        <v>8.51</v>
      </c>
      <c r="E7" s="57">
        <v>0</v>
      </c>
      <c r="F7" s="57">
        <v>0</v>
      </c>
      <c r="G7" s="57">
        <v>0</v>
      </c>
      <c r="H7" s="57">
        <v>0</v>
      </c>
      <c r="I7" s="57">
        <v>5</v>
      </c>
      <c r="J7" s="57">
        <v>0</v>
      </c>
      <c r="K7" s="57">
        <v>0</v>
      </c>
      <c r="L7" s="67">
        <v>0</v>
      </c>
      <c r="M7" s="57">
        <v>0</v>
      </c>
      <c r="N7" s="57">
        <v>0</v>
      </c>
      <c r="O7" s="57">
        <v>3.51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</row>
    <row r="8" spans="1:247" ht="23.1" customHeight="1">
      <c r="A8" s="55"/>
      <c r="B8" s="56" t="s">
        <v>113</v>
      </c>
      <c r="C8" s="55" t="s">
        <v>105</v>
      </c>
      <c r="D8" s="57">
        <v>8.51</v>
      </c>
      <c r="E8" s="57">
        <v>0</v>
      </c>
      <c r="F8" s="57">
        <v>0</v>
      </c>
      <c r="G8" s="57">
        <v>0</v>
      </c>
      <c r="H8" s="57">
        <v>0</v>
      </c>
      <c r="I8" s="57">
        <v>5</v>
      </c>
      <c r="J8" s="57">
        <v>0</v>
      </c>
      <c r="K8" s="57">
        <v>0</v>
      </c>
      <c r="L8" s="67">
        <v>0</v>
      </c>
      <c r="M8" s="57">
        <v>0</v>
      </c>
      <c r="N8" s="57">
        <v>0</v>
      </c>
      <c r="O8" s="57">
        <v>3.51</v>
      </c>
    </row>
    <row r="9" spans="1:247" ht="23.1" customHeight="1">
      <c r="A9" s="55"/>
      <c r="B9" s="56" t="s">
        <v>114</v>
      </c>
      <c r="C9" s="55" t="s">
        <v>106</v>
      </c>
      <c r="D9" s="57">
        <v>8.51</v>
      </c>
      <c r="E9" s="57">
        <v>0</v>
      </c>
      <c r="F9" s="57">
        <v>0</v>
      </c>
      <c r="G9" s="57">
        <v>0</v>
      </c>
      <c r="H9" s="57">
        <v>0</v>
      </c>
      <c r="I9" s="57">
        <v>5</v>
      </c>
      <c r="J9" s="57">
        <v>0</v>
      </c>
      <c r="K9" s="57">
        <v>0</v>
      </c>
      <c r="L9" s="67">
        <v>0</v>
      </c>
      <c r="M9" s="57">
        <v>0</v>
      </c>
      <c r="N9" s="57">
        <v>0</v>
      </c>
      <c r="O9" s="57">
        <v>3.51</v>
      </c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</row>
    <row r="10" spans="1:247" ht="23.1" customHeight="1">
      <c r="A10" s="55">
        <v>2013401</v>
      </c>
      <c r="B10" s="56" t="s">
        <v>114</v>
      </c>
      <c r="C10" s="55" t="s">
        <v>118</v>
      </c>
      <c r="D10" s="57">
        <v>0.51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0.51</v>
      </c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</row>
    <row r="11" spans="1:247" ht="23.1" customHeight="1">
      <c r="A11" s="58">
        <v>2013403</v>
      </c>
      <c r="B11" s="59">
        <v>108001</v>
      </c>
      <c r="C11" s="60" t="s">
        <v>119</v>
      </c>
      <c r="D11" s="57">
        <v>8</v>
      </c>
      <c r="E11" s="57">
        <v>0</v>
      </c>
      <c r="F11" s="57">
        <v>0</v>
      </c>
      <c r="G11" s="57">
        <v>0</v>
      </c>
      <c r="H11" s="57">
        <v>0</v>
      </c>
      <c r="I11" s="57">
        <v>5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3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</row>
    <row r="12" spans="1:247" ht="23.1" customHeight="1">
      <c r="A12" s="58"/>
      <c r="B12" s="58"/>
      <c r="C12" s="58"/>
      <c r="D12" s="58"/>
      <c r="E12" s="58"/>
      <c r="F12" s="58"/>
      <c r="G12" s="58"/>
      <c r="H12" s="58"/>
      <c r="I12" s="33"/>
      <c r="J12" s="58"/>
      <c r="K12" s="46"/>
      <c r="L12" s="58"/>
      <c r="M12" s="58"/>
      <c r="N12" s="58"/>
      <c r="O12" s="58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</row>
    <row r="13" spans="1:247" ht="23.1" customHeight="1">
      <c r="A13" s="61"/>
      <c r="B13" s="61"/>
      <c r="C13" s="61"/>
      <c r="D13" s="61"/>
      <c r="E13" s="58"/>
      <c r="F13" s="58"/>
      <c r="G13" s="61"/>
      <c r="H13" s="61"/>
      <c r="I13" s="61"/>
      <c r="J13" s="61"/>
      <c r="K13" s="46"/>
      <c r="L13" s="58"/>
      <c r="M13" s="58"/>
      <c r="N13" s="58"/>
      <c r="O13" s="58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</row>
    <row r="14" spans="1:247" ht="23.1" customHeight="1">
      <c r="A14" s="62"/>
      <c r="B14" s="62"/>
      <c r="C14" s="62"/>
      <c r="D14" s="62"/>
      <c r="E14" s="62"/>
      <c r="F14" s="63"/>
      <c r="G14" s="63"/>
      <c r="H14" s="63"/>
      <c r="I14" s="62"/>
      <c r="J14" s="62"/>
      <c r="K14" s="64"/>
      <c r="L14" s="62"/>
      <c r="M14" s="62"/>
      <c r="N14" s="63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</row>
    <row r="15" spans="1:247" ht="23.1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4"/>
      <c r="L15" s="62"/>
      <c r="M15" s="62"/>
      <c r="N15" s="63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</row>
    <row r="16" spans="1:247" ht="23.1" customHeigh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4"/>
      <c r="L16" s="62"/>
      <c r="M16" s="62"/>
      <c r="N16" s="63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</row>
    <row r="17" spans="1:247" ht="23.1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</row>
  </sheetData>
  <sheetProtection formatCells="0" formatColumns="0" formatRows="0"/>
  <mergeCells count="16">
    <mergeCell ref="J4:J6"/>
    <mergeCell ref="K4:K6"/>
    <mergeCell ref="L4:L6"/>
    <mergeCell ref="M4:M6"/>
    <mergeCell ref="N4:N6"/>
    <mergeCell ref="O4:O6"/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39" right="0.39" top="0.47" bottom="0.47" header="0.35" footer="0.31"/>
  <pageSetup paperSize="9" scale="85" orientation="landscape" verticalDpi="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topLeftCell="C1" workbookViewId="0">
      <selection activeCell="C1" sqref="A1:U13"/>
    </sheetView>
  </sheetViews>
  <sheetFormatPr defaultColWidth="9.1640625" defaultRowHeight="11.25"/>
  <cols>
    <col min="1" max="2" width="10.1640625" style="27" customWidth="1"/>
    <col min="3" max="3" width="35.6640625" style="27" customWidth="1"/>
    <col min="4" max="4" width="12.1640625" style="27" customWidth="1"/>
    <col min="5" max="21" width="9.1640625" style="27" customWidth="1"/>
    <col min="22" max="22" width="6.83203125" style="27" customWidth="1"/>
    <col min="23" max="16384" width="9.1640625" style="27"/>
  </cols>
  <sheetData>
    <row r="1" spans="1:22" ht="24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39"/>
      <c r="Q1" s="39"/>
      <c r="R1" s="39"/>
      <c r="S1" s="40"/>
      <c r="T1" s="40"/>
      <c r="U1" s="5" t="s">
        <v>239</v>
      </c>
      <c r="V1" s="40"/>
    </row>
    <row r="2" spans="1:22" ht="24.75" customHeight="1">
      <c r="A2" s="163" t="s">
        <v>240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40"/>
    </row>
    <row r="3" spans="1:22" ht="24.75" customHeigh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41"/>
      <c r="Q3" s="41"/>
      <c r="R3" s="41"/>
      <c r="S3" s="42"/>
      <c r="T3" s="177" t="s">
        <v>87</v>
      </c>
      <c r="U3" s="177"/>
      <c r="V3" s="40"/>
    </row>
    <row r="4" spans="1:22" ht="24.75" customHeight="1">
      <c r="A4" s="187" t="s">
        <v>109</v>
      </c>
      <c r="B4" s="172" t="s">
        <v>88</v>
      </c>
      <c r="C4" s="180" t="s">
        <v>110</v>
      </c>
      <c r="D4" s="179" t="s">
        <v>111</v>
      </c>
      <c r="E4" s="178" t="s">
        <v>122</v>
      </c>
      <c r="F4" s="178"/>
      <c r="G4" s="178"/>
      <c r="H4" s="172"/>
      <c r="I4" s="178" t="s">
        <v>123</v>
      </c>
      <c r="J4" s="178"/>
      <c r="K4" s="178"/>
      <c r="L4" s="178"/>
      <c r="M4" s="178"/>
      <c r="N4" s="178"/>
      <c r="O4" s="178"/>
      <c r="P4" s="178"/>
      <c r="Q4" s="178"/>
      <c r="R4" s="178"/>
      <c r="S4" s="191" t="s">
        <v>241</v>
      </c>
      <c r="T4" s="184" t="s">
        <v>125</v>
      </c>
      <c r="U4" s="168" t="s">
        <v>126</v>
      </c>
      <c r="V4" s="40"/>
    </row>
    <row r="5" spans="1:22" ht="24.75" customHeight="1">
      <c r="A5" s="187"/>
      <c r="B5" s="172"/>
      <c r="C5" s="180"/>
      <c r="D5" s="181"/>
      <c r="E5" s="184" t="s">
        <v>104</v>
      </c>
      <c r="F5" s="184" t="s">
        <v>128</v>
      </c>
      <c r="G5" s="184" t="s">
        <v>129</v>
      </c>
      <c r="H5" s="184" t="s">
        <v>130</v>
      </c>
      <c r="I5" s="184" t="s">
        <v>104</v>
      </c>
      <c r="J5" s="192" t="s">
        <v>131</v>
      </c>
      <c r="K5" s="194" t="s">
        <v>132</v>
      </c>
      <c r="L5" s="192" t="s">
        <v>133</v>
      </c>
      <c r="M5" s="194" t="s">
        <v>134</v>
      </c>
      <c r="N5" s="184" t="s">
        <v>135</v>
      </c>
      <c r="O5" s="184" t="s">
        <v>136</v>
      </c>
      <c r="P5" s="184" t="s">
        <v>137</v>
      </c>
      <c r="Q5" s="184" t="s">
        <v>138</v>
      </c>
      <c r="R5" s="184" t="s">
        <v>139</v>
      </c>
      <c r="S5" s="178"/>
      <c r="T5" s="178"/>
      <c r="U5" s="169"/>
      <c r="V5" s="40"/>
    </row>
    <row r="6" spans="1:22" ht="30.75" customHeight="1">
      <c r="A6" s="187"/>
      <c r="B6" s="172"/>
      <c r="C6" s="180"/>
      <c r="D6" s="181"/>
      <c r="E6" s="178"/>
      <c r="F6" s="178"/>
      <c r="G6" s="178"/>
      <c r="H6" s="178"/>
      <c r="I6" s="178"/>
      <c r="J6" s="193"/>
      <c r="K6" s="192"/>
      <c r="L6" s="193"/>
      <c r="M6" s="192"/>
      <c r="N6" s="178"/>
      <c r="O6" s="178"/>
      <c r="P6" s="178"/>
      <c r="Q6" s="178"/>
      <c r="R6" s="178"/>
      <c r="S6" s="178"/>
      <c r="T6" s="178"/>
      <c r="U6" s="169"/>
      <c r="V6" s="40"/>
    </row>
    <row r="7" spans="1:22" s="26" customFormat="1" ht="24" customHeight="1">
      <c r="A7" s="30"/>
      <c r="B7" s="31"/>
      <c r="C7" s="30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45"/>
    </row>
    <row r="8" spans="1:22" customFormat="1" ht="24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2" ht="24" customHeight="1">
      <c r="A9" s="34"/>
      <c r="B9" s="34"/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46"/>
      <c r="T9" s="46"/>
      <c r="U9" s="47"/>
      <c r="V9" s="40"/>
    </row>
    <row r="10" spans="1:22" ht="24" customHeight="1">
      <c r="A10" s="34"/>
      <c r="B10" s="34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46"/>
      <c r="T10" s="46"/>
      <c r="U10" s="47"/>
      <c r="V10" s="40"/>
    </row>
    <row r="11" spans="1:22" ht="24" customHeight="1">
      <c r="A11" s="34"/>
      <c r="B11" s="34"/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46"/>
      <c r="T11" s="46"/>
      <c r="U11" s="47"/>
      <c r="V11" s="40"/>
    </row>
    <row r="12" spans="1:22" ht="24" customHeight="1">
      <c r="A12" s="34"/>
      <c r="B12" s="34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7"/>
      <c r="V12" s="40"/>
    </row>
    <row r="13" spans="1:22" ht="24" customHeight="1">
      <c r="A13" s="34"/>
      <c r="B13" s="34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6"/>
      <c r="T13" s="46"/>
      <c r="U13" s="47"/>
      <c r="V13" s="40"/>
    </row>
    <row r="14" spans="1:22" ht="18.95" customHeight="1">
      <c r="A14" s="37"/>
      <c r="B14" s="37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40"/>
      <c r="U14" s="48"/>
      <c r="V14" s="40"/>
    </row>
    <row r="15" spans="1:22" ht="18.95" customHeight="1">
      <c r="A15" s="37"/>
      <c r="B15" s="37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  <c r="T15" s="40"/>
      <c r="U15" s="48"/>
      <c r="V15" s="40"/>
    </row>
    <row r="16" spans="1:22" ht="18.95" customHeight="1">
      <c r="A16" s="37"/>
      <c r="B16" s="37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0"/>
      <c r="U16" s="48"/>
      <c r="V16" s="40"/>
    </row>
    <row r="17" spans="1:22" ht="18.95" customHeight="1">
      <c r="A17" s="37"/>
      <c r="B17" s="37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40"/>
      <c r="U17" s="48"/>
      <c r="V17" s="40"/>
    </row>
    <row r="18" spans="1:22" ht="18.95" customHeight="1">
      <c r="A18" s="37"/>
      <c r="B18" s="37"/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8"/>
      <c r="V18" s="40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</row>
  </sheetData>
  <sheetProtection formatCells="0" formatColumns="0" formatRows="0"/>
  <mergeCells count="25">
    <mergeCell ref="S4:S6"/>
    <mergeCell ref="T4:T6"/>
    <mergeCell ref="U4:U6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</mergeCells>
  <phoneticPr fontId="0" type="noConversion"/>
  <printOptions horizontalCentered="1"/>
  <pageMargins left="0.39" right="0.39" top="0.98" bottom="0.47" header="0.39" footer="0.39"/>
  <pageSetup paperSize="9" scale="76" orientation="landscape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17</vt:i4>
      </vt:variant>
    </vt:vector>
  </HeadingPairs>
  <TitlesOfParts>
    <vt:vector size="27" baseType="lpstr">
      <vt:lpstr>表1-部门收支总表</vt:lpstr>
      <vt:lpstr>表2-收入预算总表</vt:lpstr>
      <vt:lpstr>表3-支出预算汇总表</vt:lpstr>
      <vt:lpstr>表4-一般公共预算支出情况表</vt:lpstr>
      <vt:lpstr>表5-财政拨款收支总表 </vt:lpstr>
      <vt:lpstr>表6-一般公共预算基本支出情况表—工资福利支出</vt:lpstr>
      <vt:lpstr>表7-一般公共预算基本支出情况表—商品和服务支出</vt:lpstr>
      <vt:lpstr>表8-一般公共预算基本支出情况表—对个人和家庭的补助</vt:lpstr>
      <vt:lpstr>表9-政府性基金拨款支出情况表</vt:lpstr>
      <vt:lpstr>表10-“三公”经费</vt:lpstr>
      <vt:lpstr>'表10-“三公”经费'!Print_Area</vt:lpstr>
      <vt:lpstr>'表1-部门收支总表'!Print_Area</vt:lpstr>
      <vt:lpstr>'表2-收入预算总表'!Print_Area</vt:lpstr>
      <vt:lpstr>'表3-支出预算汇总表'!Print_Area</vt:lpstr>
      <vt:lpstr>'表4-一般公共预算支出情况表'!Print_Area</vt:lpstr>
      <vt:lpstr>'表6-一般公共预算基本支出情况表—工资福利支出'!Print_Area</vt:lpstr>
      <vt:lpstr>'表7-一般公共预算基本支出情况表—商品和服务支出'!Print_Area</vt:lpstr>
      <vt:lpstr>'表8-一般公共预算基本支出情况表—对个人和家庭的补助'!Print_Area</vt:lpstr>
      <vt:lpstr>'表9-政府性基金拨款支出情况表'!Print_Area</vt:lpstr>
      <vt:lpstr>'表1-部门收支总表'!Print_Titles</vt:lpstr>
      <vt:lpstr>'表2-收入预算总表'!Print_Titles</vt:lpstr>
      <vt:lpstr>'表3-支出预算汇总表'!Print_Titles</vt:lpstr>
      <vt:lpstr>'表4-一般公共预算支出情况表'!Print_Titles</vt:lpstr>
      <vt:lpstr>'表6-一般公共预算基本支出情况表—工资福利支出'!Print_Titles</vt:lpstr>
      <vt:lpstr>'表7-一般公共预算基本支出情况表—商品和服务支出'!Print_Titles</vt:lpstr>
      <vt:lpstr>'表8-一般公共预算基本支出情况表—对个人和家庭的补助'!Print_Titles</vt:lpstr>
      <vt:lpstr>'表9-政府性基金拨款支出情况表'!Print_Titles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IT天空</cp:lastModifiedBy>
  <cp:lastPrinted>2018-05-03T06:10:48Z</cp:lastPrinted>
  <dcterms:created xsi:type="dcterms:W3CDTF">2017-09-19T01:54:16Z</dcterms:created>
  <dcterms:modified xsi:type="dcterms:W3CDTF">2018-05-18T01:22:14Z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</Properties>
</file>