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320" windowHeight="11640" tabRatio="800"/>
  </bookViews>
  <sheets>
    <sheet name="g01收入支出决算总表" sheetId="3" r:id="rId1"/>
    <sheet name="g02收入决算总表" sheetId="4" r:id="rId2"/>
    <sheet name="g03支出决算总表" sheetId="5" r:id="rId3"/>
    <sheet name="g04财政拨款收入支出决算总表" sheetId="13" r:id="rId4"/>
    <sheet name="g05一般公共预算财政拨款支出决算表" sheetId="6" r:id="rId5"/>
    <sheet name="g06一般公共预算财政拨款基本支出决算表" sheetId="14" r:id="rId6"/>
    <sheet name="Z07一般公共预算财政拨款“三公”经费支出决算表" sheetId="12" r:id="rId7"/>
    <sheet name="g08政府性基金预算财政拨款收入支出决算表" sheetId="11" r:id="rId8"/>
    <sheet name="g09单位收入支出明细表" sheetId="16" r:id="rId9"/>
  </sheets>
  <definedNames>
    <definedName name="_xlnm.Print_Area" localSheetId="0">g01收入支出决算总表!$A$1:$F$47</definedName>
    <definedName name="_xlnm.Print_Area" localSheetId="3">g04财政拨款收入支出决算总表!$A$1:$H$47</definedName>
    <definedName name="_xlnm.Print_Area" localSheetId="4">g05一般公共预算财政拨款支出决算表!$A$1:$F$78</definedName>
    <definedName name="_xlnm.Print_Area" localSheetId="7">g08政府性基金预算财政拨款收入支出决算表!$A$1:$I$16</definedName>
    <definedName name="_xlnm.Print_Area" localSheetId="8">g09单位收入支出明细表!$A$1:$G$14</definedName>
  </definedNames>
  <calcPr calcId="124519"/>
</workbook>
</file>

<file path=xl/calcChain.xml><?xml version="1.0" encoding="utf-8"?>
<calcChain xmlns="http://schemas.openxmlformats.org/spreadsheetml/2006/main">
  <c r="C37" i="14"/>
  <c r="F34"/>
  <c r="I32"/>
  <c r="I29"/>
  <c r="I23"/>
  <c r="C21"/>
  <c r="I6"/>
  <c r="F6"/>
  <c r="I37" s="1"/>
  <c r="C6"/>
  <c r="H29" i="13"/>
  <c r="G29"/>
</calcChain>
</file>

<file path=xl/sharedStrings.xml><?xml version="1.0" encoding="utf-8"?>
<sst xmlns="http://schemas.openxmlformats.org/spreadsheetml/2006/main" count="585" uniqueCount="316">
  <si>
    <t>收入支出决算总表</t>
  </si>
  <si>
    <t>公开01表</t>
  </si>
  <si>
    <t>部门：</t>
  </si>
  <si>
    <t>单位：万元</t>
  </si>
  <si>
    <t>收入</t>
  </si>
  <si>
    <t>支出</t>
  </si>
  <si>
    <t>项    目</t>
  </si>
  <si>
    <t>行次</t>
  </si>
  <si>
    <t>决算数</t>
  </si>
  <si>
    <t>栏    次</t>
  </si>
  <si>
    <t>1</t>
  </si>
  <si>
    <t>2</t>
  </si>
  <si>
    <t>一、财政拨款收入</t>
  </si>
  <si>
    <t>一、一般公共服务支出</t>
  </si>
  <si>
    <t>二、上级补助收入</t>
  </si>
  <si>
    <t>二、外交支出</t>
  </si>
  <si>
    <t>三、事业收入</t>
  </si>
  <si>
    <t>3</t>
  </si>
  <si>
    <t>三、国防支出</t>
  </si>
  <si>
    <t>四、经营收入</t>
  </si>
  <si>
    <t>4</t>
  </si>
  <si>
    <t>四、公共安全支出</t>
  </si>
  <si>
    <t>五、附属单位上缴收入</t>
  </si>
  <si>
    <t>5</t>
  </si>
  <si>
    <t>五、教育支出</t>
  </si>
  <si>
    <t>六、其他收入</t>
  </si>
  <si>
    <t>6</t>
  </si>
  <si>
    <t>六、科学技术支出</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</si>
  <si>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</si>
  <si>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</si>
  <si>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</si>
  <si>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</si>
  <si>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</si>
  <si>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</si>
  <si>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</si>
  <si>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</si>
  <si>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</si>
  <si>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</si>
  <si>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</si>
  <si>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</si>
  <si>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</si>
  <si>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</si>
  <si>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</si>
  <si>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</si>
  <si>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</si>
  <si>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</si>
  <si>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</si>
  <si>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</si>
  <si>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</si>
  <si>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</si>
  <si>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</si>
  <si>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</si>
  <si>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</si>
  <si>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</si>
  <si>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</si>
  <si>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</si>
  <si>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</si>
  <si>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</si>
  <si>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本年收入合计</t>
  </si>
  <si>
    <t>22</t>
  </si>
  <si>
    <t>本年支出合计</t>
  </si>
  <si>
    <t xml:space="preserve">         用事业基金弥补收支差额</t>
  </si>
  <si>
    <t>23</t>
  </si>
  <si>
    <t xml:space="preserve">                结余分配</t>
  </si>
  <si>
    <t xml:space="preserve">         年初结转和结余</t>
  </si>
  <si>
    <t>24</t>
  </si>
  <si>
    <t xml:space="preserve">                年末结转和结余</t>
  </si>
  <si>
    <t>25</t>
  </si>
  <si>
    <t>合计</t>
  </si>
  <si>
    <t>26</t>
  </si>
  <si>
    <r>
      <rPr>
        <sz val="10"/>
        <rFont val="宋体"/>
        <family val="3"/>
        <charset val="134"/>
      </rPr>
      <t>注：本表反映部门本年度的总收支和年末结转结余情况</t>
    </r>
    <r>
      <rPr>
        <sz val="10"/>
        <rFont val="宋体"/>
        <family val="3"/>
        <charset val="134"/>
      </rPr>
      <t>。</t>
    </r>
  </si>
  <si>
    <t>收入决算总表</t>
  </si>
  <si>
    <t>公开02表</t>
  </si>
  <si>
    <t>财政拨款收入</t>
  </si>
  <si>
    <t>上级补助收入</t>
  </si>
  <si>
    <t>事业收入</t>
  </si>
  <si>
    <t>经营收入</t>
  </si>
  <si>
    <t>附属单位上缴收入</t>
  </si>
  <si>
    <t>其他收入</t>
  </si>
  <si>
    <t>功能分类科目编码</t>
  </si>
  <si>
    <t>科目名称</t>
  </si>
  <si>
    <t>栏次</t>
  </si>
  <si>
    <t>一般公共服务支出</t>
  </si>
  <si>
    <t>政府办公厅（室）及相关机构事务</t>
  </si>
  <si>
    <t xml:space="preserve">  行政运行</t>
  </si>
  <si>
    <t xml:space="preserve">  其他政府办公厅（室）及相关机构事务支出</t>
  </si>
  <si>
    <t>财政事务</t>
  </si>
  <si>
    <t xml:space="preserve">  一般行政管理事务</t>
  </si>
  <si>
    <t xml:space="preserve">  其他财政事务支出</t>
  </si>
  <si>
    <t>其他一般公共服务支出</t>
  </si>
  <si>
    <t xml:space="preserve">  其他一般公共服务支出</t>
  </si>
  <si>
    <t>公共安全支出</t>
  </si>
  <si>
    <t>其他公共安全支出</t>
  </si>
  <si>
    <t xml:space="preserve">  其他公共安全支出</t>
  </si>
  <si>
    <t>社会保障和就业支出</t>
  </si>
  <si>
    <t>行政事业单位离退休</t>
  </si>
  <si>
    <t xml:space="preserve">  机关事业单位基本养老保险缴费支出</t>
  </si>
  <si>
    <t>残疾人事业</t>
  </si>
  <si>
    <t xml:space="preserve">  其他残疾人事业支出</t>
  </si>
  <si>
    <t>财政对基本养老保险基金的补助</t>
  </si>
  <si>
    <t xml:space="preserve">  财政对城乡居民基本养老保险基金的补助</t>
  </si>
  <si>
    <t>医疗卫生与计划生育支出</t>
  </si>
  <si>
    <t>公共卫生</t>
  </si>
  <si>
    <t xml:space="preserve">  基本公共卫生服务</t>
  </si>
  <si>
    <t>财政对基本医疗保险基金的补助</t>
  </si>
  <si>
    <t xml:space="preserve">  财政对职工基本医疗保险基金的补助</t>
  </si>
  <si>
    <t xml:space="preserve">  财政对城乡居民基本医疗保险基金的补助</t>
  </si>
  <si>
    <t>节能环保支出</t>
  </si>
  <si>
    <t>其他节能环保支出</t>
  </si>
  <si>
    <t xml:space="preserve">  其他节能环保支出</t>
  </si>
  <si>
    <t>城乡社区支出</t>
  </si>
  <si>
    <t>城乡社区规划与管理</t>
  </si>
  <si>
    <t xml:space="preserve">  城乡社区规划与管理</t>
  </si>
  <si>
    <t>城乡社区公共设施</t>
  </si>
  <si>
    <t xml:space="preserve">  小城镇基础设施建设</t>
  </si>
  <si>
    <t>城乡社区环境卫生</t>
  </si>
  <si>
    <t xml:space="preserve">  城乡社区环境卫生</t>
  </si>
  <si>
    <t>国有土地使用权出让收入及对应专项债务收入安排的支出</t>
  </si>
  <si>
    <t xml:space="preserve">  补助被征地农民支出</t>
  </si>
  <si>
    <t>其他城乡社区支出</t>
  </si>
  <si>
    <t xml:space="preserve">  其他城乡社区支出</t>
  </si>
  <si>
    <t>农林水支出</t>
  </si>
  <si>
    <t>农业</t>
  </si>
  <si>
    <t xml:space="preserve">  其他农业支出</t>
  </si>
  <si>
    <t>水利</t>
  </si>
  <si>
    <t xml:space="preserve">  其他水利支出</t>
  </si>
  <si>
    <t>扶贫</t>
  </si>
  <si>
    <t xml:space="preserve">  其他扶贫支出</t>
  </si>
  <si>
    <t>农村综合改革</t>
  </si>
  <si>
    <t xml:space="preserve">  对村级一事一议的补助</t>
  </si>
  <si>
    <t xml:space="preserve">  对村民委员会和村党支部的补助</t>
  </si>
  <si>
    <t xml:space="preserve">  对村集体经济组织的补助</t>
  </si>
  <si>
    <t>目标价格补贴</t>
  </si>
  <si>
    <t xml:space="preserve">  棉花目标价格补贴</t>
  </si>
  <si>
    <t>其他农林水支出</t>
  </si>
  <si>
    <t xml:space="preserve">  其他农林水支出</t>
  </si>
  <si>
    <t>资源勘探信息等支出</t>
  </si>
  <si>
    <t>工业和信息产业监管</t>
  </si>
  <si>
    <t xml:space="preserve">  其他工业和信息产业监管支出</t>
  </si>
  <si>
    <t>支持中小企业发展和管理支出</t>
  </si>
  <si>
    <t xml:space="preserve">  其他支持中小企业发展和管理支出</t>
  </si>
  <si>
    <t>国土海洋气象等支出</t>
  </si>
  <si>
    <t>国土资源事务</t>
  </si>
  <si>
    <t xml:space="preserve">  其他国土资源事务支出</t>
  </si>
  <si>
    <t>住房保障支出</t>
  </si>
  <si>
    <t>保障性安居工程支出</t>
  </si>
  <si>
    <t xml:space="preserve">  农村危房改造</t>
  </si>
  <si>
    <t xml:space="preserve">  其他保障性安居工程支出</t>
  </si>
  <si>
    <t>粮油物资储备支出</t>
  </si>
  <si>
    <t>粮油事务</t>
  </si>
  <si>
    <t xml:space="preserve">  粮食风险基金</t>
  </si>
  <si>
    <t>其他支出</t>
  </si>
  <si>
    <t>彩票公益金及对应专项债务收入安排的支出</t>
  </si>
  <si>
    <t xml:space="preserve">  用于其他社会公益事业的彩票公益金支出</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</si>
  <si>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</si>
  <si>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</si>
  <si>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</si>
  <si>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</si>
  <si>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</si>
  <si>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</si>
  <si>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</si>
  <si>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</si>
  <si>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</si>
  <si>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</si>
  <si>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</si>
  <si>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</si>
  <si>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</si>
  <si>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</si>
  <si>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</si>
  <si>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</si>
  <si>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</si>
  <si>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</si>
  <si>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</si>
  <si>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</si>
  <si>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rPr>
        <sz val="10"/>
        <rFont val="宋体"/>
        <family val="3"/>
        <charset val="134"/>
      </rPr>
      <t>注：本表反映部门本年度一般公共预算财政拨款和政府性基金预算财政拨款的总收支和年末结转结余情况</t>
    </r>
    <r>
      <rPr>
        <sz val="10"/>
        <rFont val="宋体"/>
        <family val="3"/>
        <charset val="134"/>
      </rPr>
      <t>。</t>
    </r>
  </si>
  <si>
    <t>一般公共预算财政拨款支出决算表</t>
  </si>
  <si>
    <r>
      <rPr>
        <sz val="10"/>
        <color indexed="8"/>
        <rFont val="宋体"/>
        <family val="3"/>
        <charset val="134"/>
      </rPr>
      <t>公开0</t>
    </r>
    <r>
      <rPr>
        <sz val="10"/>
        <color indexed="8"/>
        <rFont val="宋体"/>
        <family val="3"/>
        <charset val="134"/>
      </rPr>
      <t>5</t>
    </r>
    <r>
      <rPr>
        <sz val="10"/>
        <color indexed="8"/>
        <rFont val="宋体"/>
        <family val="3"/>
        <charset val="134"/>
      </rPr>
      <t>表</t>
    </r>
  </si>
  <si>
    <r>
      <rPr>
        <sz val="12"/>
        <rFont val="宋体"/>
        <family val="3"/>
        <charset val="134"/>
      </rPr>
      <t xml:space="preserve">项 </t>
    </r>
    <r>
      <rPr>
        <sz val="11"/>
        <color indexed="8"/>
        <rFont val="宋体"/>
        <family val="3"/>
        <charset val="134"/>
      </rPr>
      <t xml:space="preserve">   </t>
    </r>
    <r>
      <rPr>
        <sz val="12"/>
        <rFont val="宋体"/>
        <family val="3"/>
        <charset val="134"/>
      </rPr>
      <t>目</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</si>
  <si>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</si>
  <si>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</si>
  <si>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</si>
  <si>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</si>
  <si>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</si>
  <si>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</si>
  <si>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</si>
  <si>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</si>
  <si>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</si>
  <si>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</si>
  <si>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</si>
  <si>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</si>
  <si>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</si>
  <si>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</si>
  <si>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</si>
  <si>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</si>
  <si>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</si>
  <si>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</si>
  <si>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</si>
  <si>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</si>
  <si>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</si>
  <si>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</si>
  <si>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</si>
  <si>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</si>
  <si>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</si>
  <si>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</si>
  <si>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</si>
  <si>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</si>
  <si>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</si>
  <si>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</si>
  <si>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</si>
  <si>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</si>
  <si>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</si>
  <si>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</si>
  <si>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</si>
  <si>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</si>
  <si>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</si>
  <si>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</si>
  <si>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</si>
  <si>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</si>
  <si>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</si>
  <si>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</si>
  <si>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</si>
  <si>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</si>
  <si>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</si>
  <si>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</si>
  <si>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</si>
  <si>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</si>
  <si>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</si>
  <si>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</si>
  <si>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</si>
  <si>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</si>
  <si>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</si>
  <si>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</si>
  <si>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</si>
  <si>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</si>
  <si>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</si>
  <si>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</si>
  <si>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</si>
  <si>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</si>
  <si>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</si>
  <si>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</si>
  <si>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</si>
  <si>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</si>
  <si>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rPr>
        <sz val="10"/>
        <rFont val="宋体"/>
        <family val="3"/>
        <charset val="134"/>
      </rPr>
      <t xml:space="preserve">  </t>
    </r>
    <r>
      <rPr>
        <sz val="10"/>
        <rFont val="宋体"/>
        <family val="3"/>
        <charset val="134"/>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</si>
  <si>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</si>
  <si>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</si>
  <si>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</si>
  <si>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</si>
  <si>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</si>
  <si>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</si>
  <si>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</si>
  <si>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</si>
  <si>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rPr>
        <sz val="10"/>
        <rFont val="宋体"/>
        <family val="3"/>
        <charset val="134"/>
      </rPr>
      <t xml:space="preserve">  </t>
    </r>
    <r>
      <rPr>
        <sz val="10"/>
        <rFont val="宋体"/>
        <family val="3"/>
        <charset val="134"/>
      </rPr>
      <t>救济费</t>
    </r>
  </si>
  <si>
    <t xml:space="preserve">  委托业务费</t>
  </si>
  <si>
    <t xml:space="preserve"> 利息补贴</t>
  </si>
  <si>
    <r>
      <rPr>
        <sz val="10"/>
        <rFont val="Arial"/>
        <family val="2"/>
      </rPr>
      <t xml:space="preserve">   </t>
    </r>
    <r>
      <rPr>
        <sz val="10"/>
        <rFont val="宋体"/>
        <family val="3"/>
        <charset val="134"/>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</si>
  <si>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</si>
  <si>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</si>
  <si>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</si>
  <si>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</si>
  <si>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</si>
  <si>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</si>
  <si>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</si>
  <si>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rPr>
        <sz val="10"/>
        <rFont val="宋体"/>
        <family val="3"/>
        <charset val="134"/>
      </rPr>
      <t xml:space="preserve">  </t>
    </r>
    <r>
      <rPr>
        <sz val="10"/>
        <rFont val="宋体"/>
        <family val="3"/>
        <charset val="134"/>
      </rPr>
      <t>对社会保险基金补助</t>
    </r>
  </si>
  <si>
    <t xml:space="preserve">  个人农业生产补贴</t>
  </si>
  <si>
    <t xml:space="preserve">  其他交通费用</t>
  </si>
  <si>
    <r>
      <rPr>
        <sz val="10"/>
        <rFont val="宋体"/>
        <family val="3"/>
        <charset val="134"/>
      </rPr>
      <t xml:space="preserve">  </t>
    </r>
    <r>
      <rPr>
        <sz val="10"/>
        <rFont val="宋体"/>
        <family val="3"/>
        <charset val="134"/>
      </rPr>
      <t>补充全国社会保险基金</t>
    </r>
  </si>
  <si>
    <t xml:space="preserve">  其他对个人和家庭的补助</t>
  </si>
  <si>
    <t xml:space="preserve">  税金及附加费用</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</si>
  <si>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</si>
  <si>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</si>
  <si>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</si>
  <si>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</si>
  <si>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</si>
  <si>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</si>
  <si>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</si>
  <si>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</si>
  <si>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</si>
  <si>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</si>
  <si>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rPr>
        <sz val="10"/>
        <rFont val="仿宋_GB2312"/>
        <family val="3"/>
        <charset val="134"/>
      </rPr>
      <t>公开</t>
    </r>
    <r>
      <rPr>
        <sz val="10"/>
        <rFont val="宋体"/>
        <family val="3"/>
        <charset val="134"/>
      </rPr>
      <t>07</t>
    </r>
    <r>
      <rPr>
        <sz val="10"/>
        <rFont val="仿宋_GB2312"/>
        <family val="3"/>
        <charset val="134"/>
      </rPr>
      <t>表</t>
    </r>
  </si>
  <si>
    <t>金额单位：万元</t>
  </si>
  <si>
    <t>项目</t>
  </si>
  <si>
    <t>预算数</t>
  </si>
  <si>
    <t>2018年与2017年对比增减变化原因</t>
  </si>
  <si>
    <t>一、支出合计</t>
  </si>
  <si>
    <r>
      <rPr>
        <sz val="12"/>
        <rFont val="宋体"/>
        <family val="3"/>
        <charset val="134"/>
      </rPr>
      <t>1.</t>
    </r>
    <r>
      <rPr>
        <sz val="11"/>
        <rFont val="仿宋_GB2312"/>
        <family val="3"/>
        <charset val="134"/>
      </rPr>
      <t>因公出国（境）费</t>
    </r>
  </si>
  <si>
    <r>
      <rPr>
        <sz val="12"/>
        <rFont val="宋体"/>
        <family val="3"/>
        <charset val="134"/>
      </rPr>
      <t>2.</t>
    </r>
    <r>
      <rPr>
        <sz val="11"/>
        <rFont val="仿宋_GB2312"/>
        <family val="3"/>
        <charset val="134"/>
      </rPr>
      <t>公务用车购置及运行维护费</t>
    </r>
  </si>
  <si>
    <r>
      <rPr>
        <sz val="12"/>
        <rFont val="宋体"/>
        <family val="3"/>
        <charset val="134"/>
      </rPr>
      <t>（1）</t>
    </r>
    <r>
      <rPr>
        <sz val="11"/>
        <rFont val="仿宋_GB2312"/>
        <family val="3"/>
        <charset val="134"/>
      </rPr>
      <t>公务用车购置费</t>
    </r>
  </si>
  <si>
    <r>
      <rPr>
        <sz val="12"/>
        <rFont val="宋体"/>
        <family val="3"/>
        <charset val="134"/>
      </rPr>
      <t>（2）</t>
    </r>
    <r>
      <rPr>
        <sz val="11"/>
        <rFont val="仿宋_GB2312"/>
        <family val="3"/>
        <charset val="134"/>
      </rPr>
      <t>公务用车运行维护费</t>
    </r>
  </si>
  <si>
    <r>
      <rPr>
        <sz val="12"/>
        <rFont val="宋体"/>
        <family val="3"/>
        <charset val="134"/>
      </rPr>
      <t>3.</t>
    </r>
    <r>
      <rPr>
        <sz val="11"/>
        <rFont val="仿宋_GB2312"/>
        <family val="3"/>
        <charset val="134"/>
      </rPr>
      <t>公务接待费</t>
    </r>
  </si>
  <si>
    <t>比上年略有下降</t>
  </si>
  <si>
    <t>二、相关统计数</t>
  </si>
  <si>
    <r>
      <rPr>
        <sz val="12"/>
        <rFont val="宋体"/>
        <family val="3"/>
        <charset val="134"/>
      </rPr>
      <t>1.</t>
    </r>
    <r>
      <rPr>
        <sz val="11"/>
        <rFont val="仿宋_GB2312"/>
        <family val="3"/>
        <charset val="134"/>
      </rPr>
      <t>因公出国（境）团组数（个）</t>
    </r>
  </si>
  <si>
    <r>
      <rPr>
        <sz val="12"/>
        <rFont val="宋体"/>
        <family val="3"/>
        <charset val="134"/>
      </rPr>
      <t>2.</t>
    </r>
    <r>
      <rPr>
        <sz val="11"/>
        <rFont val="仿宋_GB2312"/>
        <family val="3"/>
        <charset val="134"/>
      </rPr>
      <t>因公出国（境）人数（人）</t>
    </r>
  </si>
  <si>
    <r>
      <rPr>
        <sz val="12"/>
        <rFont val="宋体"/>
        <family val="3"/>
        <charset val="134"/>
      </rPr>
      <t>3.</t>
    </r>
    <r>
      <rPr>
        <sz val="11"/>
        <rFont val="仿宋_GB2312"/>
        <family val="3"/>
        <charset val="134"/>
      </rPr>
      <t>公务用车购置数（辆）</t>
    </r>
  </si>
  <si>
    <r>
      <rPr>
        <sz val="12"/>
        <rFont val="宋体"/>
        <family val="3"/>
        <charset val="134"/>
      </rPr>
      <t>4.</t>
    </r>
    <r>
      <rPr>
        <sz val="11"/>
        <rFont val="仿宋_GB2312"/>
        <family val="3"/>
        <charset val="134"/>
      </rPr>
      <t>公务用车保有量（辆）</t>
    </r>
  </si>
  <si>
    <r>
      <rPr>
        <sz val="12"/>
        <rFont val="宋体"/>
        <family val="3"/>
        <charset val="134"/>
      </rPr>
      <t>5.</t>
    </r>
    <r>
      <rPr>
        <sz val="11"/>
        <rFont val="仿宋_GB2312"/>
        <family val="3"/>
        <charset val="134"/>
      </rPr>
      <t>公务接待批次（批）</t>
    </r>
  </si>
  <si>
    <r>
      <rPr>
        <sz val="12"/>
        <rFont val="宋体"/>
        <family val="3"/>
        <charset val="134"/>
      </rPr>
      <t>6.</t>
    </r>
    <r>
      <rPr>
        <sz val="11"/>
        <rFont val="仿宋_GB2312"/>
        <family val="3"/>
        <charset val="134"/>
      </rPr>
      <t>公务接待人数（人）</t>
    </r>
  </si>
  <si>
    <r>
      <rPr>
        <sz val="10"/>
        <rFont val="仿宋_GB2312"/>
        <family val="3"/>
        <charset val="134"/>
      </rPr>
      <t>说明</t>
    </r>
    <r>
      <rPr>
        <sz val="10"/>
        <rFont val="宋体"/>
        <family val="3"/>
        <charset val="134"/>
      </rPr>
      <t>:1、</t>
    </r>
    <r>
      <rPr>
        <sz val="10"/>
        <rFont val="仿宋_GB2312"/>
        <family val="3"/>
        <charset val="134"/>
      </rPr>
      <t>本表公开内容为列市级支出的“三公”经费当年安排数和上年结转数；</t>
    </r>
  </si>
  <si>
    <r>
      <rPr>
        <sz val="10"/>
        <rFont val="仿宋_GB2312"/>
        <family val="3"/>
        <charset val="134"/>
      </rPr>
      <t xml:space="preserve">     </t>
    </r>
    <r>
      <rPr>
        <sz val="10"/>
        <rFont val="宋体"/>
        <family val="3"/>
        <charset val="134"/>
      </rPr>
      <t>2、</t>
    </r>
    <r>
      <rPr>
        <sz val="10"/>
        <rFont val="仿宋_GB2312"/>
        <family val="3"/>
        <charset val="134"/>
      </rPr>
      <t>一般公共预算拨款支出包括经费拨款和纳入一般公共预算管理的非税收入拨款形成的支出；</t>
    </r>
  </si>
  <si>
    <r>
      <rPr>
        <sz val="10"/>
        <rFont val="仿宋_GB2312"/>
        <family val="3"/>
        <charset val="134"/>
      </rPr>
      <t xml:space="preserve">     </t>
    </r>
    <r>
      <rPr>
        <sz val="10"/>
        <rFont val="宋体"/>
        <family val="3"/>
        <charset val="134"/>
      </rPr>
      <t>3、</t>
    </r>
    <r>
      <rPr>
        <sz val="10"/>
        <rFont val="仿宋_GB2312"/>
        <family val="3"/>
        <charset val="134"/>
      </rPr>
      <t xml:space="preserve">注明因公出国（境）团组数和人数；当年公务用车购置数和保有量；
     </t>
    </r>
    <r>
      <rPr>
        <sz val="10"/>
        <rFont val="宋体"/>
        <family val="3"/>
        <charset val="134"/>
      </rPr>
      <t>4、</t>
    </r>
    <r>
      <rPr>
        <sz val="10"/>
        <rFont val="仿宋_GB2312"/>
        <family val="3"/>
        <charset val="134"/>
      </rPr>
      <t>注明公务接待批次和人数。</t>
    </r>
  </si>
  <si>
    <t>政府性基金预算财政拨款收入支出决算表</t>
  </si>
  <si>
    <r>
      <rPr>
        <sz val="10"/>
        <color indexed="8"/>
        <rFont val="宋体"/>
        <family val="3"/>
        <charset val="134"/>
      </rPr>
      <t>公开0</t>
    </r>
    <r>
      <rPr>
        <sz val="10"/>
        <color indexed="8"/>
        <rFont val="宋体"/>
        <family val="3"/>
        <charset val="134"/>
      </rPr>
      <t>8</t>
    </r>
    <r>
      <rPr>
        <sz val="10"/>
        <color indexed="8"/>
        <rFont val="宋体"/>
        <family val="3"/>
        <charset val="134"/>
      </rPr>
      <t>表</t>
    </r>
  </si>
  <si>
    <t>年初结转和结余</t>
  </si>
  <si>
    <t>本年收入</t>
  </si>
  <si>
    <t>本年支出</t>
  </si>
  <si>
    <t>小计</t>
  </si>
  <si>
    <t>注：本表反映部门本年度政府性基金预算财政拨款收入支出及结转和结余情况。</t>
  </si>
  <si>
    <t>单位收入支出明细表</t>
  </si>
  <si>
    <r>
      <rPr>
        <sz val="10"/>
        <color indexed="8"/>
        <rFont val="宋体"/>
        <family val="3"/>
        <charset val="134"/>
      </rPr>
      <t>公开0</t>
    </r>
    <r>
      <rPr>
        <sz val="10"/>
        <color indexed="8"/>
        <rFont val="宋体"/>
        <family val="3"/>
        <charset val="134"/>
      </rPr>
      <t>9</t>
    </r>
    <r>
      <rPr>
        <sz val="10"/>
        <color indexed="8"/>
        <rFont val="宋体"/>
        <family val="3"/>
        <charset val="134"/>
      </rPr>
      <t>表</t>
    </r>
  </si>
  <si>
    <t>单位名称</t>
  </si>
  <si>
    <t>注：本表反映部门所属单位收入支出及结转和结余情况。</t>
  </si>
  <si>
    <t>部门：新市镇人民政府</t>
    <phoneticPr fontId="42" type="noConversion"/>
  </si>
  <si>
    <t>部门：新市镇人民政府</t>
    <phoneticPr fontId="42" type="noConversion"/>
  </si>
  <si>
    <t>新市镇人民政府</t>
  </si>
  <si>
    <t>新市镇人民政府</t>
    <phoneticPr fontId="42" type="noConversion"/>
  </si>
  <si>
    <t>部门名称：新市镇人民政府</t>
    <phoneticPr fontId="42" type="noConversion"/>
  </si>
</sst>
</file>

<file path=xl/styles.xml><?xml version="1.0" encoding="utf-8"?>
<styleSheet xmlns="http://schemas.openxmlformats.org/spreadsheetml/2006/main">
  <numFmts count="2">
    <numFmt numFmtId="176" formatCode="0_ "/>
    <numFmt numFmtId="177" formatCode="0.00_ "/>
  </numFmts>
  <fonts count="43">
    <font>
      <sz val="12"/>
      <name val="宋体"/>
      <charset val="134"/>
    </font>
    <font>
      <sz val="16"/>
      <name val="宋体"/>
      <family val="3"/>
      <charset val="134"/>
    </font>
    <font>
      <sz val="10"/>
      <name val="宋体"/>
      <family val="3"/>
      <charset val="134"/>
    </font>
    <font>
      <sz val="16"/>
      <name val="华文中宋"/>
      <family val="3"/>
      <charset val="134"/>
    </font>
    <font>
      <sz val="10"/>
      <color indexed="8"/>
      <name val="宋体"/>
      <family val="3"/>
      <charset val="134"/>
    </font>
    <font>
      <b/>
      <sz val="20"/>
      <name val="宋体"/>
      <family val="3"/>
      <charset val="134"/>
    </font>
    <font>
      <b/>
      <sz val="18"/>
      <name val="Times New Roman"/>
      <family val="1"/>
    </font>
    <font>
      <sz val="10"/>
      <name val="Times New Roman"/>
      <family val="1"/>
    </font>
    <font>
      <b/>
      <sz val="18"/>
      <name val="仿宋_GB2312"/>
      <family val="3"/>
      <charset val="134"/>
    </font>
    <font>
      <sz val="10"/>
      <name val="仿宋_GB2312"/>
      <family val="3"/>
      <charset val="134"/>
    </font>
    <font>
      <b/>
      <sz val="12"/>
      <name val="宋体"/>
      <family val="3"/>
      <charset val="134"/>
    </font>
    <font>
      <sz val="9"/>
      <name val="宋体"/>
      <family val="3"/>
      <charset val="134"/>
    </font>
    <font>
      <b/>
      <sz val="12"/>
      <name val="仿宋_GB2312"/>
      <family val="3"/>
      <charset val="134"/>
    </font>
    <font>
      <b/>
      <sz val="12"/>
      <name val="仿宋"/>
      <charset val="134"/>
    </font>
    <font>
      <b/>
      <sz val="9"/>
      <name val="宋体"/>
      <family val="3"/>
      <charset val="134"/>
    </font>
    <font>
      <sz val="11"/>
      <name val="仿宋_GB2312"/>
      <family val="3"/>
      <charset val="134"/>
    </font>
    <font>
      <sz val="12"/>
      <name val="仿宋"/>
      <charset val="134"/>
    </font>
    <font>
      <sz val="12"/>
      <name val="仿宋_GB2312"/>
      <family val="3"/>
      <charset val="134"/>
    </font>
    <font>
      <sz val="9"/>
      <name val="Times New Roman"/>
      <family val="1"/>
    </font>
    <font>
      <sz val="14"/>
      <name val="黑体"/>
      <family val="3"/>
      <charset val="134"/>
    </font>
    <font>
      <b/>
      <sz val="12"/>
      <name val="黑体"/>
      <family val="3"/>
      <charset val="134"/>
    </font>
    <font>
      <sz val="10"/>
      <name val="Arial"/>
      <family val="2"/>
    </font>
    <font>
      <b/>
      <sz val="10"/>
      <name val="Arial"/>
      <family val="2"/>
    </font>
    <font>
      <b/>
      <sz val="18"/>
      <name val="华文中宋"/>
      <family val="3"/>
      <charset val="134"/>
    </font>
    <font>
      <b/>
      <sz val="12"/>
      <color indexed="8"/>
      <name val="宋体"/>
      <family val="3"/>
      <charset val="134"/>
    </font>
    <font>
      <b/>
      <sz val="11"/>
      <name val="黑体"/>
      <family val="3"/>
      <charset val="134"/>
    </font>
    <font>
      <b/>
      <sz val="10"/>
      <name val="黑体"/>
      <family val="3"/>
      <charset val="134"/>
    </font>
    <font>
      <b/>
      <sz val="10"/>
      <name val="宋体"/>
      <family val="3"/>
      <charset val="134"/>
    </font>
    <font>
      <b/>
      <sz val="11"/>
      <name val="宋体"/>
      <family val="3"/>
      <charset val="134"/>
    </font>
    <font>
      <sz val="12"/>
      <name val="华文中宋"/>
      <family val="3"/>
      <charset val="134"/>
    </font>
    <font>
      <sz val="12"/>
      <name val="黑体"/>
      <family val="3"/>
      <charset val="134"/>
    </font>
    <font>
      <sz val="16"/>
      <color indexed="8"/>
      <name val="华文中宋"/>
      <family val="3"/>
      <charset val="134"/>
    </font>
    <font>
      <sz val="11"/>
      <name val="宋体"/>
      <family val="3"/>
      <charset val="134"/>
    </font>
    <font>
      <sz val="11"/>
      <color indexed="20"/>
      <name val="宋体"/>
      <family val="3"/>
      <charset val="134"/>
    </font>
    <font>
      <sz val="11"/>
      <color indexed="8"/>
      <name val="宋体"/>
      <family val="3"/>
      <charset val="134"/>
    </font>
    <font>
      <sz val="11"/>
      <color theme="1"/>
      <name val="宋体"/>
      <family val="3"/>
      <charset val="134"/>
      <scheme val="minor"/>
    </font>
    <font>
      <sz val="11"/>
      <color indexed="17"/>
      <name val="宋体"/>
      <family val="3"/>
      <charset val="134"/>
    </font>
    <font>
      <sz val="12"/>
      <name val="Times New Roman"/>
      <family val="1"/>
    </font>
    <font>
      <sz val="12"/>
      <name val="宋体"/>
      <family val="3"/>
      <charset val="134"/>
    </font>
    <font>
      <sz val="10"/>
      <name val="宋体"/>
      <family val="3"/>
      <charset val="134"/>
    </font>
    <font>
      <sz val="10"/>
      <color indexed="8"/>
      <name val="宋体"/>
      <family val="3"/>
      <charset val="134"/>
    </font>
    <font>
      <sz val="10"/>
      <name val="仿宋_GB2312"/>
      <family val="3"/>
      <charset val="134"/>
    </font>
    <font>
      <sz val="9"/>
      <name val="宋体"/>
      <family val="3"/>
      <charset val="134"/>
    </font>
  </fonts>
  <fills count="5">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2"/>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right style="thin">
        <color indexed="8"/>
      </right>
      <top style="thin">
        <color indexed="8"/>
      </top>
      <bottom style="thin">
        <color indexed="8"/>
      </bottom>
      <diagonal/>
    </border>
    <border>
      <left/>
      <right style="medium">
        <color auto="1"/>
      </right>
      <top style="thin">
        <color auto="1"/>
      </top>
      <bottom style="thin">
        <color auto="1"/>
      </bottom>
      <diagonal/>
    </border>
    <border>
      <left style="medium">
        <color auto="1"/>
      </left>
      <right/>
      <top style="thin">
        <color auto="1"/>
      </top>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style="medium">
        <color auto="1"/>
      </top>
      <bottom style="thin">
        <color auto="1"/>
      </bottom>
      <diagonal/>
    </border>
  </borders>
  <cellStyleXfs count="23">
    <xf numFmtId="0" fontId="0" fillId="0" borderId="0"/>
    <xf numFmtId="0" fontId="38" fillId="0" borderId="0">
      <alignment vertical="center"/>
    </xf>
    <xf numFmtId="0" fontId="33" fillId="3" borderId="0" applyNumberFormat="0" applyBorder="0" applyAlignment="0" applyProtection="0">
      <alignment vertical="center"/>
    </xf>
    <xf numFmtId="0" fontId="38" fillId="0" borderId="0">
      <alignment vertical="center"/>
    </xf>
    <xf numFmtId="0" fontId="38" fillId="0" borderId="0"/>
    <xf numFmtId="0" fontId="38" fillId="0" borderId="0"/>
    <xf numFmtId="0" fontId="11" fillId="0" borderId="0"/>
    <xf numFmtId="0" fontId="11" fillId="0" borderId="0"/>
    <xf numFmtId="0" fontId="38" fillId="0" borderId="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5" fillId="0" borderId="0">
      <alignment vertical="center"/>
    </xf>
    <xf numFmtId="0" fontId="33" fillId="3" borderId="0" applyNumberFormat="0" applyBorder="0" applyAlignment="0" applyProtection="0">
      <alignment vertical="center"/>
    </xf>
    <xf numFmtId="0" fontId="38" fillId="0" borderId="0"/>
    <xf numFmtId="0" fontId="38" fillId="0" borderId="0"/>
    <xf numFmtId="0" fontId="38" fillId="0" borderId="0"/>
    <xf numFmtId="0" fontId="38" fillId="0" borderId="0"/>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1" fillId="0" borderId="0"/>
    <xf numFmtId="0" fontId="37" fillId="0" borderId="0"/>
  </cellStyleXfs>
  <cellXfs count="246">
    <xf numFmtId="0" fontId="0" fillId="0" borderId="0" xfId="0"/>
    <xf numFmtId="0" fontId="1" fillId="2" borderId="0" xfId="8" applyFont="1" applyFill="1" applyAlignment="1">
      <alignment vertical="center" wrapText="1"/>
    </xf>
    <xf numFmtId="0" fontId="2" fillId="2" borderId="0" xfId="8" applyFont="1" applyFill="1" applyAlignment="1">
      <alignment vertical="center" wrapText="1"/>
    </xf>
    <xf numFmtId="0" fontId="0" fillId="0" borderId="0" xfId="8" applyFont="1" applyAlignment="1">
      <alignment horizontal="center" vertical="center" wrapText="1"/>
    </xf>
    <xf numFmtId="0" fontId="0" fillId="0" borderId="0" xfId="8" applyFont="1" applyAlignment="1">
      <alignment vertical="center" wrapText="1"/>
    </xf>
    <xf numFmtId="0" fontId="38" fillId="0" borderId="0" xfId="8" applyAlignment="1">
      <alignment vertical="center" wrapText="1"/>
    </xf>
    <xf numFmtId="0" fontId="2" fillId="2" borderId="0" xfId="8" applyFont="1" applyFill="1" applyAlignment="1">
      <alignment horizontal="center" vertical="center" wrapText="1"/>
    </xf>
    <xf numFmtId="0" fontId="4" fillId="2" borderId="0" xfId="1" applyFont="1" applyFill="1" applyAlignment="1">
      <alignment horizontal="right" vertical="center"/>
    </xf>
    <xf numFmtId="0" fontId="4" fillId="2" borderId="0" xfId="1" applyFont="1" applyFill="1" applyAlignment="1">
      <alignment horizontal="left" vertical="center"/>
    </xf>
    <xf numFmtId="0" fontId="2" fillId="2" borderId="0" xfId="8" applyFont="1" applyFill="1" applyBorder="1" applyAlignment="1">
      <alignment vertical="center" wrapText="1"/>
    </xf>
    <xf numFmtId="0" fontId="0" fillId="0" borderId="1" xfId="8" applyFont="1" applyBorder="1" applyAlignment="1">
      <alignment horizontal="center" vertical="center" wrapText="1"/>
    </xf>
    <xf numFmtId="0" fontId="0" fillId="0" borderId="1" xfId="8" applyFont="1" applyFill="1" applyBorder="1" applyAlignment="1">
      <alignment horizontal="center" vertical="center" wrapText="1"/>
    </xf>
    <xf numFmtId="0" fontId="0" fillId="0" borderId="4" xfId="8" applyFont="1" applyBorder="1" applyAlignment="1">
      <alignment horizontal="center" vertical="center" wrapText="1"/>
    </xf>
    <xf numFmtId="4" fontId="0" fillId="0" borderId="1" xfId="8" applyNumberFormat="1" applyFont="1" applyFill="1" applyBorder="1" applyAlignment="1">
      <alignment horizontal="center" vertical="center" wrapText="1"/>
    </xf>
    <xf numFmtId="0" fontId="0" fillId="0" borderId="1" xfId="8" applyFont="1" applyFill="1" applyBorder="1" applyAlignment="1">
      <alignment vertical="center" wrapText="1"/>
    </xf>
    <xf numFmtId="4" fontId="0" fillId="0" borderId="1" xfId="8" applyNumberFormat="1" applyFont="1" applyFill="1" applyBorder="1" applyAlignment="1">
      <alignment vertical="center" wrapText="1"/>
    </xf>
    <xf numFmtId="0" fontId="0" fillId="0" borderId="0" xfId="8" applyFont="1" applyAlignment="1">
      <alignment horizontal="left" vertical="center"/>
    </xf>
    <xf numFmtId="0" fontId="2" fillId="2" borderId="5" xfId="8" applyFont="1" applyFill="1" applyBorder="1" applyAlignment="1">
      <alignment vertical="center" wrapText="1"/>
    </xf>
    <xf numFmtId="0" fontId="2" fillId="0" borderId="1" xfId="8" applyFont="1" applyBorder="1" applyAlignment="1">
      <alignment vertical="center" wrapText="1"/>
    </xf>
    <xf numFmtId="0" fontId="0" fillId="0" borderId="1" xfId="8" applyFont="1" applyBorder="1" applyAlignment="1">
      <alignment vertical="center" wrapText="1"/>
    </xf>
    <xf numFmtId="0" fontId="0" fillId="0" borderId="24" xfId="8" applyFont="1" applyBorder="1" applyAlignment="1">
      <alignment vertical="center" wrapText="1"/>
    </xf>
    <xf numFmtId="0" fontId="0" fillId="0" borderId="24" xfId="8" applyFont="1" applyFill="1" applyBorder="1" applyAlignment="1">
      <alignment vertical="center" wrapText="1"/>
    </xf>
    <xf numFmtId="0" fontId="0" fillId="0" borderId="30" xfId="8" applyFont="1" applyBorder="1" applyAlignment="1">
      <alignment horizontal="center" vertical="center" wrapText="1"/>
    </xf>
    <xf numFmtId="4" fontId="0" fillId="0" borderId="30" xfId="8" applyNumberFormat="1" applyFont="1" applyFill="1" applyBorder="1" applyAlignment="1">
      <alignment horizontal="center" vertical="center" wrapText="1"/>
    </xf>
    <xf numFmtId="0" fontId="0" fillId="0" borderId="30" xfId="8" applyFont="1" applyFill="1" applyBorder="1" applyAlignment="1">
      <alignment vertical="center" wrapText="1"/>
    </xf>
    <xf numFmtId="0" fontId="0" fillId="0" borderId="31" xfId="8" applyFont="1" applyFill="1" applyBorder="1" applyAlignment="1">
      <alignment vertical="center" wrapText="1"/>
    </xf>
    <xf numFmtId="0" fontId="6" fillId="0" borderId="0" xfId="7" applyNumberFormat="1" applyFont="1" applyFill="1" applyAlignment="1" applyProtection="1">
      <alignment vertical="center"/>
    </xf>
    <xf numFmtId="0" fontId="7" fillId="0" borderId="0" xfId="7" applyFont="1" applyAlignment="1">
      <alignment horizontal="center" vertical="center" wrapText="1"/>
    </xf>
    <xf numFmtId="0" fontId="8" fillId="0" borderId="0" xfId="7" applyNumberFormat="1" applyFont="1" applyFill="1" applyAlignment="1" applyProtection="1">
      <alignment horizontal="center" vertical="center"/>
    </xf>
    <xf numFmtId="0" fontId="9" fillId="0" borderId="0" xfId="7" applyFont="1" applyAlignment="1">
      <alignment horizontal="right" vertical="center" wrapText="1"/>
    </xf>
    <xf numFmtId="0" fontId="6" fillId="0" borderId="0" xfId="7" applyNumberFormat="1" applyFont="1" applyFill="1" applyAlignment="1" applyProtection="1">
      <alignment horizontal="center" vertical="center"/>
    </xf>
    <xf numFmtId="0" fontId="9" fillId="0" borderId="0" xfId="7" applyFont="1" applyAlignment="1">
      <alignment horizontal="left" vertical="center" wrapText="1"/>
    </xf>
    <xf numFmtId="0" fontId="7" fillId="0" borderId="0" xfId="7" applyNumberFormat="1" applyFont="1" applyFill="1" applyAlignment="1" applyProtection="1">
      <alignment horizontal="right"/>
    </xf>
    <xf numFmtId="0" fontId="10" fillId="2" borderId="6" xfId="6" applyFont="1" applyFill="1" applyBorder="1" applyAlignment="1">
      <alignment horizontal="center" vertical="center" wrapText="1"/>
    </xf>
    <xf numFmtId="0" fontId="10" fillId="2" borderId="10" xfId="6" applyFont="1" applyFill="1" applyBorder="1" applyAlignment="1">
      <alignment horizontal="center" vertical="center" wrapText="1"/>
    </xf>
    <xf numFmtId="0" fontId="10" fillId="0" borderId="1" xfId="6" applyFont="1" applyBorder="1" applyAlignment="1">
      <alignment vertical="center"/>
    </xf>
    <xf numFmtId="0" fontId="11" fillId="0" borderId="0" xfId="6"/>
    <xf numFmtId="0" fontId="12" fillId="2" borderId="12" xfId="6" applyFont="1" applyFill="1" applyBorder="1" applyAlignment="1">
      <alignment vertical="center" wrapText="1"/>
    </xf>
    <xf numFmtId="0" fontId="12" fillId="2" borderId="17" xfId="6" applyFont="1" applyFill="1" applyBorder="1" applyAlignment="1">
      <alignment vertical="center" wrapText="1"/>
    </xf>
    <xf numFmtId="0" fontId="13" fillId="2" borderId="4" xfId="6" applyFont="1" applyFill="1" applyBorder="1" applyAlignment="1">
      <alignment horizontal="right" vertical="center" wrapText="1"/>
    </xf>
    <xf numFmtId="0" fontId="14" fillId="0" borderId="1" xfId="6" applyFont="1" applyBorder="1"/>
    <xf numFmtId="0" fontId="15" fillId="2" borderId="12" xfId="6" applyFont="1" applyFill="1" applyBorder="1" applyAlignment="1">
      <alignment vertical="center" wrapText="1"/>
    </xf>
    <xf numFmtId="0" fontId="15" fillId="2" borderId="17" xfId="6" applyFont="1" applyFill="1" applyBorder="1" applyAlignment="1">
      <alignment vertical="center" wrapText="1"/>
    </xf>
    <xf numFmtId="0" fontId="16" fillId="2" borderId="4" xfId="6" applyFont="1" applyFill="1" applyBorder="1" applyAlignment="1">
      <alignment horizontal="right" vertical="center" wrapText="1"/>
    </xf>
    <xf numFmtId="0" fontId="11" fillId="0" borderId="1" xfId="6" applyBorder="1"/>
    <xf numFmtId="0" fontId="0" fillId="0" borderId="1" xfId="6" applyFont="1" applyBorder="1" applyAlignment="1">
      <alignment horizontal="center" vertical="center"/>
    </xf>
    <xf numFmtId="0" fontId="17" fillId="2" borderId="12" xfId="6" applyFont="1" applyFill="1" applyBorder="1" applyAlignment="1">
      <alignment vertical="center" wrapText="1"/>
    </xf>
    <xf numFmtId="0" fontId="17" fillId="2" borderId="17" xfId="6" applyFont="1" applyFill="1" applyBorder="1" applyAlignment="1">
      <alignment vertical="center" wrapText="1"/>
    </xf>
    <xf numFmtId="0" fontId="9" fillId="0" borderId="0" xfId="7" applyFont="1" applyBorder="1" applyAlignment="1"/>
    <xf numFmtId="0" fontId="18" fillId="0" borderId="0" xfId="7" applyFont="1" applyBorder="1"/>
    <xf numFmtId="0" fontId="9" fillId="0" borderId="0" xfId="7" applyFont="1" applyBorder="1" applyAlignment="1">
      <alignment horizontal="left"/>
    </xf>
    <xf numFmtId="0" fontId="19" fillId="0" borderId="0" xfId="0" applyFont="1"/>
    <xf numFmtId="0" fontId="20" fillId="0" borderId="0" xfId="0" applyFont="1"/>
    <xf numFmtId="0" fontId="21" fillId="0" borderId="0" xfId="0" applyFont="1"/>
    <xf numFmtId="0" fontId="22" fillId="0" borderId="0" xfId="0" applyFont="1"/>
    <xf numFmtId="0" fontId="38" fillId="0" borderId="0" xfId="8" applyBorder="1" applyAlignment="1">
      <alignment vertical="center" wrapText="1"/>
    </xf>
    <xf numFmtId="0" fontId="38" fillId="0" borderId="0" xfId="8" applyAlignment="1">
      <alignment horizontal="left" vertical="center" wrapText="1"/>
    </xf>
    <xf numFmtId="0" fontId="2" fillId="2" borderId="0" xfId="8" applyFont="1" applyFill="1" applyBorder="1" applyAlignment="1">
      <alignment horizontal="center" vertical="center" wrapText="1"/>
    </xf>
    <xf numFmtId="0" fontId="2" fillId="2" borderId="0" xfId="8" applyFont="1" applyFill="1" applyAlignment="1">
      <alignment horizontal="right" vertical="center" wrapText="1"/>
    </xf>
    <xf numFmtId="0" fontId="26" fillId="0" borderId="1" xfId="0" applyFont="1" applyBorder="1" applyAlignment="1">
      <alignment horizontal="center" vertical="center" wrapText="1"/>
    </xf>
    <xf numFmtId="0" fontId="27" fillId="0" borderId="1" xfId="0" applyFont="1" applyBorder="1" applyAlignment="1">
      <alignment horizontal="left" vertical="center" wrapText="1"/>
    </xf>
    <xf numFmtId="177" fontId="27" fillId="0" borderId="1" xfId="0" applyNumberFormat="1" applyFont="1" applyBorder="1" applyAlignment="1">
      <alignment horizontal="right" vertical="center" wrapText="1"/>
    </xf>
    <xf numFmtId="0" fontId="2" fillId="0" borderId="1" xfId="0" applyFont="1" applyBorder="1" applyAlignment="1">
      <alignment horizontal="left" vertical="center" wrapText="1"/>
    </xf>
    <xf numFmtId="177" fontId="2" fillId="0" borderId="1" xfId="0" applyNumberFormat="1" applyFont="1" applyBorder="1" applyAlignment="1">
      <alignment horizontal="right" vertical="center" wrapText="1"/>
    </xf>
    <xf numFmtId="0" fontId="2" fillId="0" borderId="1" xfId="0" applyFont="1" applyBorder="1" applyAlignment="1">
      <alignmen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177" fontId="21" fillId="0" borderId="1" xfId="0" applyNumberFormat="1" applyFont="1" applyBorder="1" applyAlignment="1">
      <alignment horizontal="right" vertical="center"/>
    </xf>
    <xf numFmtId="0" fontId="27" fillId="0" borderId="1" xfId="0" applyFont="1" applyFill="1" applyBorder="1" applyAlignment="1">
      <alignment horizontal="left" vertical="center" wrapText="1"/>
    </xf>
    <xf numFmtId="0" fontId="27" fillId="0" borderId="1" xfId="0" applyFont="1" applyFill="1" applyBorder="1" applyAlignment="1">
      <alignment vertical="center" wrapText="1"/>
    </xf>
    <xf numFmtId="176" fontId="27" fillId="0" borderId="1" xfId="0" applyNumberFormat="1" applyFont="1" applyBorder="1" applyAlignment="1">
      <alignment vertical="center" wrapText="1"/>
    </xf>
    <xf numFmtId="0" fontId="21" fillId="0" borderId="1" xfId="0" applyFont="1" applyBorder="1"/>
    <xf numFmtId="0" fontId="22" fillId="0" borderId="1" xfId="0" applyFont="1" applyBorder="1" applyAlignment="1">
      <alignment horizontal="left" vertical="center"/>
    </xf>
    <xf numFmtId="0" fontId="21" fillId="0" borderId="1" xfId="0" applyFont="1" applyBorder="1" applyAlignment="1">
      <alignment horizontal="left" vertical="center"/>
    </xf>
    <xf numFmtId="177" fontId="2" fillId="0" borderId="1" xfId="0" applyNumberFormat="1" applyFont="1" applyFill="1" applyBorder="1" applyAlignment="1">
      <alignment horizontal="right" vertical="center" wrapText="1"/>
    </xf>
    <xf numFmtId="177" fontId="22" fillId="0" borderId="1" xfId="0" applyNumberFormat="1" applyFont="1" applyBorder="1" applyAlignment="1">
      <alignment horizontal="right" vertical="center"/>
    </xf>
    <xf numFmtId="0" fontId="27" fillId="0" borderId="1" xfId="0" applyFont="1" applyBorder="1" applyAlignment="1">
      <alignment vertical="center"/>
    </xf>
    <xf numFmtId="177" fontId="27" fillId="0" borderId="1" xfId="0" applyNumberFormat="1" applyFont="1" applyBorder="1" applyAlignment="1">
      <alignment vertical="center" wrapText="1"/>
    </xf>
    <xf numFmtId="0" fontId="28" fillId="0" borderId="0" xfId="0" applyFont="1" applyBorder="1" applyAlignment="1">
      <alignment vertical="center" wrapText="1"/>
    </xf>
    <xf numFmtId="0" fontId="21" fillId="0" borderId="0" xfId="0" applyFont="1" applyBorder="1"/>
    <xf numFmtId="0" fontId="22" fillId="0" borderId="0" xfId="0" applyFont="1" applyAlignment="1">
      <alignment horizontal="left"/>
    </xf>
    <xf numFmtId="0" fontId="21" fillId="0" borderId="0" xfId="0" applyFont="1" applyAlignment="1">
      <alignment horizontal="left"/>
    </xf>
    <xf numFmtId="0" fontId="22" fillId="0" borderId="0" xfId="0" applyFont="1" applyBorder="1"/>
    <xf numFmtId="0" fontId="4" fillId="2" borderId="0" xfId="1" applyFont="1" applyFill="1" applyBorder="1" applyAlignment="1">
      <alignment horizontal="right" vertical="center"/>
    </xf>
    <xf numFmtId="177" fontId="27" fillId="0" borderId="1" xfId="0" applyNumberFormat="1" applyFont="1" applyBorder="1" applyAlignment="1">
      <alignment horizontal="right" vertical="center"/>
    </xf>
    <xf numFmtId="49" fontId="0" fillId="2" borderId="16" xfId="0" applyNumberFormat="1" applyFill="1" applyBorder="1" applyAlignment="1">
      <alignment vertical="center"/>
    </xf>
    <xf numFmtId="49" fontId="0" fillId="2" borderId="18" xfId="0" applyNumberFormat="1" applyFill="1" applyBorder="1" applyAlignment="1">
      <alignment vertical="center"/>
    </xf>
    <xf numFmtId="177" fontId="0" fillId="2" borderId="1" xfId="0" applyNumberFormat="1" applyFill="1" applyBorder="1" applyAlignment="1">
      <alignment horizontal="left" vertical="center"/>
    </xf>
    <xf numFmtId="177" fontId="0" fillId="0" borderId="1" xfId="0" applyNumberFormat="1" applyFill="1" applyBorder="1" applyAlignment="1">
      <alignment horizontal="right" vertical="center"/>
    </xf>
    <xf numFmtId="4" fontId="0" fillId="0" borderId="30" xfId="8" applyNumberFormat="1" applyFont="1" applyFill="1" applyBorder="1" applyAlignment="1">
      <alignment vertical="center" wrapText="1"/>
    </xf>
    <xf numFmtId="177" fontId="29" fillId="0" borderId="1" xfId="0" applyNumberFormat="1" applyFont="1" applyFill="1" applyBorder="1" applyAlignment="1">
      <alignment horizontal="right" vertical="center"/>
    </xf>
    <xf numFmtId="0" fontId="1" fillId="0" borderId="0" xfId="1" applyFont="1" applyAlignment="1">
      <alignment horizontal="right" vertical="center"/>
    </xf>
    <xf numFmtId="0" fontId="2" fillId="0" borderId="0" xfId="1" applyFont="1" applyAlignment="1">
      <alignment horizontal="right" vertical="center"/>
    </xf>
    <xf numFmtId="0" fontId="38" fillId="0" borderId="0" xfId="1" applyAlignment="1">
      <alignment horizontal="right" vertical="center"/>
    </xf>
    <xf numFmtId="0" fontId="38" fillId="0" borderId="0" xfId="1" applyBorder="1" applyAlignment="1">
      <alignment horizontal="right" vertical="center"/>
    </xf>
    <xf numFmtId="0" fontId="30" fillId="0" borderId="0" xfId="1" applyFont="1" applyAlignment="1">
      <alignment horizontal="left" vertical="center"/>
    </xf>
    <xf numFmtId="0" fontId="38" fillId="2" borderId="0" xfId="1" applyFill="1" applyAlignment="1">
      <alignment horizontal="right" vertical="center"/>
    </xf>
    <xf numFmtId="177" fontId="0" fillId="2" borderId="1" xfId="1" applyNumberFormat="1" applyFont="1" applyFill="1" applyBorder="1" applyAlignment="1">
      <alignment horizontal="center" vertical="center"/>
    </xf>
    <xf numFmtId="49" fontId="0" fillId="2" borderId="1" xfId="1" applyNumberFormat="1" applyFont="1" applyFill="1" applyBorder="1" applyAlignment="1">
      <alignment horizontal="center" vertical="center" wrapText="1"/>
    </xf>
    <xf numFmtId="49" fontId="0" fillId="2" borderId="30" xfId="1" applyNumberFormat="1" applyFont="1" applyFill="1" applyBorder="1" applyAlignment="1">
      <alignment horizontal="center" vertical="center" wrapText="1"/>
    </xf>
    <xf numFmtId="49" fontId="0" fillId="2" borderId="1" xfId="1" applyNumberFormat="1" applyFont="1" applyFill="1" applyBorder="1" applyAlignment="1">
      <alignment horizontal="center" vertical="center"/>
    </xf>
    <xf numFmtId="49" fontId="0" fillId="2" borderId="30" xfId="1" applyNumberFormat="1" applyFont="1" applyFill="1" applyBorder="1" applyAlignment="1">
      <alignment horizontal="center" vertical="center"/>
    </xf>
    <xf numFmtId="177" fontId="32" fillId="0" borderId="12" xfId="1" applyNumberFormat="1" applyFont="1" applyFill="1" applyBorder="1" applyAlignment="1">
      <alignment horizontal="left" vertical="center"/>
    </xf>
    <xf numFmtId="177" fontId="32" fillId="2" borderId="1" xfId="1" applyNumberFormat="1" applyFont="1" applyFill="1" applyBorder="1" applyAlignment="1">
      <alignment horizontal="center" vertical="center"/>
    </xf>
    <xf numFmtId="177" fontId="32" fillId="0" borderId="1" xfId="1" applyNumberFormat="1" applyFont="1" applyFill="1" applyBorder="1" applyAlignment="1">
      <alignment horizontal="right" vertical="center"/>
    </xf>
    <xf numFmtId="0" fontId="32" fillId="2" borderId="1" xfId="1" applyNumberFormat="1" applyFont="1" applyFill="1" applyBorder="1" applyAlignment="1">
      <alignment horizontal="center" vertical="center"/>
    </xf>
    <xf numFmtId="177" fontId="32" fillId="0" borderId="30" xfId="1" applyNumberFormat="1" applyFont="1" applyFill="1" applyBorder="1" applyAlignment="1">
      <alignment horizontal="right" vertical="center"/>
    </xf>
    <xf numFmtId="177" fontId="32" fillId="2" borderId="12" xfId="1" applyNumberFormat="1" applyFont="1" applyFill="1" applyBorder="1" applyAlignment="1">
      <alignment horizontal="left" vertical="center"/>
    </xf>
    <xf numFmtId="0" fontId="32" fillId="0" borderId="33" xfId="0" applyFont="1" applyFill="1" applyBorder="1" applyAlignment="1">
      <alignment horizontal="left" vertical="center" shrinkToFit="1"/>
    </xf>
    <xf numFmtId="4" fontId="38" fillId="0" borderId="1" xfId="1" applyNumberFormat="1" applyBorder="1" applyAlignment="1">
      <alignment horizontal="right" vertical="center"/>
    </xf>
    <xf numFmtId="177" fontId="28" fillId="0" borderId="34" xfId="1" applyNumberFormat="1" applyFont="1" applyFill="1" applyBorder="1" applyAlignment="1">
      <alignment vertical="center"/>
    </xf>
    <xf numFmtId="177" fontId="32" fillId="0" borderId="12" xfId="1" applyNumberFormat="1" applyFont="1" applyFill="1" applyBorder="1" applyAlignment="1">
      <alignment horizontal="center" vertical="center"/>
    </xf>
    <xf numFmtId="177" fontId="32" fillId="0" borderId="4" xfId="1" applyNumberFormat="1" applyFont="1" applyFill="1" applyBorder="1" applyAlignment="1">
      <alignment horizontal="center" vertical="center"/>
    </xf>
    <xf numFmtId="0" fontId="32" fillId="2" borderId="17" xfId="1" applyNumberFormat="1" applyFont="1" applyFill="1" applyBorder="1" applyAlignment="1">
      <alignment horizontal="center" vertical="center"/>
    </xf>
    <xf numFmtId="177" fontId="32" fillId="0" borderId="34" xfId="1" applyNumberFormat="1" applyFont="1" applyFill="1" applyBorder="1" applyAlignment="1">
      <alignment vertical="center"/>
    </xf>
    <xf numFmtId="177" fontId="32" fillId="0" borderId="4" xfId="1" applyNumberFormat="1" applyFont="1" applyFill="1" applyBorder="1" applyAlignment="1">
      <alignment horizontal="left" vertical="center"/>
    </xf>
    <xf numFmtId="177" fontId="32" fillId="0" borderId="35" xfId="1" applyNumberFormat="1" applyFont="1" applyFill="1" applyBorder="1" applyAlignment="1">
      <alignment horizontal="center" vertical="center"/>
    </xf>
    <xf numFmtId="177" fontId="32" fillId="0" borderId="2" xfId="1" applyNumberFormat="1" applyFont="1" applyFill="1" applyBorder="1" applyAlignment="1">
      <alignment horizontal="right" vertical="center"/>
    </xf>
    <xf numFmtId="177" fontId="32" fillId="0" borderId="36" xfId="1" applyNumberFormat="1" applyFont="1" applyFill="1" applyBorder="1" applyAlignment="1">
      <alignment horizontal="left" vertical="center"/>
    </xf>
    <xf numFmtId="0" fontId="32" fillId="2" borderId="37" xfId="1" applyNumberFormat="1" applyFont="1" applyFill="1" applyBorder="1" applyAlignment="1">
      <alignment horizontal="center" vertical="center"/>
    </xf>
    <xf numFmtId="177" fontId="32" fillId="0" borderId="38" xfId="1" applyNumberFormat="1" applyFont="1" applyFill="1" applyBorder="1" applyAlignment="1">
      <alignment vertical="center"/>
    </xf>
    <xf numFmtId="0" fontId="1" fillId="0" borderId="0" xfId="1" applyFont="1" applyBorder="1" applyAlignment="1">
      <alignment horizontal="right" vertical="center"/>
    </xf>
    <xf numFmtId="0" fontId="2" fillId="0" borderId="0" xfId="1" applyFont="1" applyBorder="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2" borderId="0" xfId="0" applyFill="1" applyAlignment="1">
      <alignment horizontal="right" vertical="center"/>
    </xf>
    <xf numFmtId="0" fontId="4" fillId="2" borderId="0" xfId="0" applyFont="1" applyFill="1" applyAlignment="1">
      <alignment horizontal="center" vertical="center"/>
    </xf>
    <xf numFmtId="49" fontId="0" fillId="2" borderId="1" xfId="0" applyNumberFormat="1" applyFont="1" applyFill="1" applyBorder="1" applyAlignment="1">
      <alignment horizontal="center" vertical="center"/>
    </xf>
    <xf numFmtId="0" fontId="0" fillId="0" borderId="0" xfId="0" applyBorder="1" applyAlignment="1">
      <alignment horizontal="right" vertical="center" wrapText="1"/>
    </xf>
    <xf numFmtId="49" fontId="0" fillId="2" borderId="30"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30" xfId="0" applyNumberFormat="1" applyFill="1" applyBorder="1" applyAlignment="1">
      <alignment horizontal="right" vertical="center"/>
    </xf>
    <xf numFmtId="0" fontId="0" fillId="0" borderId="0" xfId="0" applyBorder="1" applyAlignment="1">
      <alignment horizontal="right" vertical="center"/>
    </xf>
    <xf numFmtId="0" fontId="2" fillId="0" borderId="0" xfId="0" applyFont="1" applyAlignment="1">
      <alignment horizontal="left" vertical="center"/>
    </xf>
    <xf numFmtId="0" fontId="2" fillId="0" borderId="0" xfId="0" applyFont="1" applyAlignment="1">
      <alignment horizontal="right" vertical="center"/>
    </xf>
    <xf numFmtId="49" fontId="0" fillId="2" borderId="30" xfId="0" applyNumberFormat="1" applyFill="1" applyBorder="1" applyAlignment="1">
      <alignment horizontal="center" vertical="center"/>
    </xf>
    <xf numFmtId="0" fontId="0" fillId="0" borderId="0" xfId="0" applyAlignment="1">
      <alignment vertical="center"/>
    </xf>
    <xf numFmtId="177" fontId="0" fillId="2" borderId="30" xfId="1" applyNumberFormat="1" applyFont="1" applyFill="1" applyBorder="1" applyAlignment="1">
      <alignment horizontal="center" vertical="center"/>
    </xf>
    <xf numFmtId="49" fontId="32" fillId="2" borderId="1" xfId="1" applyNumberFormat="1" applyFont="1" applyFill="1" applyBorder="1" applyAlignment="1">
      <alignment horizontal="center" vertical="center"/>
    </xf>
    <xf numFmtId="177" fontId="32" fillId="0" borderId="1" xfId="1" applyNumberFormat="1" applyFont="1" applyFill="1" applyBorder="1" applyAlignment="1">
      <alignment horizontal="left" vertical="center"/>
    </xf>
    <xf numFmtId="177" fontId="32" fillId="0" borderId="35" xfId="1" applyNumberFormat="1" applyFont="1" applyFill="1" applyBorder="1" applyAlignment="1">
      <alignment horizontal="left" vertical="center"/>
    </xf>
    <xf numFmtId="177" fontId="0" fillId="2" borderId="12" xfId="1" quotePrefix="1" applyNumberFormat="1" applyFont="1" applyFill="1" applyBorder="1" applyAlignment="1">
      <alignment horizontal="center" vertical="center"/>
    </xf>
    <xf numFmtId="177" fontId="2" fillId="2" borderId="1" xfId="1" quotePrefix="1" applyNumberFormat="1" applyFont="1" applyFill="1" applyBorder="1" applyAlignment="1">
      <alignment horizontal="center" vertical="center"/>
    </xf>
    <xf numFmtId="177" fontId="0" fillId="2" borderId="1" xfId="1" quotePrefix="1" applyNumberFormat="1" applyFont="1" applyFill="1" applyBorder="1" applyAlignment="1">
      <alignment horizontal="center" vertical="center"/>
    </xf>
    <xf numFmtId="177" fontId="0" fillId="2" borderId="30" xfId="1" quotePrefix="1" applyNumberFormat="1" applyFont="1" applyFill="1" applyBorder="1" applyAlignment="1">
      <alignment horizontal="center" vertical="center"/>
    </xf>
    <xf numFmtId="177" fontId="32" fillId="0" borderId="12" xfId="1" quotePrefix="1" applyNumberFormat="1" applyFont="1" applyFill="1" applyBorder="1" applyAlignment="1">
      <alignment horizontal="left" vertical="center"/>
    </xf>
    <xf numFmtId="177" fontId="32" fillId="2" borderId="1" xfId="1" quotePrefix="1" applyNumberFormat="1" applyFont="1" applyFill="1" applyBorder="1" applyAlignment="1">
      <alignment horizontal="center" vertical="center"/>
    </xf>
    <xf numFmtId="177" fontId="32" fillId="2" borderId="1" xfId="1" quotePrefix="1" applyNumberFormat="1" applyFont="1" applyFill="1" applyBorder="1" applyAlignment="1">
      <alignment horizontal="left" vertical="center"/>
    </xf>
    <xf numFmtId="177" fontId="28" fillId="0" borderId="12" xfId="1" quotePrefix="1" applyNumberFormat="1" applyFont="1" applyFill="1" applyBorder="1" applyAlignment="1">
      <alignment horizontal="center" vertical="center"/>
    </xf>
    <xf numFmtId="177" fontId="28" fillId="0" borderId="4" xfId="1" quotePrefix="1" applyNumberFormat="1" applyFont="1" applyFill="1" applyBorder="1" applyAlignment="1">
      <alignment horizontal="center" vertical="center"/>
    </xf>
    <xf numFmtId="177" fontId="28" fillId="2" borderId="22" xfId="1" quotePrefix="1" applyNumberFormat="1" applyFont="1" applyFill="1" applyBorder="1" applyAlignment="1">
      <alignment horizontal="center" vertical="center"/>
    </xf>
    <xf numFmtId="177" fontId="28" fillId="2" borderId="25" xfId="1" quotePrefix="1" applyNumberFormat="1" applyFont="1" applyFill="1" applyBorder="1" applyAlignment="1">
      <alignment horizontal="center" vertical="center"/>
    </xf>
    <xf numFmtId="177" fontId="0" fillId="2" borderId="1" xfId="0" quotePrefix="1" applyNumberFormat="1" applyFill="1" applyBorder="1" applyAlignment="1">
      <alignment horizontal="center" vertical="center"/>
    </xf>
    <xf numFmtId="49" fontId="0" fillId="2" borderId="1" xfId="0" quotePrefix="1" applyNumberFormat="1" applyFont="1" applyFill="1" applyBorder="1" applyAlignment="1">
      <alignment horizontal="center" vertical="center"/>
    </xf>
    <xf numFmtId="0" fontId="40" fillId="2" borderId="0" xfId="1" applyFont="1" applyFill="1" applyAlignment="1">
      <alignment horizontal="left" vertical="center"/>
    </xf>
    <xf numFmtId="0" fontId="39" fillId="2" borderId="0" xfId="8" applyFont="1" applyFill="1" applyAlignment="1">
      <alignment horizontal="center" vertical="center" wrapText="1"/>
    </xf>
    <xf numFmtId="0" fontId="41" fillId="0" borderId="0" xfId="7" applyFont="1" applyAlignment="1">
      <alignment horizontal="left" vertical="center" wrapText="1"/>
    </xf>
    <xf numFmtId="0" fontId="31" fillId="0" borderId="0" xfId="1" applyFont="1" applyFill="1" applyAlignment="1">
      <alignment horizontal="center" vertical="center"/>
    </xf>
    <xf numFmtId="177" fontId="0" fillId="2" borderId="6" xfId="1" quotePrefix="1" applyNumberFormat="1" applyFont="1" applyFill="1" applyBorder="1" applyAlignment="1">
      <alignment horizontal="center" vertical="center"/>
    </xf>
    <xf numFmtId="177" fontId="0" fillId="2" borderId="7" xfId="1" applyNumberFormat="1" applyFont="1" applyFill="1" applyBorder="1" applyAlignment="1">
      <alignment horizontal="center" vertical="center"/>
    </xf>
    <xf numFmtId="177" fontId="0" fillId="2" borderId="7" xfId="1" quotePrefix="1" applyNumberFormat="1" applyFont="1" applyFill="1" applyBorder="1" applyAlignment="1">
      <alignment horizontal="center" vertical="center"/>
    </xf>
    <xf numFmtId="177" fontId="0" fillId="2" borderId="32" xfId="1" applyNumberFormat="1" applyFont="1" applyFill="1" applyBorder="1" applyAlignment="1">
      <alignment horizontal="center" vertical="center"/>
    </xf>
    <xf numFmtId="0" fontId="2" fillId="0" borderId="26" xfId="1" applyFont="1" applyBorder="1" applyAlignment="1">
      <alignment horizontal="left" vertical="center" wrapText="1"/>
    </xf>
    <xf numFmtId="0" fontId="2" fillId="0" borderId="26" xfId="1" applyFont="1" applyBorder="1" applyAlignment="1">
      <alignment horizontal="left" vertical="center"/>
    </xf>
    <xf numFmtId="49" fontId="0" fillId="2" borderId="16" xfId="0" applyNumberFormat="1" applyFill="1" applyBorder="1" applyAlignment="1">
      <alignment horizontal="left" vertical="center"/>
    </xf>
    <xf numFmtId="49" fontId="0" fillId="2" borderId="18" xfId="0" applyNumberFormat="1" applyFill="1" applyBorder="1" applyAlignment="1">
      <alignment horizontal="left" vertical="center"/>
    </xf>
    <xf numFmtId="0" fontId="0" fillId="0" borderId="26" xfId="0" applyBorder="1" applyAlignment="1">
      <alignment horizontal="left" vertical="center" wrapText="1"/>
    </xf>
    <xf numFmtId="0" fontId="0" fillId="0" borderId="26" xfId="0" applyFont="1" applyBorder="1" applyAlignment="1">
      <alignment horizontal="left" vertical="center"/>
    </xf>
    <xf numFmtId="177" fontId="0" fillId="2" borderId="2" xfId="0" quotePrefix="1" applyNumberFormat="1" applyFill="1" applyBorder="1" applyAlignment="1">
      <alignment horizontal="center" vertical="center" wrapText="1"/>
    </xf>
    <xf numFmtId="177" fontId="0" fillId="2" borderId="3" xfId="0" applyNumberFormat="1" applyFill="1" applyBorder="1" applyAlignment="1">
      <alignment horizontal="center" vertical="center" wrapText="1"/>
    </xf>
    <xf numFmtId="177" fontId="0" fillId="2" borderId="9" xfId="0" quotePrefix="1" applyNumberFormat="1" applyFill="1" applyBorder="1" applyAlignment="1">
      <alignment horizontal="center" vertical="center" wrapText="1"/>
    </xf>
    <xf numFmtId="177" fontId="0" fillId="2" borderId="14" xfId="0" applyNumberFormat="1" applyFill="1" applyBorder="1" applyAlignment="1">
      <alignment horizontal="center" vertical="center" wrapText="1"/>
    </xf>
    <xf numFmtId="177" fontId="0" fillId="0" borderId="9" xfId="0" quotePrefix="1" applyNumberFormat="1" applyFill="1" applyBorder="1" applyAlignment="1">
      <alignment horizontal="center" vertical="center" wrapText="1"/>
    </xf>
    <xf numFmtId="177" fontId="0" fillId="0" borderId="14" xfId="0" applyNumberFormat="1" applyFill="1" applyBorder="1" applyAlignment="1">
      <alignment horizontal="center" vertical="center" wrapText="1"/>
    </xf>
    <xf numFmtId="177" fontId="0" fillId="0" borderId="3" xfId="0" applyNumberFormat="1" applyFill="1" applyBorder="1" applyAlignment="1">
      <alignment horizontal="center" vertical="center" wrapText="1"/>
    </xf>
    <xf numFmtId="177" fontId="0" fillId="2" borderId="27" xfId="0" quotePrefix="1" applyNumberFormat="1" applyFill="1" applyBorder="1" applyAlignment="1">
      <alignment horizontal="center" vertical="center" wrapText="1"/>
    </xf>
    <xf numFmtId="177" fontId="0" fillId="2" borderId="28" xfId="0" applyNumberFormat="1" applyFill="1" applyBorder="1" applyAlignment="1">
      <alignment horizontal="center" vertical="center" wrapText="1"/>
    </xf>
    <xf numFmtId="177" fontId="0" fillId="2" borderId="29" xfId="0" applyNumberFormat="1" applyFill="1" applyBorder="1" applyAlignment="1">
      <alignment horizontal="center" vertical="center" wrapText="1"/>
    </xf>
    <xf numFmtId="177" fontId="0" fillId="2" borderId="35" xfId="0" applyNumberFormat="1" applyFont="1" applyFill="1" applyBorder="1" applyAlignment="1">
      <alignment horizontal="center" vertical="center" wrapText="1"/>
    </xf>
    <xf numFmtId="177" fontId="0" fillId="2" borderId="37" xfId="0" applyNumberFormat="1" applyFill="1" applyBorder="1" applyAlignment="1">
      <alignment horizontal="center" vertical="center" wrapText="1"/>
    </xf>
    <xf numFmtId="177" fontId="0" fillId="2" borderId="19" xfId="0" applyNumberFormat="1" applyFill="1" applyBorder="1" applyAlignment="1">
      <alignment horizontal="center" vertical="center" wrapText="1"/>
    </xf>
    <xf numFmtId="177" fontId="0" fillId="2" borderId="20" xfId="0" applyNumberFormat="1" applyFill="1" applyBorder="1" applyAlignment="1">
      <alignment horizontal="center" vertical="center" wrapText="1"/>
    </xf>
    <xf numFmtId="0" fontId="31" fillId="0" borderId="0" xfId="0" applyFont="1" applyFill="1" applyAlignment="1">
      <alignment horizontal="center" vertical="center"/>
    </xf>
    <xf numFmtId="177" fontId="0" fillId="2" borderId="39" xfId="0" quotePrefix="1" applyNumberFormat="1" applyFill="1" applyBorder="1" applyAlignment="1">
      <alignment horizontal="center" vertical="center" wrapText="1"/>
    </xf>
    <xf numFmtId="177" fontId="0" fillId="2" borderId="11" xfId="0" applyNumberFormat="1" applyFill="1" applyBorder="1" applyAlignment="1">
      <alignment horizontal="center" vertical="center" wrapText="1"/>
    </xf>
    <xf numFmtId="177" fontId="0" fillId="2" borderId="16" xfId="0" quotePrefix="1" applyNumberFormat="1" applyFill="1" applyBorder="1" applyAlignment="1">
      <alignment horizontal="center" vertical="center"/>
    </xf>
    <xf numFmtId="177" fontId="0" fillId="2" borderId="17" xfId="0" applyNumberFormat="1" applyFill="1" applyBorder="1" applyAlignment="1">
      <alignment horizontal="center" vertical="center"/>
    </xf>
    <xf numFmtId="177" fontId="0" fillId="2" borderId="18" xfId="0" applyNumberFormat="1" applyFill="1" applyBorder="1" applyAlignment="1">
      <alignment horizontal="center" vertical="center"/>
    </xf>
    <xf numFmtId="177" fontId="0" fillId="2" borderId="19" xfId="0" quotePrefix="1" applyNumberFormat="1" applyFill="1" applyBorder="1" applyAlignment="1">
      <alignment horizontal="center" vertical="center"/>
    </xf>
    <xf numFmtId="177" fontId="0" fillId="2" borderId="20" xfId="0" applyNumberFormat="1" applyFill="1" applyBorder="1" applyAlignment="1">
      <alignment horizontal="center" vertical="center"/>
    </xf>
    <xf numFmtId="177" fontId="0" fillId="2" borderId="21" xfId="0" applyNumberFormat="1" applyFill="1" applyBorder="1" applyAlignment="1">
      <alignment horizontal="center" vertical="center"/>
    </xf>
    <xf numFmtId="177" fontId="0" fillId="2" borderId="9" xfId="0" quotePrefix="1" applyNumberFormat="1" applyFont="1" applyFill="1" applyBorder="1" applyAlignment="1">
      <alignment horizontal="center" vertical="center" wrapText="1"/>
    </xf>
    <xf numFmtId="177" fontId="0" fillId="2" borderId="14" xfId="0" applyNumberFormat="1" applyFont="1" applyFill="1" applyBorder="1" applyAlignment="1">
      <alignment horizontal="center" vertical="center" wrapText="1"/>
    </xf>
    <xf numFmtId="177" fontId="0" fillId="2" borderId="3" xfId="0" applyNumberFormat="1" applyFont="1" applyFill="1" applyBorder="1" applyAlignment="1">
      <alignment horizontal="center" vertical="center" wrapText="1"/>
    </xf>
    <xf numFmtId="177" fontId="0" fillId="2" borderId="9" xfId="0" applyNumberFormat="1" applyFont="1" applyFill="1" applyBorder="1" applyAlignment="1">
      <alignment horizontal="center" vertical="center" wrapText="1"/>
    </xf>
    <xf numFmtId="177" fontId="0" fillId="2" borderId="27" xfId="0" quotePrefix="1" applyNumberFormat="1" applyFont="1" applyFill="1" applyBorder="1" applyAlignment="1">
      <alignment horizontal="center" vertical="center" wrapText="1"/>
    </xf>
    <xf numFmtId="177" fontId="0" fillId="2" borderId="28" xfId="0" applyNumberFormat="1" applyFont="1" applyFill="1" applyBorder="1" applyAlignment="1">
      <alignment horizontal="center" vertical="center" wrapText="1"/>
    </xf>
    <xf numFmtId="177" fontId="0" fillId="2" borderId="29" xfId="0" applyNumberFormat="1" applyFont="1" applyFill="1" applyBorder="1" applyAlignment="1">
      <alignment horizontal="center" vertical="center" wrapText="1"/>
    </xf>
    <xf numFmtId="49" fontId="0" fillId="2" borderId="16" xfId="0" quotePrefix="1" applyNumberFormat="1" applyFill="1" applyBorder="1" applyAlignment="1">
      <alignment horizontal="center" vertical="center"/>
    </xf>
    <xf numFmtId="49" fontId="0" fillId="2" borderId="17" xfId="0" applyNumberFormat="1" applyFill="1" applyBorder="1" applyAlignment="1">
      <alignment horizontal="center" vertical="center"/>
    </xf>
    <xf numFmtId="49" fontId="0" fillId="2" borderId="18" xfId="0" applyNumberFormat="1" applyFill="1" applyBorder="1" applyAlignment="1">
      <alignment horizontal="center" vertical="center"/>
    </xf>
    <xf numFmtId="177" fontId="0" fillId="2" borderId="10" xfId="1" applyNumberFormat="1" applyFont="1" applyFill="1" applyBorder="1" applyAlignment="1">
      <alignment horizontal="center" vertical="center"/>
    </xf>
    <xf numFmtId="0" fontId="2" fillId="0" borderId="0" xfId="1" applyFont="1" applyBorder="1" applyAlignment="1">
      <alignment horizontal="left" vertical="center"/>
    </xf>
    <xf numFmtId="0" fontId="3" fillId="2" borderId="0" xfId="8" applyFont="1" applyFill="1" applyAlignment="1">
      <alignment horizontal="center" vertical="center" wrapText="1"/>
    </xf>
    <xf numFmtId="0" fontId="0" fillId="0" borderId="6" xfId="8" applyFont="1" applyBorder="1" applyAlignment="1">
      <alignment horizontal="center" vertical="center" wrapText="1"/>
    </xf>
    <xf numFmtId="0" fontId="0" fillId="0" borderId="7" xfId="8" applyFont="1" applyBorder="1" applyAlignment="1">
      <alignment horizontal="center" vertical="center" wrapText="1"/>
    </xf>
    <xf numFmtId="0" fontId="0" fillId="0" borderId="16" xfId="8" applyFont="1" applyBorder="1" applyAlignment="1">
      <alignment horizontal="center" vertical="center" wrapText="1"/>
    </xf>
    <xf numFmtId="0" fontId="0" fillId="0" borderId="17" xfId="8" applyFont="1" applyBorder="1" applyAlignment="1">
      <alignment horizontal="center" vertical="center" wrapText="1"/>
    </xf>
    <xf numFmtId="0" fontId="0" fillId="0" borderId="18" xfId="8" applyFont="1" applyBorder="1" applyAlignment="1">
      <alignment horizontal="center" vertical="center" wrapText="1"/>
    </xf>
    <xf numFmtId="0" fontId="0" fillId="0" borderId="26" xfId="8" applyFont="1" applyBorder="1" applyAlignment="1">
      <alignment horizontal="left" vertical="center" wrapText="1"/>
    </xf>
    <xf numFmtId="0" fontId="0" fillId="0" borderId="26" xfId="8" applyFont="1" applyBorder="1" applyAlignment="1">
      <alignment horizontal="left" vertical="center"/>
    </xf>
    <xf numFmtId="0" fontId="0" fillId="0" borderId="1" xfId="8" applyFont="1" applyBorder="1" applyAlignment="1">
      <alignment horizontal="center" vertical="center" wrapText="1"/>
    </xf>
    <xf numFmtId="0" fontId="0" fillId="0" borderId="8" xfId="8" applyFont="1" applyFill="1" applyBorder="1" applyAlignment="1">
      <alignment horizontal="center" vertical="center" wrapText="1"/>
    </xf>
    <xf numFmtId="0" fontId="0" fillId="0" borderId="13" xfId="8" applyFont="1" applyFill="1" applyBorder="1" applyAlignment="1">
      <alignment horizontal="center" vertical="center" wrapText="1"/>
    </xf>
    <xf numFmtId="0" fontId="0" fillId="0" borderId="15" xfId="8" applyFont="1" applyFill="1" applyBorder="1" applyAlignment="1">
      <alignment horizontal="center" vertical="center" wrapText="1"/>
    </xf>
    <xf numFmtId="0" fontId="0" fillId="0" borderId="9" xfId="8" applyFont="1" applyFill="1" applyBorder="1" applyAlignment="1">
      <alignment horizontal="center" vertical="center" wrapText="1"/>
    </xf>
    <xf numFmtId="0" fontId="0" fillId="0" borderId="14" xfId="8" applyFont="1" applyFill="1" applyBorder="1" applyAlignment="1">
      <alignment horizontal="center" vertical="center" wrapText="1"/>
    </xf>
    <xf numFmtId="0" fontId="0" fillId="0" borderId="3" xfId="8" applyFont="1" applyFill="1" applyBorder="1" applyAlignment="1">
      <alignment horizontal="center" vertical="center" wrapText="1"/>
    </xf>
    <xf numFmtId="0" fontId="0" fillId="0" borderId="27" xfId="8" applyFont="1" applyFill="1" applyBorder="1" applyAlignment="1">
      <alignment horizontal="center" vertical="center" wrapText="1"/>
    </xf>
    <xf numFmtId="0" fontId="0" fillId="0" borderId="28" xfId="8" applyFont="1" applyFill="1" applyBorder="1" applyAlignment="1">
      <alignment horizontal="center" vertical="center" wrapText="1"/>
    </xf>
    <xf numFmtId="0" fontId="0" fillId="0" borderId="29" xfId="8" applyFont="1" applyFill="1" applyBorder="1" applyAlignment="1">
      <alignment horizontal="center" vertical="center" wrapText="1"/>
    </xf>
    <xf numFmtId="0" fontId="0" fillId="0" borderId="12" xfId="8" applyFont="1" applyBorder="1" applyAlignment="1">
      <alignment horizontal="center" vertical="center" wrapText="1"/>
    </xf>
    <xf numFmtId="0" fontId="23" fillId="2" borderId="0" xfId="8" applyFont="1" applyFill="1" applyBorder="1" applyAlignment="1">
      <alignment horizontal="center" vertical="center"/>
    </xf>
    <xf numFmtId="0" fontId="25" fillId="0" borderId="1" xfId="0" applyFont="1" applyBorder="1" applyAlignment="1">
      <alignment horizontal="center" vertical="center" wrapText="1"/>
    </xf>
    <xf numFmtId="0" fontId="0" fillId="0" borderId="1" xfId="0" applyBorder="1"/>
    <xf numFmtId="0" fontId="27" fillId="0" borderId="4" xfId="0" applyFont="1" applyBorder="1" applyAlignment="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4" fillId="2" borderId="0" xfId="1" applyFont="1" applyFill="1" applyBorder="1" applyAlignment="1">
      <alignment horizontal="left"/>
    </xf>
    <xf numFmtId="0" fontId="24" fillId="2" borderId="20" xfId="1" applyFont="1" applyFill="1" applyBorder="1" applyAlignment="1">
      <alignment horizontal="left"/>
    </xf>
    <xf numFmtId="0" fontId="5" fillId="0" borderId="0" xfId="7" applyNumberFormat="1" applyFont="1" applyFill="1" applyAlignment="1" applyProtection="1">
      <alignment horizontal="center" vertical="center"/>
    </xf>
    <xf numFmtId="0" fontId="9" fillId="0" borderId="0" xfId="7" applyFont="1" applyBorder="1" applyAlignment="1">
      <alignment horizontal="left" wrapText="1"/>
    </xf>
    <xf numFmtId="0" fontId="0" fillId="0" borderId="22" xfId="8" applyFont="1" applyBorder="1" applyAlignment="1">
      <alignment horizontal="center" vertical="center" wrapText="1"/>
    </xf>
    <xf numFmtId="0" fontId="0" fillId="0" borderId="23" xfId="8" applyFont="1" applyBorder="1" applyAlignment="1">
      <alignment horizontal="center" vertical="center" wrapText="1"/>
    </xf>
    <xf numFmtId="0" fontId="0" fillId="0" borderId="10" xfId="8" applyFont="1" applyFill="1" applyBorder="1" applyAlignment="1">
      <alignment horizontal="center" vertical="center" wrapText="1"/>
    </xf>
    <xf numFmtId="0" fontId="0" fillId="0" borderId="11" xfId="8" applyFont="1" applyFill="1" applyBorder="1" applyAlignment="1">
      <alignment horizontal="center" vertical="center" wrapText="1"/>
    </xf>
    <xf numFmtId="0" fontId="0" fillId="0" borderId="19" xfId="8" applyFont="1" applyBorder="1" applyAlignment="1">
      <alignment horizontal="center" vertical="center" wrapText="1"/>
    </xf>
    <xf numFmtId="0" fontId="0" fillId="0" borderId="20" xfId="8" applyFont="1" applyBorder="1" applyAlignment="1">
      <alignment horizontal="center" vertical="center" wrapText="1"/>
    </xf>
    <xf numFmtId="0" fontId="0" fillId="0" borderId="21" xfId="8" applyFont="1" applyBorder="1" applyAlignment="1">
      <alignment horizontal="center" vertical="center" wrapText="1"/>
    </xf>
    <xf numFmtId="0" fontId="0" fillId="0" borderId="0" xfId="8" applyFont="1" applyBorder="1" applyAlignment="1">
      <alignment horizontal="left" vertical="center" wrapText="1"/>
    </xf>
    <xf numFmtId="0" fontId="0" fillId="0" borderId="0" xfId="8" applyFont="1" applyBorder="1" applyAlignment="1">
      <alignment horizontal="left" vertical="center"/>
    </xf>
    <xf numFmtId="0" fontId="0" fillId="0" borderId="2" xfId="8" applyFont="1" applyBorder="1" applyAlignment="1">
      <alignment horizontal="center" vertical="center" wrapText="1"/>
    </xf>
    <xf numFmtId="0" fontId="0" fillId="0" borderId="3" xfId="8" applyFont="1" applyBorder="1" applyAlignment="1">
      <alignment horizontal="center" vertical="center" wrapText="1"/>
    </xf>
    <xf numFmtId="0" fontId="0" fillId="0" borderId="1" xfId="8" applyFont="1" applyFill="1" applyBorder="1" applyAlignment="1">
      <alignment horizontal="center" vertical="center" wrapText="1"/>
    </xf>
  </cellXfs>
  <cellStyles count="23">
    <cellStyle name="差_5.中央部门决算（草案)-1" xfId="9"/>
    <cellStyle name="差_出版署2010年度中央部门决算草案" xfId="2"/>
    <cellStyle name="差_全国友协2010年度中央部门决算（草案）" xfId="10"/>
    <cellStyle name="差_司法部2010年度中央部门决算（草案）报" xfId="12"/>
    <cellStyle name="常规" xfId="0" builtinId="0"/>
    <cellStyle name="常规 2" xfId="13"/>
    <cellStyle name="常规 3" xfId="14"/>
    <cellStyle name="常规 4" xfId="11"/>
    <cellStyle name="常规 5" xfId="15"/>
    <cellStyle name="常规 5 2" xfId="4"/>
    <cellStyle name="常规 6" xfId="3"/>
    <cellStyle name="常规 7" xfId="16"/>
    <cellStyle name="常规 8" xfId="5"/>
    <cellStyle name="常规 9" xfId="6"/>
    <cellStyle name="常规_2007年行政单位基层表样表" xfId="1"/>
    <cellStyle name="常规_2012年预算公开分析表（26个部门财政拨款三公经费）" xfId="7"/>
    <cellStyle name="常规_事业单位部门决算报表（讨论稿） 2" xfId="8"/>
    <cellStyle name="好_5.中央部门决算（草案)-1" xfId="17"/>
    <cellStyle name="好_出版署2010年度中央部门决算草案" xfId="18"/>
    <cellStyle name="好_全国友协2010年度中央部门决算（草案）" xfId="19"/>
    <cellStyle name="好_司法部2010年度中央部门决算（草案）报" xfId="20"/>
    <cellStyle name="样式 1" xfId="21"/>
    <cellStyle name="样式 1 2" xfId="22"/>
  </cellStyles>
  <dxfs count="0"/>
  <tableStyles count="0" defaultTableStyle="TableStyleMedium2" defaultPivotStyle="PivotStyleLight16"/>
  <colors>
    <mruColors>
      <color rgb="FF000000"/>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G34"/>
  <sheetViews>
    <sheetView tabSelected="1" topLeftCell="A19" workbookViewId="0">
      <selection activeCell="A4" sqref="A4"/>
    </sheetView>
  </sheetViews>
  <sheetFormatPr defaultColWidth="9" defaultRowHeight="14.25"/>
  <cols>
    <col min="1" max="1" width="50.625" style="93" customWidth="1"/>
    <col min="2" max="2" width="4" style="93" customWidth="1"/>
    <col min="3" max="3" width="15.625" style="93" customWidth="1"/>
    <col min="4" max="4" width="50.625" style="93" customWidth="1"/>
    <col min="5" max="5" width="4.75" style="93" customWidth="1"/>
    <col min="6" max="6" width="15.625" style="93" customWidth="1"/>
    <col min="7" max="7" width="9" style="94"/>
    <col min="8" max="16384" width="9" style="93"/>
  </cols>
  <sheetData>
    <row r="1" spans="1:7">
      <c r="A1" s="95"/>
    </row>
    <row r="2" spans="1:7" s="91" customFormat="1" ht="18" customHeight="1">
      <c r="A2" s="159" t="s">
        <v>0</v>
      </c>
      <c r="B2" s="159"/>
      <c r="C2" s="159"/>
      <c r="D2" s="159"/>
      <c r="E2" s="159"/>
      <c r="F2" s="159"/>
      <c r="G2" s="121"/>
    </row>
    <row r="3" spans="1:7" ht="9.9499999999999993" customHeight="1">
      <c r="A3" s="96"/>
      <c r="B3" s="96"/>
      <c r="C3" s="96"/>
      <c r="D3" s="96"/>
      <c r="E3" s="96"/>
      <c r="F3" s="7" t="s">
        <v>1</v>
      </c>
    </row>
    <row r="4" spans="1:7" ht="15" customHeight="1">
      <c r="A4" s="156" t="s">
        <v>312</v>
      </c>
      <c r="B4" s="96"/>
      <c r="C4" s="96"/>
      <c r="D4" s="96"/>
      <c r="E4" s="96"/>
      <c r="F4" s="7" t="s">
        <v>3</v>
      </c>
    </row>
    <row r="5" spans="1:7" s="92" customFormat="1" ht="21.95" customHeight="1">
      <c r="A5" s="160" t="s">
        <v>4</v>
      </c>
      <c r="B5" s="161"/>
      <c r="C5" s="161"/>
      <c r="D5" s="162" t="s">
        <v>5</v>
      </c>
      <c r="E5" s="161"/>
      <c r="F5" s="163"/>
      <c r="G5" s="122"/>
    </row>
    <row r="6" spans="1:7" s="92" customFormat="1" ht="21.95" customHeight="1">
      <c r="A6" s="143" t="s">
        <v>6</v>
      </c>
      <c r="B6" s="144" t="s">
        <v>7</v>
      </c>
      <c r="C6" s="97" t="s">
        <v>8</v>
      </c>
      <c r="D6" s="145" t="s">
        <v>6</v>
      </c>
      <c r="E6" s="144" t="s">
        <v>7</v>
      </c>
      <c r="F6" s="139" t="s">
        <v>8</v>
      </c>
      <c r="G6" s="122"/>
    </row>
    <row r="7" spans="1:7" s="92" customFormat="1" ht="21.95" customHeight="1">
      <c r="A7" s="143" t="s">
        <v>9</v>
      </c>
      <c r="B7" s="97"/>
      <c r="C7" s="145" t="s">
        <v>10</v>
      </c>
      <c r="D7" s="145" t="s">
        <v>9</v>
      </c>
      <c r="E7" s="97"/>
      <c r="F7" s="146" t="s">
        <v>11</v>
      </c>
      <c r="G7" s="122"/>
    </row>
    <row r="8" spans="1:7" s="92" customFormat="1" ht="21.95" customHeight="1">
      <c r="A8" s="147" t="s">
        <v>12</v>
      </c>
      <c r="B8" s="148" t="s">
        <v>10</v>
      </c>
      <c r="C8" s="104">
        <v>5415.92</v>
      </c>
      <c r="D8" s="149" t="s">
        <v>13</v>
      </c>
      <c r="E8" s="140">
        <v>27</v>
      </c>
      <c r="F8" s="106">
        <v>807.17</v>
      </c>
      <c r="G8" s="122"/>
    </row>
    <row r="9" spans="1:7" s="92" customFormat="1" ht="21.95" customHeight="1">
      <c r="A9" s="107" t="s">
        <v>14</v>
      </c>
      <c r="B9" s="148" t="s">
        <v>11</v>
      </c>
      <c r="C9" s="104"/>
      <c r="D9" s="149" t="s">
        <v>15</v>
      </c>
      <c r="E9" s="140">
        <v>28</v>
      </c>
      <c r="F9" s="104"/>
      <c r="G9" s="122"/>
    </row>
    <row r="10" spans="1:7" s="92" customFormat="1" ht="21.95" customHeight="1">
      <c r="A10" s="107" t="s">
        <v>16</v>
      </c>
      <c r="B10" s="148" t="s">
        <v>17</v>
      </c>
      <c r="C10" s="104"/>
      <c r="D10" s="149" t="s">
        <v>18</v>
      </c>
      <c r="E10" s="140">
        <v>29</v>
      </c>
      <c r="F10" s="104"/>
      <c r="G10" s="122"/>
    </row>
    <row r="11" spans="1:7" s="92" customFormat="1" ht="21.95" customHeight="1">
      <c r="A11" s="107" t="s">
        <v>19</v>
      </c>
      <c r="B11" s="148" t="s">
        <v>20</v>
      </c>
      <c r="C11" s="104"/>
      <c r="D11" s="149" t="s">
        <v>21</v>
      </c>
      <c r="E11" s="140">
        <v>30</v>
      </c>
      <c r="F11" s="104">
        <v>15</v>
      </c>
      <c r="G11" s="122"/>
    </row>
    <row r="12" spans="1:7" s="92" customFormat="1" ht="21.95" customHeight="1">
      <c r="A12" s="107" t="s">
        <v>22</v>
      </c>
      <c r="B12" s="148" t="s">
        <v>23</v>
      </c>
      <c r="C12" s="104"/>
      <c r="D12" s="149" t="s">
        <v>24</v>
      </c>
      <c r="E12" s="140">
        <v>31</v>
      </c>
      <c r="F12" s="104"/>
      <c r="G12" s="122"/>
    </row>
    <row r="13" spans="1:7" s="92" customFormat="1" ht="21.95" customHeight="1">
      <c r="A13" s="107" t="s">
        <v>25</v>
      </c>
      <c r="B13" s="148" t="s">
        <v>26</v>
      </c>
      <c r="C13" s="104"/>
      <c r="D13" s="149" t="s">
        <v>27</v>
      </c>
      <c r="E13" s="140">
        <v>32</v>
      </c>
      <c r="F13" s="104"/>
      <c r="G13" s="122"/>
    </row>
    <row r="14" spans="1:7" s="92" customFormat="1" ht="21.95" customHeight="1">
      <c r="A14" s="107"/>
      <c r="B14" s="148" t="s">
        <v>28</v>
      </c>
      <c r="C14" s="104"/>
      <c r="D14" s="108" t="s">
        <v>29</v>
      </c>
      <c r="E14" s="140">
        <v>33</v>
      </c>
      <c r="F14" s="104"/>
      <c r="G14" s="122"/>
    </row>
    <row r="15" spans="1:7" s="92" customFormat="1" ht="21.95" customHeight="1">
      <c r="A15" s="107"/>
      <c r="B15" s="148" t="s">
        <v>30</v>
      </c>
      <c r="C15" s="104"/>
      <c r="D15" s="108" t="s">
        <v>31</v>
      </c>
      <c r="E15" s="140">
        <v>34</v>
      </c>
      <c r="F15" s="104">
        <v>53.32</v>
      </c>
      <c r="G15" s="122"/>
    </row>
    <row r="16" spans="1:7" s="92" customFormat="1" ht="21.95" customHeight="1">
      <c r="A16" s="107"/>
      <c r="B16" s="148" t="s">
        <v>32</v>
      </c>
      <c r="C16" s="104"/>
      <c r="D16" s="108" t="s">
        <v>33</v>
      </c>
      <c r="E16" s="140">
        <v>35</v>
      </c>
      <c r="F16" s="104">
        <v>8.5299999999999994</v>
      </c>
      <c r="G16" s="122"/>
    </row>
    <row r="17" spans="1:7" s="92" customFormat="1" ht="21.95" customHeight="1">
      <c r="A17" s="107"/>
      <c r="B17" s="148" t="s">
        <v>34</v>
      </c>
      <c r="C17" s="104"/>
      <c r="D17" s="108" t="s">
        <v>35</v>
      </c>
      <c r="E17" s="140">
        <v>36</v>
      </c>
      <c r="F17" s="104">
        <v>800</v>
      </c>
      <c r="G17" s="122"/>
    </row>
    <row r="18" spans="1:7" s="92" customFormat="1" ht="21.95" customHeight="1">
      <c r="A18" s="107"/>
      <c r="B18" s="148" t="s">
        <v>36</v>
      </c>
      <c r="C18" s="104"/>
      <c r="D18" s="108" t="s">
        <v>37</v>
      </c>
      <c r="E18" s="140">
        <v>37</v>
      </c>
      <c r="F18" s="104">
        <v>381.51</v>
      </c>
      <c r="G18" s="122"/>
    </row>
    <row r="19" spans="1:7" s="92" customFormat="1" ht="21.95" customHeight="1">
      <c r="A19" s="107"/>
      <c r="B19" s="148" t="s">
        <v>38</v>
      </c>
      <c r="C19" s="104"/>
      <c r="D19" s="108" t="s">
        <v>39</v>
      </c>
      <c r="E19" s="140">
        <v>38</v>
      </c>
      <c r="F19" s="104">
        <v>1601.29</v>
      </c>
      <c r="G19" s="122"/>
    </row>
    <row r="20" spans="1:7" s="92" customFormat="1" ht="21.95" customHeight="1">
      <c r="A20" s="107"/>
      <c r="B20" s="148" t="s">
        <v>40</v>
      </c>
      <c r="C20" s="104"/>
      <c r="D20" s="108" t="s">
        <v>41</v>
      </c>
      <c r="E20" s="140">
        <v>39</v>
      </c>
      <c r="F20" s="104"/>
      <c r="G20" s="122"/>
    </row>
    <row r="21" spans="1:7" s="92" customFormat="1" ht="21.95" customHeight="1">
      <c r="A21" s="107"/>
      <c r="B21" s="148" t="s">
        <v>42</v>
      </c>
      <c r="C21" s="104"/>
      <c r="D21" s="108" t="s">
        <v>43</v>
      </c>
      <c r="E21" s="140">
        <v>40</v>
      </c>
      <c r="F21" s="109">
        <v>141</v>
      </c>
      <c r="G21" s="122"/>
    </row>
    <row r="22" spans="1:7" s="92" customFormat="1" ht="21.95" customHeight="1">
      <c r="A22" s="107"/>
      <c r="B22" s="148" t="s">
        <v>44</v>
      </c>
      <c r="C22" s="104"/>
      <c r="D22" s="108" t="s">
        <v>45</v>
      </c>
      <c r="E22" s="140">
        <v>41</v>
      </c>
      <c r="F22" s="104"/>
      <c r="G22" s="122"/>
    </row>
    <row r="23" spans="1:7" s="92" customFormat="1" ht="21.95" customHeight="1">
      <c r="A23" s="107"/>
      <c r="B23" s="148" t="s">
        <v>46</v>
      </c>
      <c r="C23" s="104"/>
      <c r="D23" s="108" t="s">
        <v>47</v>
      </c>
      <c r="E23" s="140">
        <v>42</v>
      </c>
      <c r="F23" s="104"/>
      <c r="G23" s="122"/>
    </row>
    <row r="24" spans="1:7" s="92" customFormat="1" ht="21.95" customHeight="1">
      <c r="A24" s="107"/>
      <c r="B24" s="148" t="s">
        <v>48</v>
      </c>
      <c r="C24" s="104"/>
      <c r="D24" s="108" t="s">
        <v>49</v>
      </c>
      <c r="E24" s="140">
        <v>43</v>
      </c>
      <c r="F24" s="104"/>
      <c r="G24" s="122"/>
    </row>
    <row r="25" spans="1:7" s="92" customFormat="1" ht="21.95" customHeight="1">
      <c r="A25" s="102"/>
      <c r="B25" s="148" t="s">
        <v>50</v>
      </c>
      <c r="C25" s="141"/>
      <c r="D25" s="108" t="s">
        <v>51</v>
      </c>
      <c r="E25" s="140">
        <v>44</v>
      </c>
      <c r="F25" s="104">
        <v>180</v>
      </c>
      <c r="G25" s="122"/>
    </row>
    <row r="26" spans="1:7" s="92" customFormat="1" ht="21.95" customHeight="1">
      <c r="A26" s="102"/>
      <c r="B26" s="148" t="s">
        <v>52</v>
      </c>
      <c r="C26" s="141"/>
      <c r="D26" s="108" t="s">
        <v>53</v>
      </c>
      <c r="E26" s="140">
        <v>45</v>
      </c>
      <c r="F26" s="104">
        <v>1308.9000000000001</v>
      </c>
      <c r="G26" s="122"/>
    </row>
    <row r="27" spans="1:7" s="92" customFormat="1" ht="21.95" customHeight="1">
      <c r="A27" s="102"/>
      <c r="B27" s="148" t="s">
        <v>54</v>
      </c>
      <c r="C27" s="141"/>
      <c r="D27" s="108" t="s">
        <v>55</v>
      </c>
      <c r="E27" s="140">
        <v>46</v>
      </c>
      <c r="F27" s="104">
        <v>6.2</v>
      </c>
      <c r="G27" s="122"/>
    </row>
    <row r="28" spans="1:7" s="92" customFormat="1" ht="21.95" customHeight="1">
      <c r="A28" s="102"/>
      <c r="B28" s="148" t="s">
        <v>56</v>
      </c>
      <c r="C28" s="141"/>
      <c r="D28" s="108" t="s">
        <v>57</v>
      </c>
      <c r="E28" s="140">
        <v>47</v>
      </c>
      <c r="F28" s="104">
        <v>113</v>
      </c>
      <c r="G28" s="122"/>
    </row>
    <row r="29" spans="1:7" s="92" customFormat="1" ht="21.95" customHeight="1">
      <c r="A29" s="150" t="s">
        <v>58</v>
      </c>
      <c r="B29" s="148" t="s">
        <v>59</v>
      </c>
      <c r="C29" s="104">
        <v>5415.92</v>
      </c>
      <c r="D29" s="151" t="s">
        <v>60</v>
      </c>
      <c r="E29" s="140">
        <v>48</v>
      </c>
      <c r="F29" s="104">
        <v>5415.92</v>
      </c>
      <c r="G29" s="122"/>
    </row>
    <row r="30" spans="1:7" s="92" customFormat="1" ht="21.95" customHeight="1">
      <c r="A30" s="102" t="s">
        <v>61</v>
      </c>
      <c r="B30" s="148" t="s">
        <v>62</v>
      </c>
      <c r="C30" s="104"/>
      <c r="D30" s="115" t="s">
        <v>63</v>
      </c>
      <c r="E30" s="140">
        <v>49</v>
      </c>
      <c r="F30" s="106"/>
      <c r="G30" s="122"/>
    </row>
    <row r="31" spans="1:7" s="92" customFormat="1" ht="21.95" customHeight="1">
      <c r="A31" s="102" t="s">
        <v>64</v>
      </c>
      <c r="B31" s="148" t="s">
        <v>65</v>
      </c>
      <c r="C31" s="104"/>
      <c r="D31" s="115" t="s">
        <v>66</v>
      </c>
      <c r="E31" s="140">
        <v>50</v>
      </c>
      <c r="F31" s="106"/>
      <c r="G31" s="122"/>
    </row>
    <row r="32" spans="1:7" s="92" customFormat="1" ht="21.95" customHeight="1">
      <c r="A32" s="142"/>
      <c r="B32" s="148" t="s">
        <v>67</v>
      </c>
      <c r="C32" s="117"/>
      <c r="D32" s="118"/>
      <c r="E32" s="140">
        <v>51</v>
      </c>
      <c r="F32" s="106"/>
      <c r="G32" s="122"/>
    </row>
    <row r="33" spans="1:6" ht="21.95" customHeight="1">
      <c r="A33" s="152" t="s">
        <v>68</v>
      </c>
      <c r="B33" s="148" t="s">
        <v>69</v>
      </c>
      <c r="C33" s="104">
        <v>5415.92</v>
      </c>
      <c r="D33" s="153" t="s">
        <v>68</v>
      </c>
      <c r="E33" s="140">
        <v>52</v>
      </c>
      <c r="F33" s="104">
        <v>5415.92</v>
      </c>
    </row>
    <row r="34" spans="1:6" ht="29.25" customHeight="1">
      <c r="A34" s="164" t="s">
        <v>70</v>
      </c>
      <c r="B34" s="165"/>
      <c r="C34" s="165"/>
      <c r="D34" s="165"/>
      <c r="E34" s="165"/>
      <c r="F34" s="165"/>
    </row>
  </sheetData>
  <mergeCells count="4">
    <mergeCell ref="A2:F2"/>
    <mergeCell ref="A5:C5"/>
    <mergeCell ref="D5:F5"/>
    <mergeCell ref="A34:F34"/>
  </mergeCells>
  <phoneticPr fontId="42" type="noConversion"/>
  <printOptions horizontalCentered="1"/>
  <pageMargins left="0.35433070866141703" right="0.35433070866141703" top="0.59055118110236204" bottom="0.78740157480314998" header="0.511811023622047" footer="0.196850393700787"/>
  <pageSetup paperSize="9" scale="53" orientation="landscape" horizontalDpi="300" verticalDpi="300"/>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sheetPr>
    <tabColor rgb="FFFF0000"/>
  </sheetPr>
  <dimension ref="A1:K84"/>
  <sheetViews>
    <sheetView workbookViewId="0">
      <selection activeCell="C14" sqref="C14"/>
    </sheetView>
  </sheetViews>
  <sheetFormatPr defaultColWidth="9" defaultRowHeight="14.25"/>
  <cols>
    <col min="1" max="1" width="12.25" style="126" customWidth="1"/>
    <col min="2" max="2" width="6.5" style="126" customWidth="1"/>
    <col min="3" max="3" width="53.125" style="126" customWidth="1"/>
    <col min="4" max="10" width="13.625" style="126" customWidth="1"/>
    <col min="11" max="16384" width="9" style="126"/>
  </cols>
  <sheetData>
    <row r="1" spans="1:11" s="123" customFormat="1" ht="21.75">
      <c r="A1" s="184" t="s">
        <v>71</v>
      </c>
      <c r="B1" s="184"/>
      <c r="C1" s="184"/>
      <c r="D1" s="184"/>
      <c r="E1" s="184"/>
      <c r="F1" s="184"/>
      <c r="G1" s="184"/>
      <c r="H1" s="184"/>
      <c r="I1" s="184"/>
      <c r="J1" s="184"/>
    </row>
    <row r="2" spans="1:11">
      <c r="A2" s="127"/>
      <c r="B2" s="127"/>
      <c r="C2" s="127"/>
      <c r="D2" s="127"/>
      <c r="E2" s="127"/>
      <c r="F2" s="127"/>
      <c r="G2" s="127"/>
      <c r="H2" s="127"/>
      <c r="I2" s="127"/>
      <c r="J2" s="7" t="s">
        <v>72</v>
      </c>
    </row>
    <row r="3" spans="1:11">
      <c r="A3" s="156" t="s">
        <v>311</v>
      </c>
      <c r="B3" s="127"/>
      <c r="C3" s="127"/>
      <c r="D3" s="127"/>
      <c r="E3" s="127"/>
      <c r="F3" s="128"/>
      <c r="G3" s="127"/>
      <c r="H3" s="127"/>
      <c r="I3" s="127"/>
      <c r="J3" s="7" t="s">
        <v>3</v>
      </c>
    </row>
    <row r="4" spans="1:11" s="124" customFormat="1" ht="22.5" customHeight="1">
      <c r="A4" s="185" t="s">
        <v>6</v>
      </c>
      <c r="B4" s="186"/>
      <c r="C4" s="186"/>
      <c r="D4" s="172" t="s">
        <v>58</v>
      </c>
      <c r="E4" s="174" t="s">
        <v>73</v>
      </c>
      <c r="F4" s="172" t="s">
        <v>74</v>
      </c>
      <c r="G4" s="172" t="s">
        <v>75</v>
      </c>
      <c r="H4" s="172" t="s">
        <v>76</v>
      </c>
      <c r="I4" s="172" t="s">
        <v>77</v>
      </c>
      <c r="J4" s="177" t="s">
        <v>78</v>
      </c>
      <c r="K4" s="130"/>
    </row>
    <row r="5" spans="1:11" s="124" customFormat="1" ht="22.5" customHeight="1">
      <c r="A5" s="180" t="s">
        <v>79</v>
      </c>
      <c r="B5" s="181"/>
      <c r="C5" s="170" t="s">
        <v>80</v>
      </c>
      <c r="D5" s="173"/>
      <c r="E5" s="175"/>
      <c r="F5" s="173"/>
      <c r="G5" s="173"/>
      <c r="H5" s="173"/>
      <c r="I5" s="173"/>
      <c r="J5" s="178"/>
      <c r="K5" s="130"/>
    </row>
    <row r="6" spans="1:11" s="124" customFormat="1" ht="22.5" customHeight="1">
      <c r="A6" s="182"/>
      <c r="B6" s="183"/>
      <c r="C6" s="171"/>
      <c r="D6" s="171"/>
      <c r="E6" s="176"/>
      <c r="F6" s="171"/>
      <c r="G6" s="171"/>
      <c r="H6" s="171"/>
      <c r="I6" s="171"/>
      <c r="J6" s="179"/>
      <c r="K6" s="130"/>
    </row>
    <row r="7" spans="1:11" ht="22.5" customHeight="1">
      <c r="A7" s="187" t="s">
        <v>81</v>
      </c>
      <c r="B7" s="188"/>
      <c r="C7" s="189"/>
      <c r="D7" s="154" t="s">
        <v>10</v>
      </c>
      <c r="E7" s="154" t="s">
        <v>11</v>
      </c>
      <c r="F7" s="154" t="s">
        <v>17</v>
      </c>
      <c r="G7" s="154" t="s">
        <v>20</v>
      </c>
      <c r="H7" s="154" t="s">
        <v>23</v>
      </c>
      <c r="I7" s="154" t="s">
        <v>26</v>
      </c>
      <c r="J7" s="137" t="s">
        <v>28</v>
      </c>
      <c r="K7" s="134"/>
    </row>
    <row r="8" spans="1:11" ht="22.5" customHeight="1">
      <c r="A8" s="190" t="s">
        <v>68</v>
      </c>
      <c r="B8" s="191"/>
      <c r="C8" s="192"/>
      <c r="D8" s="88">
        <v>5415.92</v>
      </c>
      <c r="E8" s="88">
        <v>5415.92</v>
      </c>
      <c r="F8" s="88"/>
      <c r="G8" s="88"/>
      <c r="H8" s="88"/>
      <c r="I8" s="88"/>
      <c r="J8" s="133"/>
      <c r="K8" s="134"/>
    </row>
    <row r="9" spans="1:11" ht="22.5" customHeight="1">
      <c r="A9" s="166">
        <v>201</v>
      </c>
      <c r="B9" s="167"/>
      <c r="C9" s="87" t="s">
        <v>82</v>
      </c>
      <c r="D9" s="88">
        <v>807.17</v>
      </c>
      <c r="E9" s="88">
        <v>807.17</v>
      </c>
      <c r="F9" s="88"/>
      <c r="G9" s="88"/>
      <c r="H9" s="88"/>
      <c r="I9" s="88"/>
      <c r="J9" s="133"/>
      <c r="K9" s="134"/>
    </row>
    <row r="10" spans="1:11" ht="22.5" customHeight="1">
      <c r="A10" s="166">
        <v>20103</v>
      </c>
      <c r="B10" s="167"/>
      <c r="C10" s="87" t="s">
        <v>83</v>
      </c>
      <c r="D10" s="90">
        <v>619.57000000000005</v>
      </c>
      <c r="E10" s="90">
        <v>619.57000000000005</v>
      </c>
      <c r="F10" s="88"/>
      <c r="G10" s="88"/>
      <c r="H10" s="88"/>
      <c r="I10" s="88"/>
      <c r="J10" s="133"/>
      <c r="K10" s="134"/>
    </row>
    <row r="11" spans="1:11" ht="22.5" customHeight="1">
      <c r="A11" s="166">
        <v>2010301</v>
      </c>
      <c r="B11" s="167"/>
      <c r="C11" s="87" t="s">
        <v>84</v>
      </c>
      <c r="D11" s="90">
        <v>526.77</v>
      </c>
      <c r="E11" s="90">
        <v>526.77</v>
      </c>
      <c r="F11" s="88"/>
      <c r="G11" s="88"/>
      <c r="H11" s="88"/>
      <c r="I11" s="88"/>
      <c r="J11" s="133"/>
      <c r="K11" s="134"/>
    </row>
    <row r="12" spans="1:11" ht="22.5" customHeight="1">
      <c r="A12" s="166">
        <v>2010399</v>
      </c>
      <c r="B12" s="167"/>
      <c r="C12" s="87" t="s">
        <v>85</v>
      </c>
      <c r="D12" s="90">
        <v>92.8</v>
      </c>
      <c r="E12" s="90">
        <v>92.8</v>
      </c>
      <c r="F12" s="88"/>
      <c r="G12" s="88"/>
      <c r="H12" s="88"/>
      <c r="I12" s="88"/>
      <c r="J12" s="133"/>
      <c r="K12" s="134"/>
    </row>
    <row r="13" spans="1:11" ht="22.5" customHeight="1">
      <c r="A13" s="166">
        <v>20106</v>
      </c>
      <c r="B13" s="167"/>
      <c r="C13" s="87" t="s">
        <v>86</v>
      </c>
      <c r="D13" s="90">
        <v>65.8</v>
      </c>
      <c r="E13" s="90">
        <v>65.8</v>
      </c>
      <c r="F13" s="88"/>
      <c r="G13" s="88"/>
      <c r="H13" s="88"/>
      <c r="I13" s="88"/>
      <c r="J13" s="133"/>
      <c r="K13" s="134"/>
    </row>
    <row r="14" spans="1:11" ht="22.5" customHeight="1">
      <c r="A14" s="166">
        <v>2010601</v>
      </c>
      <c r="B14" s="167"/>
      <c r="C14" s="87" t="s">
        <v>84</v>
      </c>
      <c r="D14" s="90">
        <v>57.8</v>
      </c>
      <c r="E14" s="90">
        <v>57.8</v>
      </c>
      <c r="F14" s="88"/>
      <c r="G14" s="88"/>
      <c r="H14" s="88"/>
      <c r="I14" s="88"/>
      <c r="J14" s="133"/>
      <c r="K14" s="134"/>
    </row>
    <row r="15" spans="1:11" ht="22.5" customHeight="1">
      <c r="A15" s="166">
        <v>2010602</v>
      </c>
      <c r="B15" s="167"/>
      <c r="C15" s="87" t="s">
        <v>87</v>
      </c>
      <c r="D15" s="90">
        <v>5</v>
      </c>
      <c r="E15" s="90">
        <v>5</v>
      </c>
      <c r="F15" s="88"/>
      <c r="G15" s="88"/>
      <c r="H15" s="88"/>
      <c r="I15" s="88"/>
      <c r="J15" s="133"/>
      <c r="K15" s="134"/>
    </row>
    <row r="16" spans="1:11" ht="22.5" customHeight="1">
      <c r="A16" s="166">
        <v>2010699</v>
      </c>
      <c r="B16" s="167"/>
      <c r="C16" s="87" t="s">
        <v>88</v>
      </c>
      <c r="D16" s="90">
        <v>3</v>
      </c>
      <c r="E16" s="90">
        <v>3</v>
      </c>
      <c r="F16" s="88"/>
      <c r="G16" s="88"/>
      <c r="H16" s="88"/>
      <c r="I16" s="88"/>
      <c r="J16" s="133"/>
      <c r="K16" s="134"/>
    </row>
    <row r="17" spans="1:11" ht="22.5" customHeight="1">
      <c r="A17" s="166">
        <v>20199</v>
      </c>
      <c r="B17" s="167"/>
      <c r="C17" s="87" t="s">
        <v>89</v>
      </c>
      <c r="D17" s="90">
        <v>121.8</v>
      </c>
      <c r="E17" s="90">
        <v>121.8</v>
      </c>
      <c r="F17" s="88"/>
      <c r="G17" s="88"/>
      <c r="H17" s="88"/>
      <c r="I17" s="88"/>
      <c r="J17" s="133"/>
      <c r="K17" s="134"/>
    </row>
    <row r="18" spans="1:11" ht="22.5" customHeight="1">
      <c r="A18" s="166">
        <v>2019999</v>
      </c>
      <c r="B18" s="167"/>
      <c r="C18" s="87" t="s">
        <v>90</v>
      </c>
      <c r="D18" s="90">
        <v>121.8</v>
      </c>
      <c r="E18" s="90">
        <v>121.8</v>
      </c>
      <c r="F18" s="88"/>
      <c r="G18" s="88"/>
      <c r="H18" s="88"/>
      <c r="I18" s="88"/>
      <c r="J18" s="133"/>
      <c r="K18" s="134"/>
    </row>
    <row r="19" spans="1:11" ht="22.5" customHeight="1">
      <c r="A19" s="166">
        <v>204</v>
      </c>
      <c r="B19" s="167"/>
      <c r="C19" s="87" t="s">
        <v>91</v>
      </c>
      <c r="D19" s="90">
        <v>15</v>
      </c>
      <c r="E19" s="90">
        <v>15</v>
      </c>
      <c r="F19" s="88"/>
      <c r="G19" s="88"/>
      <c r="H19" s="88"/>
      <c r="I19" s="88"/>
      <c r="J19" s="133"/>
      <c r="K19" s="134"/>
    </row>
    <row r="20" spans="1:11" ht="22.5" customHeight="1">
      <c r="A20" s="166">
        <v>20499</v>
      </c>
      <c r="B20" s="167"/>
      <c r="C20" s="87" t="s">
        <v>92</v>
      </c>
      <c r="D20" s="90">
        <v>15</v>
      </c>
      <c r="E20" s="90">
        <v>15</v>
      </c>
      <c r="F20" s="88"/>
      <c r="G20" s="88"/>
      <c r="H20" s="88"/>
      <c r="I20" s="88"/>
      <c r="J20" s="133"/>
      <c r="K20" s="134"/>
    </row>
    <row r="21" spans="1:11" ht="22.5" customHeight="1">
      <c r="A21" s="166">
        <v>2049901</v>
      </c>
      <c r="B21" s="167"/>
      <c r="C21" s="87" t="s">
        <v>93</v>
      </c>
      <c r="D21" s="90">
        <v>15</v>
      </c>
      <c r="E21" s="90">
        <v>15</v>
      </c>
      <c r="F21" s="88"/>
      <c r="G21" s="88"/>
      <c r="H21" s="88"/>
      <c r="I21" s="88"/>
      <c r="J21" s="133"/>
      <c r="K21" s="134"/>
    </row>
    <row r="22" spans="1:11" ht="22.5" customHeight="1">
      <c r="A22" s="166">
        <v>208</v>
      </c>
      <c r="B22" s="167"/>
      <c r="C22" s="87" t="s">
        <v>94</v>
      </c>
      <c r="D22" s="90">
        <v>53.32</v>
      </c>
      <c r="E22" s="90">
        <v>53.32</v>
      </c>
      <c r="F22" s="88"/>
      <c r="G22" s="88"/>
      <c r="H22" s="88"/>
      <c r="I22" s="88"/>
      <c r="J22" s="133"/>
      <c r="K22" s="134"/>
    </row>
    <row r="23" spans="1:11" ht="22.5" customHeight="1">
      <c r="A23" s="166">
        <v>20805</v>
      </c>
      <c r="B23" s="167"/>
      <c r="C23" s="87" t="s">
        <v>95</v>
      </c>
      <c r="D23" s="90">
        <v>46.08</v>
      </c>
      <c r="E23" s="90">
        <v>46.08</v>
      </c>
      <c r="F23" s="88"/>
      <c r="G23" s="88"/>
      <c r="H23" s="88"/>
      <c r="I23" s="88"/>
      <c r="J23" s="133"/>
      <c r="K23" s="134"/>
    </row>
    <row r="24" spans="1:11" ht="22.5" customHeight="1">
      <c r="A24" s="166">
        <v>2080505</v>
      </c>
      <c r="B24" s="167"/>
      <c r="C24" s="87" t="s">
        <v>96</v>
      </c>
      <c r="D24" s="90">
        <v>46.08</v>
      </c>
      <c r="E24" s="90">
        <v>46.08</v>
      </c>
      <c r="F24" s="88"/>
      <c r="G24" s="88"/>
      <c r="H24" s="88"/>
      <c r="I24" s="88"/>
      <c r="J24" s="133"/>
      <c r="K24" s="134"/>
    </row>
    <row r="25" spans="1:11" ht="22.5" customHeight="1">
      <c r="A25" s="166">
        <v>20811</v>
      </c>
      <c r="B25" s="167"/>
      <c r="C25" s="87" t="s">
        <v>97</v>
      </c>
      <c r="D25" s="90">
        <v>4.5</v>
      </c>
      <c r="E25" s="90">
        <v>4.5</v>
      </c>
      <c r="F25" s="88"/>
      <c r="G25" s="88"/>
      <c r="H25" s="88"/>
      <c r="I25" s="88"/>
      <c r="J25" s="133"/>
      <c r="K25" s="134"/>
    </row>
    <row r="26" spans="1:11" ht="22.5" customHeight="1">
      <c r="A26" s="166">
        <v>2081199</v>
      </c>
      <c r="B26" s="167"/>
      <c r="C26" s="87" t="s">
        <v>98</v>
      </c>
      <c r="D26" s="90">
        <v>4.5</v>
      </c>
      <c r="E26" s="90">
        <v>4.5</v>
      </c>
      <c r="F26" s="88"/>
      <c r="G26" s="88"/>
      <c r="H26" s="88"/>
      <c r="I26" s="88"/>
      <c r="J26" s="133"/>
      <c r="K26" s="134"/>
    </row>
    <row r="27" spans="1:11" ht="22.5" customHeight="1">
      <c r="A27" s="166">
        <v>20826</v>
      </c>
      <c r="B27" s="167"/>
      <c r="C27" s="87" t="s">
        <v>99</v>
      </c>
      <c r="D27" s="90">
        <v>2.74</v>
      </c>
      <c r="E27" s="90">
        <v>2.74</v>
      </c>
      <c r="F27" s="88"/>
      <c r="G27" s="88"/>
      <c r="H27" s="88"/>
      <c r="I27" s="88"/>
      <c r="J27" s="133"/>
      <c r="K27" s="134"/>
    </row>
    <row r="28" spans="1:11" ht="22.5" customHeight="1">
      <c r="A28" s="166">
        <v>2082602</v>
      </c>
      <c r="B28" s="167"/>
      <c r="C28" s="87" t="s">
        <v>100</v>
      </c>
      <c r="D28" s="90">
        <v>2.74</v>
      </c>
      <c r="E28" s="90">
        <v>2.74</v>
      </c>
      <c r="F28" s="88"/>
      <c r="G28" s="88"/>
      <c r="H28" s="88"/>
      <c r="I28" s="88"/>
      <c r="J28" s="133"/>
      <c r="K28" s="134"/>
    </row>
    <row r="29" spans="1:11" ht="22.5" customHeight="1">
      <c r="A29" s="166">
        <v>210</v>
      </c>
      <c r="B29" s="167"/>
      <c r="C29" s="87" t="s">
        <v>101</v>
      </c>
      <c r="D29" s="90">
        <v>8.5299999999999994</v>
      </c>
      <c r="E29" s="90">
        <v>8.5299999999999994</v>
      </c>
      <c r="F29" s="88"/>
      <c r="G29" s="88"/>
      <c r="H29" s="88"/>
      <c r="I29" s="88"/>
      <c r="J29" s="133"/>
      <c r="K29" s="134"/>
    </row>
    <row r="30" spans="1:11" ht="22.5" customHeight="1">
      <c r="A30" s="166">
        <v>21004</v>
      </c>
      <c r="B30" s="167"/>
      <c r="C30" s="87" t="s">
        <v>102</v>
      </c>
      <c r="D30" s="90">
        <v>0.7</v>
      </c>
      <c r="E30" s="90">
        <v>0.7</v>
      </c>
      <c r="F30" s="88"/>
      <c r="G30" s="88"/>
      <c r="H30" s="88"/>
      <c r="I30" s="88"/>
      <c r="J30" s="133"/>
      <c r="K30" s="134"/>
    </row>
    <row r="31" spans="1:11" ht="22.5" customHeight="1">
      <c r="A31" s="166">
        <v>2100408</v>
      </c>
      <c r="B31" s="167"/>
      <c r="C31" s="87" t="s">
        <v>103</v>
      </c>
      <c r="D31" s="90">
        <v>0.7</v>
      </c>
      <c r="E31" s="90">
        <v>0.7</v>
      </c>
      <c r="F31" s="88"/>
      <c r="G31" s="88"/>
      <c r="H31" s="88"/>
      <c r="I31" s="88"/>
      <c r="J31" s="133"/>
      <c r="K31" s="134"/>
    </row>
    <row r="32" spans="1:11" ht="22.5" customHeight="1">
      <c r="A32" s="166">
        <v>21012</v>
      </c>
      <c r="B32" s="167"/>
      <c r="C32" s="87" t="s">
        <v>104</v>
      </c>
      <c r="D32" s="90">
        <v>7.83</v>
      </c>
      <c r="E32" s="90">
        <v>7.83</v>
      </c>
      <c r="F32" s="88"/>
      <c r="G32" s="88"/>
      <c r="H32" s="88"/>
      <c r="I32" s="88"/>
      <c r="J32" s="133"/>
      <c r="K32" s="134"/>
    </row>
    <row r="33" spans="1:11" ht="22.5" customHeight="1">
      <c r="A33" s="166">
        <v>2101201</v>
      </c>
      <c r="B33" s="167"/>
      <c r="C33" s="87" t="s">
        <v>105</v>
      </c>
      <c r="D33" s="90">
        <v>3.6</v>
      </c>
      <c r="E33" s="90">
        <v>3.6</v>
      </c>
      <c r="F33" s="88"/>
      <c r="G33" s="88"/>
      <c r="H33" s="88"/>
      <c r="I33" s="88"/>
      <c r="J33" s="133"/>
      <c r="K33" s="134"/>
    </row>
    <row r="34" spans="1:11" ht="22.5" customHeight="1">
      <c r="A34" s="166">
        <v>2101202</v>
      </c>
      <c r="B34" s="167"/>
      <c r="C34" s="87" t="s">
        <v>106</v>
      </c>
      <c r="D34" s="90">
        <v>4.2300000000000004</v>
      </c>
      <c r="E34" s="90">
        <v>4.2300000000000004</v>
      </c>
      <c r="F34" s="88"/>
      <c r="G34" s="88"/>
      <c r="H34" s="88"/>
      <c r="I34" s="88"/>
      <c r="J34" s="133"/>
      <c r="K34" s="134"/>
    </row>
    <row r="35" spans="1:11" ht="22.5" customHeight="1">
      <c r="A35" s="166">
        <v>211</v>
      </c>
      <c r="B35" s="167"/>
      <c r="C35" s="87" t="s">
        <v>107</v>
      </c>
      <c r="D35" s="90">
        <v>800</v>
      </c>
      <c r="E35" s="90">
        <v>800</v>
      </c>
      <c r="F35" s="88"/>
      <c r="G35" s="88"/>
      <c r="H35" s="88"/>
      <c r="I35" s="88"/>
      <c r="J35" s="133"/>
      <c r="K35" s="134"/>
    </row>
    <row r="36" spans="1:11" ht="22.5" customHeight="1">
      <c r="A36" s="166">
        <v>21199</v>
      </c>
      <c r="B36" s="167"/>
      <c r="C36" s="87" t="s">
        <v>108</v>
      </c>
      <c r="D36" s="90">
        <v>800</v>
      </c>
      <c r="E36" s="90">
        <v>800</v>
      </c>
      <c r="F36" s="88"/>
      <c r="G36" s="88"/>
      <c r="H36" s="88"/>
      <c r="I36" s="88"/>
      <c r="J36" s="133"/>
      <c r="K36" s="134"/>
    </row>
    <row r="37" spans="1:11" ht="22.5" customHeight="1">
      <c r="A37" s="166">
        <v>2119901</v>
      </c>
      <c r="B37" s="167"/>
      <c r="C37" s="87" t="s">
        <v>109</v>
      </c>
      <c r="D37" s="90">
        <v>800</v>
      </c>
      <c r="E37" s="90">
        <v>800</v>
      </c>
      <c r="F37" s="88"/>
      <c r="G37" s="88"/>
      <c r="H37" s="88"/>
      <c r="I37" s="88"/>
      <c r="J37" s="133"/>
      <c r="K37" s="134"/>
    </row>
    <row r="38" spans="1:11" ht="22.5" customHeight="1">
      <c r="A38" s="166">
        <v>212</v>
      </c>
      <c r="B38" s="167"/>
      <c r="C38" s="87" t="s">
        <v>110</v>
      </c>
      <c r="D38" s="90">
        <v>381.51</v>
      </c>
      <c r="E38" s="90">
        <v>381.51</v>
      </c>
      <c r="F38" s="88"/>
      <c r="G38" s="88"/>
      <c r="H38" s="88"/>
      <c r="I38" s="88"/>
      <c r="J38" s="133"/>
      <c r="K38" s="134"/>
    </row>
    <row r="39" spans="1:11" ht="22.5" customHeight="1">
      <c r="A39" s="166">
        <v>21202</v>
      </c>
      <c r="B39" s="167"/>
      <c r="C39" s="87" t="s">
        <v>111</v>
      </c>
      <c r="D39" s="90">
        <v>10.39</v>
      </c>
      <c r="E39" s="90">
        <v>10.39</v>
      </c>
      <c r="F39" s="88"/>
      <c r="G39" s="88"/>
      <c r="H39" s="88"/>
      <c r="I39" s="88"/>
      <c r="J39" s="133"/>
      <c r="K39" s="134"/>
    </row>
    <row r="40" spans="1:11" ht="22.5" customHeight="1">
      <c r="A40" s="166">
        <v>2120201</v>
      </c>
      <c r="B40" s="167"/>
      <c r="C40" s="87" t="s">
        <v>112</v>
      </c>
      <c r="D40" s="90">
        <v>10.39</v>
      </c>
      <c r="E40" s="90">
        <v>10.39</v>
      </c>
      <c r="F40" s="88"/>
      <c r="G40" s="88"/>
      <c r="H40" s="88"/>
      <c r="I40" s="88"/>
      <c r="J40" s="133"/>
      <c r="K40" s="134"/>
    </row>
    <row r="41" spans="1:11" ht="22.5" customHeight="1">
      <c r="A41" s="166">
        <v>21203</v>
      </c>
      <c r="B41" s="167"/>
      <c r="C41" s="87" t="s">
        <v>113</v>
      </c>
      <c r="D41" s="90">
        <v>5</v>
      </c>
      <c r="E41" s="90">
        <v>5</v>
      </c>
      <c r="F41" s="88"/>
      <c r="G41" s="88"/>
      <c r="H41" s="88"/>
      <c r="I41" s="88"/>
      <c r="J41" s="133"/>
      <c r="K41" s="134"/>
    </row>
    <row r="42" spans="1:11" ht="22.5" customHeight="1">
      <c r="A42" s="166">
        <v>2120303</v>
      </c>
      <c r="B42" s="167"/>
      <c r="C42" s="87" t="s">
        <v>114</v>
      </c>
      <c r="D42" s="90">
        <v>5</v>
      </c>
      <c r="E42" s="90">
        <v>5</v>
      </c>
      <c r="F42" s="88"/>
      <c r="G42" s="88"/>
      <c r="H42" s="88"/>
      <c r="I42" s="88"/>
      <c r="J42" s="133"/>
      <c r="K42" s="134"/>
    </row>
    <row r="43" spans="1:11" ht="22.5" customHeight="1">
      <c r="A43" s="166">
        <v>21205</v>
      </c>
      <c r="B43" s="167"/>
      <c r="C43" s="87" t="s">
        <v>115</v>
      </c>
      <c r="D43" s="90">
        <v>13.12</v>
      </c>
      <c r="E43" s="90">
        <v>13.12</v>
      </c>
      <c r="F43" s="88"/>
      <c r="G43" s="88"/>
      <c r="H43" s="88"/>
      <c r="I43" s="88"/>
      <c r="J43" s="133"/>
      <c r="K43" s="134"/>
    </row>
    <row r="44" spans="1:11" ht="22.5" customHeight="1">
      <c r="A44" s="166">
        <v>2120501</v>
      </c>
      <c r="B44" s="167"/>
      <c r="C44" s="87" t="s">
        <v>116</v>
      </c>
      <c r="D44" s="90">
        <v>13.12</v>
      </c>
      <c r="E44" s="90">
        <v>13.12</v>
      </c>
      <c r="F44" s="88"/>
      <c r="G44" s="88"/>
      <c r="H44" s="88"/>
      <c r="I44" s="88"/>
      <c r="J44" s="133"/>
      <c r="K44" s="134"/>
    </row>
    <row r="45" spans="1:11" ht="22.5" customHeight="1">
      <c r="A45" s="166">
        <v>21208</v>
      </c>
      <c r="B45" s="167"/>
      <c r="C45" s="87" t="s">
        <v>117</v>
      </c>
      <c r="D45" s="90">
        <v>143</v>
      </c>
      <c r="E45" s="90">
        <v>143</v>
      </c>
      <c r="F45" s="88"/>
      <c r="G45" s="88"/>
      <c r="H45" s="88"/>
      <c r="I45" s="88"/>
      <c r="J45" s="133"/>
      <c r="K45" s="134"/>
    </row>
    <row r="46" spans="1:11" ht="22.5" customHeight="1">
      <c r="A46" s="166">
        <v>2120805</v>
      </c>
      <c r="B46" s="167"/>
      <c r="C46" s="87" t="s">
        <v>118</v>
      </c>
      <c r="D46" s="90">
        <v>143</v>
      </c>
      <c r="E46" s="90">
        <v>143</v>
      </c>
      <c r="F46" s="88"/>
      <c r="G46" s="88"/>
      <c r="H46" s="88"/>
      <c r="I46" s="88"/>
      <c r="J46" s="133"/>
      <c r="K46" s="134"/>
    </row>
    <row r="47" spans="1:11" ht="22.5" customHeight="1">
      <c r="A47" s="166">
        <v>21299</v>
      </c>
      <c r="B47" s="167"/>
      <c r="C47" s="87" t="s">
        <v>119</v>
      </c>
      <c r="D47" s="90">
        <v>210</v>
      </c>
      <c r="E47" s="90">
        <v>210</v>
      </c>
      <c r="F47" s="88"/>
      <c r="G47" s="88"/>
      <c r="H47" s="88"/>
      <c r="I47" s="88"/>
      <c r="J47" s="133"/>
      <c r="K47" s="134"/>
    </row>
    <row r="48" spans="1:11" ht="22.5" customHeight="1">
      <c r="A48" s="166">
        <v>2129999</v>
      </c>
      <c r="B48" s="167"/>
      <c r="C48" s="87" t="s">
        <v>120</v>
      </c>
      <c r="D48" s="90">
        <v>210</v>
      </c>
      <c r="E48" s="90">
        <v>210</v>
      </c>
      <c r="F48" s="88"/>
      <c r="G48" s="88"/>
      <c r="H48" s="88"/>
      <c r="I48" s="88"/>
      <c r="J48" s="133"/>
      <c r="K48" s="134"/>
    </row>
    <row r="49" spans="1:11" ht="22.5" customHeight="1">
      <c r="A49" s="166">
        <v>213</v>
      </c>
      <c r="B49" s="167"/>
      <c r="C49" s="87" t="s">
        <v>121</v>
      </c>
      <c r="D49" s="90">
        <v>1601.29</v>
      </c>
      <c r="E49" s="90">
        <v>1601.29</v>
      </c>
      <c r="F49" s="88"/>
      <c r="G49" s="88"/>
      <c r="H49" s="88"/>
      <c r="I49" s="88"/>
      <c r="J49" s="133"/>
      <c r="K49" s="134"/>
    </row>
    <row r="50" spans="1:11" ht="22.5" customHeight="1">
      <c r="A50" s="166">
        <v>21301</v>
      </c>
      <c r="B50" s="167"/>
      <c r="C50" s="87" t="s">
        <v>122</v>
      </c>
      <c r="D50" s="90">
        <v>671.06</v>
      </c>
      <c r="E50" s="90">
        <v>671.06</v>
      </c>
      <c r="F50" s="88"/>
      <c r="G50" s="88"/>
      <c r="H50" s="88"/>
      <c r="I50" s="88"/>
      <c r="J50" s="133"/>
      <c r="K50" s="134"/>
    </row>
    <row r="51" spans="1:11" ht="22.5" customHeight="1">
      <c r="A51" s="166">
        <v>2130199</v>
      </c>
      <c r="B51" s="167"/>
      <c r="C51" s="87" t="s">
        <v>123</v>
      </c>
      <c r="D51" s="90">
        <v>671.06</v>
      </c>
      <c r="E51" s="90">
        <v>671.06</v>
      </c>
      <c r="F51" s="88"/>
      <c r="G51" s="88"/>
      <c r="H51" s="88"/>
      <c r="I51" s="88"/>
      <c r="J51" s="133"/>
      <c r="K51" s="134"/>
    </row>
    <row r="52" spans="1:11" ht="22.5" customHeight="1">
      <c r="A52" s="166">
        <v>21303</v>
      </c>
      <c r="B52" s="167"/>
      <c r="C52" s="87" t="s">
        <v>124</v>
      </c>
      <c r="D52" s="90">
        <v>0</v>
      </c>
      <c r="E52" s="90">
        <v>0</v>
      </c>
      <c r="F52" s="88"/>
      <c r="G52" s="88"/>
      <c r="H52" s="88"/>
      <c r="I52" s="88"/>
      <c r="J52" s="133"/>
      <c r="K52" s="134"/>
    </row>
    <row r="53" spans="1:11" ht="22.5" customHeight="1">
      <c r="A53" s="166">
        <v>2130399</v>
      </c>
      <c r="B53" s="167"/>
      <c r="C53" s="87" t="s">
        <v>125</v>
      </c>
      <c r="D53" s="90">
        <v>0</v>
      </c>
      <c r="E53" s="90">
        <v>0</v>
      </c>
      <c r="F53" s="88"/>
      <c r="G53" s="88"/>
      <c r="H53" s="88"/>
      <c r="I53" s="88"/>
      <c r="J53" s="133"/>
      <c r="K53" s="134"/>
    </row>
    <row r="54" spans="1:11" ht="22.5" customHeight="1">
      <c r="A54" s="166">
        <v>21305</v>
      </c>
      <c r="B54" s="167"/>
      <c r="C54" s="87" t="s">
        <v>126</v>
      </c>
      <c r="D54" s="90">
        <v>676.83</v>
      </c>
      <c r="E54" s="90">
        <v>676.83</v>
      </c>
      <c r="F54" s="88"/>
      <c r="G54" s="88"/>
      <c r="H54" s="88"/>
      <c r="I54" s="88"/>
      <c r="J54" s="133"/>
      <c r="K54" s="134"/>
    </row>
    <row r="55" spans="1:11" ht="22.5" customHeight="1">
      <c r="A55" s="166">
        <v>2130599</v>
      </c>
      <c r="B55" s="167"/>
      <c r="C55" s="87" t="s">
        <v>127</v>
      </c>
      <c r="D55" s="90">
        <v>676.83</v>
      </c>
      <c r="E55" s="90">
        <v>676.83</v>
      </c>
      <c r="F55" s="88"/>
      <c r="G55" s="88"/>
      <c r="H55" s="88"/>
      <c r="I55" s="88"/>
      <c r="J55" s="133"/>
      <c r="K55" s="134"/>
    </row>
    <row r="56" spans="1:11" ht="22.5" customHeight="1">
      <c r="A56" s="166">
        <v>21307</v>
      </c>
      <c r="B56" s="167"/>
      <c r="C56" s="87" t="s">
        <v>128</v>
      </c>
      <c r="D56" s="90">
        <v>214.7</v>
      </c>
      <c r="E56" s="90">
        <v>214.7</v>
      </c>
      <c r="F56" s="88"/>
      <c r="G56" s="88"/>
      <c r="H56" s="88"/>
      <c r="I56" s="88"/>
      <c r="J56" s="133"/>
      <c r="K56" s="134"/>
    </row>
    <row r="57" spans="1:11" ht="22.5" customHeight="1">
      <c r="A57" s="166">
        <v>2130701</v>
      </c>
      <c r="B57" s="167"/>
      <c r="C57" s="87" t="s">
        <v>129</v>
      </c>
      <c r="D57" s="90">
        <v>50</v>
      </c>
      <c r="E57" s="90">
        <v>50</v>
      </c>
      <c r="F57" s="88"/>
      <c r="G57" s="88"/>
      <c r="H57" s="88"/>
      <c r="I57" s="88"/>
      <c r="J57" s="133"/>
      <c r="K57" s="134"/>
    </row>
    <row r="58" spans="1:11" ht="22.5" customHeight="1">
      <c r="A58" s="166">
        <v>2130705</v>
      </c>
      <c r="B58" s="167"/>
      <c r="C58" s="87" t="s">
        <v>130</v>
      </c>
      <c r="D58" s="90">
        <v>158.5</v>
      </c>
      <c r="E58" s="90">
        <v>158.5</v>
      </c>
      <c r="F58" s="88"/>
      <c r="G58" s="88"/>
      <c r="H58" s="88"/>
      <c r="I58" s="88"/>
      <c r="J58" s="133"/>
      <c r="K58" s="134"/>
    </row>
    <row r="59" spans="1:11" ht="22.5" customHeight="1">
      <c r="A59" s="166">
        <v>2130706</v>
      </c>
      <c r="B59" s="167"/>
      <c r="C59" s="87" t="s">
        <v>131</v>
      </c>
      <c r="D59" s="90">
        <v>6.2</v>
      </c>
      <c r="E59" s="90">
        <v>6.2</v>
      </c>
      <c r="F59" s="88"/>
      <c r="G59" s="88"/>
      <c r="H59" s="88"/>
      <c r="I59" s="88"/>
      <c r="J59" s="133"/>
      <c r="K59" s="134"/>
    </row>
    <row r="60" spans="1:11" ht="22.5" customHeight="1">
      <c r="A60" s="166">
        <v>21309</v>
      </c>
      <c r="B60" s="167"/>
      <c r="C60" s="87" t="s">
        <v>132</v>
      </c>
      <c r="D60" s="90">
        <v>5.2</v>
      </c>
      <c r="E60" s="90">
        <v>5.2</v>
      </c>
      <c r="F60" s="88"/>
      <c r="G60" s="88"/>
      <c r="H60" s="88"/>
      <c r="I60" s="88"/>
      <c r="J60" s="133"/>
      <c r="K60" s="134"/>
    </row>
    <row r="61" spans="1:11" ht="22.5" customHeight="1">
      <c r="A61" s="166">
        <v>2130901</v>
      </c>
      <c r="B61" s="167"/>
      <c r="C61" s="87" t="s">
        <v>133</v>
      </c>
      <c r="D61" s="90">
        <v>5.2</v>
      </c>
      <c r="E61" s="90">
        <v>5.2</v>
      </c>
      <c r="F61" s="88"/>
      <c r="G61" s="88"/>
      <c r="H61" s="88"/>
      <c r="I61" s="88"/>
      <c r="J61" s="133"/>
      <c r="K61" s="134"/>
    </row>
    <row r="62" spans="1:11" ht="22.5" customHeight="1">
      <c r="A62" s="166">
        <v>21399</v>
      </c>
      <c r="B62" s="167"/>
      <c r="C62" s="87" t="s">
        <v>134</v>
      </c>
      <c r="D62" s="90">
        <v>33.5</v>
      </c>
      <c r="E62" s="90">
        <v>33.5</v>
      </c>
      <c r="F62" s="88"/>
      <c r="G62" s="88"/>
      <c r="H62" s="88"/>
      <c r="I62" s="88"/>
      <c r="J62" s="133"/>
      <c r="K62" s="134"/>
    </row>
    <row r="63" spans="1:11" ht="22.5" customHeight="1">
      <c r="A63" s="166">
        <v>2139999</v>
      </c>
      <c r="B63" s="167"/>
      <c r="C63" s="87" t="s">
        <v>135</v>
      </c>
      <c r="D63" s="90">
        <v>33.5</v>
      </c>
      <c r="E63" s="90">
        <v>33.5</v>
      </c>
      <c r="F63" s="88"/>
      <c r="G63" s="88"/>
      <c r="H63" s="88"/>
      <c r="I63" s="88"/>
      <c r="J63" s="133"/>
      <c r="K63" s="134"/>
    </row>
    <row r="64" spans="1:11" ht="22.5" customHeight="1">
      <c r="A64" s="166">
        <v>215</v>
      </c>
      <c r="B64" s="167"/>
      <c r="C64" s="87" t="s">
        <v>136</v>
      </c>
      <c r="D64" s="90">
        <v>141</v>
      </c>
      <c r="E64" s="90">
        <v>141</v>
      </c>
      <c r="F64" s="88"/>
      <c r="G64" s="88"/>
      <c r="H64" s="88"/>
      <c r="I64" s="88"/>
      <c r="J64" s="133"/>
      <c r="K64" s="134"/>
    </row>
    <row r="65" spans="1:11" ht="22.5" customHeight="1">
      <c r="A65" s="166">
        <v>21505</v>
      </c>
      <c r="B65" s="167"/>
      <c r="C65" s="87" t="s">
        <v>137</v>
      </c>
      <c r="D65" s="90">
        <v>81</v>
      </c>
      <c r="E65" s="90">
        <v>81</v>
      </c>
      <c r="F65" s="88"/>
      <c r="G65" s="88"/>
      <c r="H65" s="88"/>
      <c r="I65" s="88"/>
      <c r="J65" s="133"/>
      <c r="K65" s="134"/>
    </row>
    <row r="66" spans="1:11" ht="22.5" customHeight="1">
      <c r="A66" s="166">
        <v>2150599</v>
      </c>
      <c r="B66" s="167"/>
      <c r="C66" s="87" t="s">
        <v>138</v>
      </c>
      <c r="D66" s="90">
        <v>81</v>
      </c>
      <c r="E66" s="90">
        <v>81</v>
      </c>
      <c r="F66" s="88"/>
      <c r="G66" s="88"/>
      <c r="H66" s="88"/>
      <c r="I66" s="88"/>
      <c r="J66" s="133"/>
      <c r="K66" s="134"/>
    </row>
    <row r="67" spans="1:11" ht="22.5" customHeight="1">
      <c r="A67" s="166">
        <v>21508</v>
      </c>
      <c r="B67" s="167"/>
      <c r="C67" s="87" t="s">
        <v>139</v>
      </c>
      <c r="D67" s="90">
        <v>60</v>
      </c>
      <c r="E67" s="90">
        <v>60</v>
      </c>
      <c r="F67" s="88"/>
      <c r="G67" s="88"/>
      <c r="H67" s="88"/>
      <c r="I67" s="88"/>
      <c r="J67" s="133"/>
      <c r="K67" s="134"/>
    </row>
    <row r="68" spans="1:11" ht="22.5" customHeight="1">
      <c r="A68" s="166">
        <v>2150899</v>
      </c>
      <c r="B68" s="167"/>
      <c r="C68" s="87" t="s">
        <v>140</v>
      </c>
      <c r="D68" s="90">
        <v>60</v>
      </c>
      <c r="E68" s="90">
        <v>60</v>
      </c>
      <c r="F68" s="88"/>
      <c r="G68" s="88"/>
      <c r="H68" s="88"/>
      <c r="I68" s="88"/>
      <c r="J68" s="133"/>
      <c r="K68" s="134"/>
    </row>
    <row r="69" spans="1:11" ht="22.5" customHeight="1">
      <c r="A69" s="166">
        <v>220</v>
      </c>
      <c r="B69" s="167"/>
      <c r="C69" s="87" t="s">
        <v>141</v>
      </c>
      <c r="D69" s="90">
        <v>180</v>
      </c>
      <c r="E69" s="90">
        <v>180</v>
      </c>
      <c r="F69" s="88"/>
      <c r="G69" s="88"/>
      <c r="H69" s="88"/>
      <c r="I69" s="88"/>
      <c r="J69" s="133"/>
      <c r="K69" s="134"/>
    </row>
    <row r="70" spans="1:11" ht="22.5" customHeight="1">
      <c r="A70" s="166">
        <v>22001</v>
      </c>
      <c r="B70" s="167"/>
      <c r="C70" s="87" t="s">
        <v>142</v>
      </c>
      <c r="D70" s="90">
        <v>180</v>
      </c>
      <c r="E70" s="90">
        <v>180</v>
      </c>
      <c r="F70" s="88"/>
      <c r="G70" s="88"/>
      <c r="H70" s="88"/>
      <c r="I70" s="88"/>
      <c r="J70" s="133"/>
      <c r="K70" s="134"/>
    </row>
    <row r="71" spans="1:11" ht="22.5" customHeight="1">
      <c r="A71" s="166">
        <v>2200199</v>
      </c>
      <c r="B71" s="167"/>
      <c r="C71" s="87" t="s">
        <v>143</v>
      </c>
      <c r="D71" s="90">
        <v>180</v>
      </c>
      <c r="E71" s="90">
        <v>180</v>
      </c>
      <c r="F71" s="88"/>
      <c r="G71" s="88"/>
      <c r="H71" s="88"/>
      <c r="I71" s="88"/>
      <c r="J71" s="133"/>
      <c r="K71" s="134"/>
    </row>
    <row r="72" spans="1:11" ht="22.5" customHeight="1">
      <c r="A72" s="166">
        <v>221</v>
      </c>
      <c r="B72" s="167"/>
      <c r="C72" s="87" t="s">
        <v>144</v>
      </c>
      <c r="D72" s="90">
        <v>1308.9000000000001</v>
      </c>
      <c r="E72" s="90">
        <v>1308.9000000000001</v>
      </c>
      <c r="F72" s="88"/>
      <c r="G72" s="88"/>
      <c r="H72" s="88"/>
      <c r="I72" s="88"/>
      <c r="J72" s="133"/>
      <c r="K72" s="134"/>
    </row>
    <row r="73" spans="1:11" ht="22.5" customHeight="1">
      <c r="A73" s="166">
        <v>22101</v>
      </c>
      <c r="B73" s="167"/>
      <c r="C73" s="87" t="s">
        <v>145</v>
      </c>
      <c r="D73" s="90">
        <v>1308.9000000000001</v>
      </c>
      <c r="E73" s="90">
        <v>1308.9000000000001</v>
      </c>
      <c r="F73" s="88"/>
      <c r="G73" s="88"/>
      <c r="H73" s="88"/>
      <c r="I73" s="88"/>
      <c r="J73" s="133"/>
      <c r="K73" s="134"/>
    </row>
    <row r="74" spans="1:11" ht="22.5" customHeight="1">
      <c r="A74" s="166">
        <v>2210105</v>
      </c>
      <c r="B74" s="167"/>
      <c r="C74" s="87" t="s">
        <v>146</v>
      </c>
      <c r="D74" s="90">
        <v>240.9</v>
      </c>
      <c r="E74" s="90">
        <v>240.9</v>
      </c>
      <c r="F74" s="88"/>
      <c r="G74" s="88"/>
      <c r="H74" s="88"/>
      <c r="I74" s="88"/>
      <c r="J74" s="133"/>
      <c r="K74" s="134"/>
    </row>
    <row r="75" spans="1:11" ht="22.5" customHeight="1">
      <c r="A75" s="166">
        <v>2210199</v>
      </c>
      <c r="B75" s="167"/>
      <c r="C75" s="87" t="s">
        <v>147</v>
      </c>
      <c r="D75" s="90">
        <v>1068</v>
      </c>
      <c r="E75" s="90">
        <v>1068</v>
      </c>
      <c r="F75" s="88"/>
      <c r="G75" s="88"/>
      <c r="H75" s="88"/>
      <c r="I75" s="88"/>
      <c r="J75" s="133"/>
      <c r="K75" s="134"/>
    </row>
    <row r="76" spans="1:11" ht="22.5" customHeight="1">
      <c r="A76" s="166">
        <v>222</v>
      </c>
      <c r="B76" s="167"/>
      <c r="C76" s="87" t="s">
        <v>148</v>
      </c>
      <c r="D76" s="90">
        <v>6.2</v>
      </c>
      <c r="E76" s="90">
        <v>6.2</v>
      </c>
      <c r="F76" s="88"/>
      <c r="G76" s="88"/>
      <c r="H76" s="88"/>
      <c r="I76" s="88"/>
      <c r="J76" s="133"/>
      <c r="K76" s="134"/>
    </row>
    <row r="77" spans="1:11" ht="22.5" customHeight="1">
      <c r="A77" s="166">
        <v>22201</v>
      </c>
      <c r="B77" s="167"/>
      <c r="C77" s="87" t="s">
        <v>149</v>
      </c>
      <c r="D77" s="90">
        <v>6.2</v>
      </c>
      <c r="E77" s="90">
        <v>6.2</v>
      </c>
      <c r="F77" s="88"/>
      <c r="G77" s="88"/>
      <c r="H77" s="88"/>
      <c r="I77" s="88"/>
      <c r="J77" s="133"/>
      <c r="K77" s="134"/>
    </row>
    <row r="78" spans="1:11" ht="22.5" customHeight="1">
      <c r="A78" s="166">
        <v>2220115</v>
      </c>
      <c r="B78" s="167"/>
      <c r="C78" s="87" t="s">
        <v>150</v>
      </c>
      <c r="D78" s="90">
        <v>6.2</v>
      </c>
      <c r="E78" s="90">
        <v>6.2</v>
      </c>
      <c r="F78" s="88"/>
      <c r="G78" s="88"/>
      <c r="H78" s="88"/>
      <c r="I78" s="88"/>
      <c r="J78" s="133"/>
      <c r="K78" s="134"/>
    </row>
    <row r="79" spans="1:11" ht="22.5" customHeight="1">
      <c r="A79" s="166">
        <v>229</v>
      </c>
      <c r="B79" s="167"/>
      <c r="C79" s="87" t="s">
        <v>151</v>
      </c>
      <c r="D79" s="90">
        <v>113</v>
      </c>
      <c r="E79" s="90">
        <v>113</v>
      </c>
      <c r="F79" s="88"/>
      <c r="G79" s="88"/>
      <c r="H79" s="88"/>
      <c r="I79" s="88"/>
      <c r="J79" s="133"/>
      <c r="K79" s="134"/>
    </row>
    <row r="80" spans="1:11" ht="22.5" customHeight="1">
      <c r="A80" s="166">
        <v>22960</v>
      </c>
      <c r="B80" s="167"/>
      <c r="C80" s="87" t="s">
        <v>152</v>
      </c>
      <c r="D80" s="90">
        <v>113</v>
      </c>
      <c r="E80" s="90">
        <v>113</v>
      </c>
      <c r="F80" s="88"/>
      <c r="G80" s="88"/>
      <c r="H80" s="88"/>
      <c r="I80" s="88"/>
      <c r="J80" s="133"/>
      <c r="K80" s="134"/>
    </row>
    <row r="81" spans="1:11" ht="22.5" customHeight="1">
      <c r="A81" s="166">
        <v>2296099</v>
      </c>
      <c r="B81" s="167"/>
      <c r="C81" s="87" t="s">
        <v>153</v>
      </c>
      <c r="D81" s="90">
        <v>113</v>
      </c>
      <c r="E81" s="90">
        <v>113</v>
      </c>
      <c r="F81" s="88"/>
      <c r="G81" s="88"/>
      <c r="H81" s="88"/>
      <c r="I81" s="88"/>
      <c r="J81" s="133"/>
      <c r="K81" s="134"/>
    </row>
    <row r="82" spans="1:11" ht="30.75" customHeight="1">
      <c r="A82" s="168" t="s">
        <v>154</v>
      </c>
      <c r="B82" s="169"/>
      <c r="C82" s="169"/>
      <c r="D82" s="169"/>
      <c r="E82" s="169"/>
      <c r="F82" s="169"/>
      <c r="G82" s="169"/>
      <c r="H82" s="169"/>
      <c r="I82" s="169"/>
      <c r="J82" s="169"/>
    </row>
    <row r="83" spans="1:11">
      <c r="A83" s="138"/>
    </row>
    <row r="84" spans="1:11">
      <c r="A84" s="138"/>
    </row>
  </sheetData>
  <mergeCells count="87">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9:B79"/>
    <mergeCell ref="A70:B70"/>
    <mergeCell ref="A71:B71"/>
    <mergeCell ref="A72:B72"/>
    <mergeCell ref="A73:B73"/>
    <mergeCell ref="A74:B74"/>
    <mergeCell ref="A80:B80"/>
    <mergeCell ref="A81:B81"/>
    <mergeCell ref="A82:J82"/>
    <mergeCell ref="C5:C6"/>
    <mergeCell ref="D4:D6"/>
    <mergeCell ref="E4:E6"/>
    <mergeCell ref="F4:F6"/>
    <mergeCell ref="G4:G6"/>
    <mergeCell ref="H4:H6"/>
    <mergeCell ref="I4:I6"/>
    <mergeCell ref="J4:J6"/>
    <mergeCell ref="A5:B6"/>
    <mergeCell ref="A75:B75"/>
    <mergeCell ref="A76:B76"/>
    <mergeCell ref="A77:B77"/>
    <mergeCell ref="A78:B78"/>
  </mergeCells>
  <phoneticPr fontId="42" type="noConversion"/>
  <printOptions horizontalCentered="1"/>
  <pageMargins left="0.35433070866141703" right="0.35433070866141703" top="0.78740157480314998" bottom="0.78740157480314998" header="0.511811023622047" footer="0.196850393700787"/>
  <pageSetup paperSize="9" orientation="landscape"/>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tabColor rgb="FFFF0000"/>
  </sheetPr>
  <dimension ref="A1:J85"/>
  <sheetViews>
    <sheetView topLeftCell="A4" workbookViewId="0">
      <selection activeCell="C11" sqref="C11"/>
    </sheetView>
  </sheetViews>
  <sheetFormatPr defaultColWidth="9" defaultRowHeight="14.25"/>
  <cols>
    <col min="1" max="1" width="5.625" style="126" customWidth="1"/>
    <col min="2" max="2" width="4.75" style="126" customWidth="1"/>
    <col min="3" max="3" width="43.125" style="126" customWidth="1"/>
    <col min="4" max="4" width="14.375" style="126" customWidth="1"/>
    <col min="5" max="9" width="14.625" style="126" customWidth="1"/>
    <col min="10" max="16384" width="9" style="126"/>
  </cols>
  <sheetData>
    <row r="1" spans="1:10" s="123" customFormat="1" ht="21.75">
      <c r="A1" s="184" t="s">
        <v>155</v>
      </c>
      <c r="B1" s="184"/>
      <c r="C1" s="184"/>
      <c r="D1" s="184"/>
      <c r="E1" s="184"/>
      <c r="F1" s="184"/>
      <c r="G1" s="184"/>
      <c r="H1" s="184"/>
      <c r="I1" s="184"/>
    </row>
    <row r="2" spans="1:10">
      <c r="A2" s="127"/>
      <c r="B2" s="127"/>
      <c r="C2" s="127"/>
      <c r="D2" s="127"/>
      <c r="E2" s="127"/>
      <c r="F2" s="127"/>
      <c r="G2" s="127"/>
      <c r="H2" s="127"/>
      <c r="I2" s="7" t="s">
        <v>156</v>
      </c>
    </row>
    <row r="3" spans="1:10">
      <c r="A3" s="8" t="s">
        <v>2</v>
      </c>
      <c r="B3" s="127"/>
      <c r="C3" s="127" t="s">
        <v>313</v>
      </c>
      <c r="D3" s="127"/>
      <c r="E3" s="127"/>
      <c r="F3" s="128"/>
      <c r="G3" s="127"/>
      <c r="H3" s="127"/>
      <c r="I3" s="7" t="s">
        <v>3</v>
      </c>
    </row>
    <row r="4" spans="1:10" s="124" customFormat="1" ht="22.5" customHeight="1">
      <c r="A4" s="185" t="s">
        <v>6</v>
      </c>
      <c r="B4" s="186"/>
      <c r="C4" s="186"/>
      <c r="D4" s="172" t="s">
        <v>60</v>
      </c>
      <c r="E4" s="172" t="s">
        <v>157</v>
      </c>
      <c r="F4" s="193" t="s">
        <v>158</v>
      </c>
      <c r="G4" s="193" t="s">
        <v>159</v>
      </c>
      <c r="H4" s="196" t="s">
        <v>160</v>
      </c>
      <c r="I4" s="197" t="s">
        <v>161</v>
      </c>
      <c r="J4" s="130"/>
    </row>
    <row r="5" spans="1:10" s="124" customFormat="1" ht="22.5" customHeight="1">
      <c r="A5" s="180" t="s">
        <v>79</v>
      </c>
      <c r="B5" s="181"/>
      <c r="C5" s="170" t="s">
        <v>80</v>
      </c>
      <c r="D5" s="173"/>
      <c r="E5" s="173"/>
      <c r="F5" s="194"/>
      <c r="G5" s="194"/>
      <c r="H5" s="194"/>
      <c r="I5" s="198"/>
      <c r="J5" s="130"/>
    </row>
    <row r="6" spans="1:10" s="124" customFormat="1" ht="22.5" customHeight="1">
      <c r="A6" s="182"/>
      <c r="B6" s="183"/>
      <c r="C6" s="171"/>
      <c r="D6" s="171"/>
      <c r="E6" s="171"/>
      <c r="F6" s="195"/>
      <c r="G6" s="195"/>
      <c r="H6" s="195"/>
      <c r="I6" s="199"/>
      <c r="J6" s="130"/>
    </row>
    <row r="7" spans="1:10" s="125" customFormat="1" ht="22.5" customHeight="1">
      <c r="A7" s="200" t="s">
        <v>81</v>
      </c>
      <c r="B7" s="201"/>
      <c r="C7" s="202"/>
      <c r="D7" s="155" t="s">
        <v>10</v>
      </c>
      <c r="E7" s="155" t="s">
        <v>11</v>
      </c>
      <c r="F7" s="155" t="s">
        <v>17</v>
      </c>
      <c r="G7" s="129" t="s">
        <v>20</v>
      </c>
      <c r="H7" s="129" t="s">
        <v>23</v>
      </c>
      <c r="I7" s="131" t="s">
        <v>26</v>
      </c>
      <c r="J7" s="132"/>
    </row>
    <row r="8" spans="1:10" ht="22.5" customHeight="1">
      <c r="A8" s="190" t="s">
        <v>68</v>
      </c>
      <c r="B8" s="191"/>
      <c r="C8" s="192"/>
      <c r="D8" s="88">
        <v>5415.92</v>
      </c>
      <c r="E8" s="88">
        <v>755.34</v>
      </c>
      <c r="F8" s="88">
        <v>4660.58</v>
      </c>
      <c r="G8" s="88"/>
      <c r="H8" s="88"/>
      <c r="I8" s="133"/>
      <c r="J8" s="134"/>
    </row>
    <row r="9" spans="1:10" ht="30" customHeight="1">
      <c r="A9" s="166">
        <v>201</v>
      </c>
      <c r="B9" s="167"/>
      <c r="C9" s="87" t="s">
        <v>82</v>
      </c>
      <c r="D9" s="88">
        <v>807.17</v>
      </c>
      <c r="E9" s="88">
        <v>680.37</v>
      </c>
      <c r="F9" s="88">
        <v>126.8</v>
      </c>
      <c r="G9" s="88"/>
      <c r="H9" s="88"/>
      <c r="I9" s="133"/>
      <c r="J9" s="134"/>
    </row>
    <row r="10" spans="1:10" ht="30" customHeight="1">
      <c r="A10" s="166">
        <v>20103</v>
      </c>
      <c r="B10" s="167"/>
      <c r="C10" s="87" t="s">
        <v>83</v>
      </c>
      <c r="D10" s="90">
        <v>619.57000000000005</v>
      </c>
      <c r="E10" s="90">
        <v>619.57000000000005</v>
      </c>
      <c r="F10" s="88">
        <v>0</v>
      </c>
      <c r="G10" s="88"/>
      <c r="H10" s="88"/>
      <c r="I10" s="133"/>
      <c r="J10" s="134"/>
    </row>
    <row r="11" spans="1:10" ht="30" customHeight="1">
      <c r="A11" s="166">
        <v>2010301</v>
      </c>
      <c r="B11" s="167"/>
      <c r="C11" s="87" t="s">
        <v>84</v>
      </c>
      <c r="D11" s="90">
        <v>526.77</v>
      </c>
      <c r="E11" s="90">
        <v>526.77</v>
      </c>
      <c r="F11" s="88">
        <v>0</v>
      </c>
      <c r="G11" s="88"/>
      <c r="H11" s="88"/>
      <c r="I11" s="133"/>
      <c r="J11" s="134"/>
    </row>
    <row r="12" spans="1:10" ht="30" customHeight="1">
      <c r="A12" s="166">
        <v>2010399</v>
      </c>
      <c r="B12" s="167"/>
      <c r="C12" s="87" t="s">
        <v>85</v>
      </c>
      <c r="D12" s="90">
        <v>92.8</v>
      </c>
      <c r="E12" s="90">
        <v>92.8</v>
      </c>
      <c r="F12" s="88">
        <v>0</v>
      </c>
      <c r="G12" s="88"/>
      <c r="H12" s="88"/>
      <c r="I12" s="133"/>
      <c r="J12" s="134"/>
    </row>
    <row r="13" spans="1:10" ht="30" customHeight="1">
      <c r="A13" s="166">
        <v>20106</v>
      </c>
      <c r="B13" s="167"/>
      <c r="C13" s="87" t="s">
        <v>86</v>
      </c>
      <c r="D13" s="90">
        <v>65.8</v>
      </c>
      <c r="E13" s="90">
        <v>60.8</v>
      </c>
      <c r="F13" s="88">
        <v>5</v>
      </c>
      <c r="G13" s="88"/>
      <c r="H13" s="88"/>
      <c r="I13" s="133"/>
      <c r="J13" s="134"/>
    </row>
    <row r="14" spans="1:10" ht="30" customHeight="1">
      <c r="A14" s="166">
        <v>2010601</v>
      </c>
      <c r="B14" s="167"/>
      <c r="C14" s="87" t="s">
        <v>84</v>
      </c>
      <c r="D14" s="90">
        <v>57.8</v>
      </c>
      <c r="E14" s="90">
        <v>57.8</v>
      </c>
      <c r="F14" s="88">
        <v>0</v>
      </c>
      <c r="G14" s="88"/>
      <c r="H14" s="88"/>
      <c r="I14" s="133"/>
      <c r="J14" s="134"/>
    </row>
    <row r="15" spans="1:10" ht="30" customHeight="1">
      <c r="A15" s="166">
        <v>2010602</v>
      </c>
      <c r="B15" s="167"/>
      <c r="C15" s="87" t="s">
        <v>87</v>
      </c>
      <c r="D15" s="90">
        <v>5</v>
      </c>
      <c r="E15" s="90">
        <v>0</v>
      </c>
      <c r="F15" s="88">
        <v>5</v>
      </c>
      <c r="G15" s="88"/>
      <c r="H15" s="88"/>
      <c r="I15" s="133"/>
      <c r="J15" s="134"/>
    </row>
    <row r="16" spans="1:10" ht="30" customHeight="1">
      <c r="A16" s="166">
        <v>2010699</v>
      </c>
      <c r="B16" s="167"/>
      <c r="C16" s="87" t="s">
        <v>88</v>
      </c>
      <c r="D16" s="90">
        <v>3</v>
      </c>
      <c r="E16" s="90">
        <v>3</v>
      </c>
      <c r="F16" s="88">
        <v>0</v>
      </c>
      <c r="G16" s="88"/>
      <c r="H16" s="88"/>
      <c r="I16" s="133"/>
      <c r="J16" s="134"/>
    </row>
    <row r="17" spans="1:10" ht="30" customHeight="1">
      <c r="A17" s="166">
        <v>20199</v>
      </c>
      <c r="B17" s="167"/>
      <c r="C17" s="87" t="s">
        <v>89</v>
      </c>
      <c r="D17" s="90">
        <v>121.8</v>
      </c>
      <c r="E17" s="90">
        <v>0</v>
      </c>
      <c r="F17" s="88">
        <v>121.8</v>
      </c>
      <c r="G17" s="88"/>
      <c r="H17" s="88"/>
      <c r="I17" s="133"/>
      <c r="J17" s="134"/>
    </row>
    <row r="18" spans="1:10" ht="30" customHeight="1">
      <c r="A18" s="166">
        <v>2019999</v>
      </c>
      <c r="B18" s="167"/>
      <c r="C18" s="87" t="s">
        <v>90</v>
      </c>
      <c r="D18" s="90">
        <v>121.8</v>
      </c>
      <c r="E18" s="90">
        <v>0</v>
      </c>
      <c r="F18" s="88">
        <v>121.8</v>
      </c>
      <c r="G18" s="88"/>
      <c r="H18" s="88"/>
      <c r="I18" s="133"/>
      <c r="J18" s="134"/>
    </row>
    <row r="19" spans="1:10" ht="30" customHeight="1">
      <c r="A19" s="166">
        <v>204</v>
      </c>
      <c r="B19" s="167"/>
      <c r="C19" s="87" t="s">
        <v>91</v>
      </c>
      <c r="D19" s="90">
        <v>15</v>
      </c>
      <c r="E19" s="90">
        <v>0</v>
      </c>
      <c r="F19" s="88">
        <v>15</v>
      </c>
      <c r="G19" s="88"/>
      <c r="H19" s="88"/>
      <c r="I19" s="133"/>
      <c r="J19" s="134"/>
    </row>
    <row r="20" spans="1:10" ht="30" customHeight="1">
      <c r="A20" s="166">
        <v>20499</v>
      </c>
      <c r="B20" s="167"/>
      <c r="C20" s="87" t="s">
        <v>92</v>
      </c>
      <c r="D20" s="90">
        <v>15</v>
      </c>
      <c r="E20" s="90">
        <v>0</v>
      </c>
      <c r="F20" s="88">
        <v>15</v>
      </c>
      <c r="G20" s="88"/>
      <c r="H20" s="88"/>
      <c r="I20" s="133"/>
      <c r="J20" s="134"/>
    </row>
    <row r="21" spans="1:10" ht="30" customHeight="1">
      <c r="A21" s="166">
        <v>2049901</v>
      </c>
      <c r="B21" s="167"/>
      <c r="C21" s="87" t="s">
        <v>93</v>
      </c>
      <c r="D21" s="90">
        <v>15</v>
      </c>
      <c r="E21" s="90">
        <v>0</v>
      </c>
      <c r="F21" s="88">
        <v>15</v>
      </c>
      <c r="G21" s="88"/>
      <c r="H21" s="88"/>
      <c r="I21" s="133"/>
      <c r="J21" s="134"/>
    </row>
    <row r="22" spans="1:10" ht="30" customHeight="1">
      <c r="A22" s="166">
        <v>208</v>
      </c>
      <c r="B22" s="167"/>
      <c r="C22" s="87" t="s">
        <v>94</v>
      </c>
      <c r="D22" s="90">
        <v>53.32</v>
      </c>
      <c r="E22" s="90">
        <v>53.32</v>
      </c>
      <c r="F22" s="88">
        <v>0</v>
      </c>
      <c r="G22" s="88"/>
      <c r="H22" s="88"/>
      <c r="I22" s="133"/>
      <c r="J22" s="134"/>
    </row>
    <row r="23" spans="1:10" ht="30" customHeight="1">
      <c r="A23" s="166">
        <v>20805</v>
      </c>
      <c r="B23" s="167"/>
      <c r="C23" s="87" t="s">
        <v>95</v>
      </c>
      <c r="D23" s="90">
        <v>46.08</v>
      </c>
      <c r="E23" s="90">
        <v>46.08</v>
      </c>
      <c r="F23" s="88">
        <v>0</v>
      </c>
      <c r="G23" s="88"/>
      <c r="H23" s="88"/>
      <c r="I23" s="133"/>
      <c r="J23" s="134"/>
    </row>
    <row r="24" spans="1:10" ht="30" customHeight="1">
      <c r="A24" s="166">
        <v>2080505</v>
      </c>
      <c r="B24" s="167"/>
      <c r="C24" s="87" t="s">
        <v>96</v>
      </c>
      <c r="D24" s="90">
        <v>46.08</v>
      </c>
      <c r="E24" s="90">
        <v>46.08</v>
      </c>
      <c r="F24" s="88">
        <v>0</v>
      </c>
      <c r="G24" s="88"/>
      <c r="H24" s="88"/>
      <c r="I24" s="133"/>
      <c r="J24" s="134"/>
    </row>
    <row r="25" spans="1:10" ht="30" customHeight="1">
      <c r="A25" s="166">
        <v>20811</v>
      </c>
      <c r="B25" s="167"/>
      <c r="C25" s="87" t="s">
        <v>97</v>
      </c>
      <c r="D25" s="90">
        <v>4.5</v>
      </c>
      <c r="E25" s="90">
        <v>4.5</v>
      </c>
      <c r="F25" s="88">
        <v>0</v>
      </c>
      <c r="G25" s="88"/>
      <c r="H25" s="88"/>
      <c r="I25" s="133"/>
      <c r="J25" s="134"/>
    </row>
    <row r="26" spans="1:10" ht="30" customHeight="1">
      <c r="A26" s="166">
        <v>2081199</v>
      </c>
      <c r="B26" s="167"/>
      <c r="C26" s="87" t="s">
        <v>98</v>
      </c>
      <c r="D26" s="90">
        <v>4.5</v>
      </c>
      <c r="E26" s="90">
        <v>4.5</v>
      </c>
      <c r="F26" s="88">
        <v>0</v>
      </c>
      <c r="G26" s="88"/>
      <c r="H26" s="88"/>
      <c r="I26" s="133"/>
      <c r="J26" s="134"/>
    </row>
    <row r="27" spans="1:10" ht="30" customHeight="1">
      <c r="A27" s="166">
        <v>20826</v>
      </c>
      <c r="B27" s="167"/>
      <c r="C27" s="87" t="s">
        <v>99</v>
      </c>
      <c r="D27" s="90">
        <v>2.74</v>
      </c>
      <c r="E27" s="90">
        <v>2.74</v>
      </c>
      <c r="F27" s="88">
        <v>0</v>
      </c>
      <c r="G27" s="88"/>
      <c r="H27" s="88"/>
      <c r="I27" s="133"/>
      <c r="J27" s="134"/>
    </row>
    <row r="28" spans="1:10" ht="30" customHeight="1">
      <c r="A28" s="166">
        <v>2082602</v>
      </c>
      <c r="B28" s="167"/>
      <c r="C28" s="87" t="s">
        <v>100</v>
      </c>
      <c r="D28" s="90">
        <v>2.74</v>
      </c>
      <c r="E28" s="90">
        <v>2.74</v>
      </c>
      <c r="F28" s="88">
        <v>0</v>
      </c>
      <c r="G28" s="88"/>
      <c r="H28" s="88"/>
      <c r="I28" s="133"/>
      <c r="J28" s="134"/>
    </row>
    <row r="29" spans="1:10" ht="30" customHeight="1">
      <c r="A29" s="166">
        <v>210</v>
      </c>
      <c r="B29" s="167"/>
      <c r="C29" s="87" t="s">
        <v>101</v>
      </c>
      <c r="D29" s="90">
        <v>8.5299999999999994</v>
      </c>
      <c r="E29" s="90">
        <v>8.5299999999999994</v>
      </c>
      <c r="F29" s="88">
        <v>0</v>
      </c>
      <c r="G29" s="88"/>
      <c r="H29" s="88"/>
      <c r="I29" s="133"/>
      <c r="J29" s="134"/>
    </row>
    <row r="30" spans="1:10" ht="30" customHeight="1">
      <c r="A30" s="166">
        <v>21004</v>
      </c>
      <c r="B30" s="167"/>
      <c r="C30" s="87" t="s">
        <v>102</v>
      </c>
      <c r="D30" s="90">
        <v>0.7</v>
      </c>
      <c r="E30" s="90">
        <v>0.7</v>
      </c>
      <c r="F30" s="88">
        <v>0</v>
      </c>
      <c r="G30" s="88"/>
      <c r="H30" s="88"/>
      <c r="I30" s="133"/>
      <c r="J30" s="134"/>
    </row>
    <row r="31" spans="1:10" ht="30" customHeight="1">
      <c r="A31" s="166">
        <v>2100408</v>
      </c>
      <c r="B31" s="167"/>
      <c r="C31" s="87" t="s">
        <v>103</v>
      </c>
      <c r="D31" s="90">
        <v>0.7</v>
      </c>
      <c r="E31" s="90">
        <v>0.7</v>
      </c>
      <c r="F31" s="88">
        <v>0</v>
      </c>
      <c r="G31" s="88"/>
      <c r="H31" s="88"/>
      <c r="I31" s="133"/>
      <c r="J31" s="134"/>
    </row>
    <row r="32" spans="1:10" ht="30" customHeight="1">
      <c r="A32" s="166">
        <v>21012</v>
      </c>
      <c r="B32" s="167"/>
      <c r="C32" s="87" t="s">
        <v>104</v>
      </c>
      <c r="D32" s="90">
        <v>7.83</v>
      </c>
      <c r="E32" s="90">
        <v>7.83</v>
      </c>
      <c r="F32" s="88">
        <v>0</v>
      </c>
      <c r="G32" s="88"/>
      <c r="H32" s="88"/>
      <c r="I32" s="133"/>
      <c r="J32" s="134"/>
    </row>
    <row r="33" spans="1:10" ht="30" customHeight="1">
      <c r="A33" s="166">
        <v>2101201</v>
      </c>
      <c r="B33" s="167"/>
      <c r="C33" s="87" t="s">
        <v>105</v>
      </c>
      <c r="D33" s="90">
        <v>3.6</v>
      </c>
      <c r="E33" s="90">
        <v>3.6</v>
      </c>
      <c r="F33" s="88">
        <v>0</v>
      </c>
      <c r="G33" s="88"/>
      <c r="H33" s="88"/>
      <c r="I33" s="133"/>
      <c r="J33" s="134"/>
    </row>
    <row r="34" spans="1:10" ht="30" customHeight="1">
      <c r="A34" s="166">
        <v>2101202</v>
      </c>
      <c r="B34" s="167"/>
      <c r="C34" s="87" t="s">
        <v>106</v>
      </c>
      <c r="D34" s="90">
        <v>4.2300000000000004</v>
      </c>
      <c r="E34" s="90">
        <v>4.2300000000000004</v>
      </c>
      <c r="F34" s="88">
        <v>0</v>
      </c>
      <c r="G34" s="88"/>
      <c r="H34" s="88"/>
      <c r="I34" s="133"/>
      <c r="J34" s="134"/>
    </row>
    <row r="35" spans="1:10" ht="30" customHeight="1">
      <c r="A35" s="166">
        <v>211</v>
      </c>
      <c r="B35" s="167"/>
      <c r="C35" s="87" t="s">
        <v>107</v>
      </c>
      <c r="D35" s="90">
        <v>800</v>
      </c>
      <c r="E35" s="90">
        <v>0</v>
      </c>
      <c r="F35" s="88">
        <v>800</v>
      </c>
      <c r="G35" s="88"/>
      <c r="H35" s="88"/>
      <c r="I35" s="133"/>
      <c r="J35" s="134"/>
    </row>
    <row r="36" spans="1:10" ht="30" customHeight="1">
      <c r="A36" s="166">
        <v>21199</v>
      </c>
      <c r="B36" s="167"/>
      <c r="C36" s="87" t="s">
        <v>108</v>
      </c>
      <c r="D36" s="90">
        <v>800</v>
      </c>
      <c r="E36" s="90">
        <v>0</v>
      </c>
      <c r="F36" s="88">
        <v>800</v>
      </c>
      <c r="G36" s="88"/>
      <c r="H36" s="88"/>
      <c r="I36" s="133"/>
      <c r="J36" s="134"/>
    </row>
    <row r="37" spans="1:10" ht="30" customHeight="1">
      <c r="A37" s="166">
        <v>2119901</v>
      </c>
      <c r="B37" s="167"/>
      <c r="C37" s="87" t="s">
        <v>109</v>
      </c>
      <c r="D37" s="90">
        <v>800</v>
      </c>
      <c r="E37" s="90">
        <v>0</v>
      </c>
      <c r="F37" s="88">
        <v>800</v>
      </c>
      <c r="G37" s="88"/>
      <c r="H37" s="88"/>
      <c r="I37" s="133"/>
      <c r="J37" s="134"/>
    </row>
    <row r="38" spans="1:10" ht="30" customHeight="1">
      <c r="A38" s="166">
        <v>212</v>
      </c>
      <c r="B38" s="167"/>
      <c r="C38" s="87" t="s">
        <v>110</v>
      </c>
      <c r="D38" s="90">
        <v>381.51</v>
      </c>
      <c r="E38" s="90">
        <v>13.12</v>
      </c>
      <c r="F38" s="88">
        <v>368.39</v>
      </c>
      <c r="G38" s="88"/>
      <c r="H38" s="88"/>
      <c r="I38" s="133"/>
      <c r="J38" s="134"/>
    </row>
    <row r="39" spans="1:10" ht="30" customHeight="1">
      <c r="A39" s="166">
        <v>21202</v>
      </c>
      <c r="B39" s="167"/>
      <c r="C39" s="87" t="s">
        <v>111</v>
      </c>
      <c r="D39" s="90">
        <v>10.39</v>
      </c>
      <c r="E39" s="90">
        <v>0</v>
      </c>
      <c r="F39" s="88">
        <v>10.39</v>
      </c>
      <c r="G39" s="88"/>
      <c r="H39" s="88"/>
      <c r="I39" s="133"/>
      <c r="J39" s="134"/>
    </row>
    <row r="40" spans="1:10" ht="30" customHeight="1">
      <c r="A40" s="166">
        <v>2120201</v>
      </c>
      <c r="B40" s="167"/>
      <c r="C40" s="87" t="s">
        <v>112</v>
      </c>
      <c r="D40" s="90">
        <v>10.39</v>
      </c>
      <c r="E40" s="90">
        <v>0</v>
      </c>
      <c r="F40" s="88">
        <v>10.39</v>
      </c>
      <c r="G40" s="88"/>
      <c r="H40" s="88"/>
      <c r="I40" s="133"/>
      <c r="J40" s="134"/>
    </row>
    <row r="41" spans="1:10" ht="30" customHeight="1">
      <c r="A41" s="166">
        <v>21203</v>
      </c>
      <c r="B41" s="167"/>
      <c r="C41" s="87" t="s">
        <v>113</v>
      </c>
      <c r="D41" s="90">
        <v>5</v>
      </c>
      <c r="E41" s="90">
        <v>0</v>
      </c>
      <c r="F41" s="88">
        <v>5</v>
      </c>
      <c r="G41" s="88"/>
      <c r="H41" s="88"/>
      <c r="I41" s="133"/>
      <c r="J41" s="134"/>
    </row>
    <row r="42" spans="1:10" ht="30" customHeight="1">
      <c r="A42" s="166">
        <v>2120303</v>
      </c>
      <c r="B42" s="167"/>
      <c r="C42" s="87" t="s">
        <v>114</v>
      </c>
      <c r="D42" s="90">
        <v>5</v>
      </c>
      <c r="E42" s="90">
        <v>0</v>
      </c>
      <c r="F42" s="88">
        <v>5</v>
      </c>
      <c r="G42" s="88"/>
      <c r="H42" s="88"/>
      <c r="I42" s="133"/>
      <c r="J42" s="134"/>
    </row>
    <row r="43" spans="1:10" ht="30" customHeight="1">
      <c r="A43" s="166">
        <v>21205</v>
      </c>
      <c r="B43" s="167"/>
      <c r="C43" s="87" t="s">
        <v>115</v>
      </c>
      <c r="D43" s="90">
        <v>13.12</v>
      </c>
      <c r="E43" s="90">
        <v>13.12</v>
      </c>
      <c r="F43" s="88">
        <v>0</v>
      </c>
      <c r="G43" s="88"/>
      <c r="H43" s="88"/>
      <c r="I43" s="133"/>
      <c r="J43" s="134"/>
    </row>
    <row r="44" spans="1:10" ht="30" customHeight="1">
      <c r="A44" s="166">
        <v>2120501</v>
      </c>
      <c r="B44" s="167"/>
      <c r="C44" s="87" t="s">
        <v>116</v>
      </c>
      <c r="D44" s="90">
        <v>13.12</v>
      </c>
      <c r="E44" s="90">
        <v>13.12</v>
      </c>
      <c r="F44" s="88">
        <v>0</v>
      </c>
      <c r="G44" s="88"/>
      <c r="H44" s="88"/>
      <c r="I44" s="133"/>
      <c r="J44" s="134"/>
    </row>
    <row r="45" spans="1:10" ht="30" customHeight="1">
      <c r="A45" s="166">
        <v>21208</v>
      </c>
      <c r="B45" s="167"/>
      <c r="C45" s="87" t="s">
        <v>117</v>
      </c>
      <c r="D45" s="90">
        <v>143</v>
      </c>
      <c r="E45" s="90">
        <v>0</v>
      </c>
      <c r="F45" s="88">
        <v>143</v>
      </c>
      <c r="G45" s="88"/>
      <c r="H45" s="88"/>
      <c r="I45" s="133"/>
      <c r="J45" s="134"/>
    </row>
    <row r="46" spans="1:10" ht="30" customHeight="1">
      <c r="A46" s="166">
        <v>2120805</v>
      </c>
      <c r="B46" s="167"/>
      <c r="C46" s="87" t="s">
        <v>118</v>
      </c>
      <c r="D46" s="90">
        <v>143</v>
      </c>
      <c r="E46" s="90">
        <v>0</v>
      </c>
      <c r="F46" s="88">
        <v>143</v>
      </c>
      <c r="G46" s="88"/>
      <c r="H46" s="88"/>
      <c r="I46" s="133"/>
      <c r="J46" s="134"/>
    </row>
    <row r="47" spans="1:10" ht="30" customHeight="1">
      <c r="A47" s="166">
        <v>21299</v>
      </c>
      <c r="B47" s="167"/>
      <c r="C47" s="87" t="s">
        <v>119</v>
      </c>
      <c r="D47" s="90">
        <v>210</v>
      </c>
      <c r="E47" s="90">
        <v>0</v>
      </c>
      <c r="F47" s="88">
        <v>210</v>
      </c>
      <c r="G47" s="88"/>
      <c r="H47" s="88"/>
      <c r="I47" s="133"/>
      <c r="J47" s="134"/>
    </row>
    <row r="48" spans="1:10" ht="30" customHeight="1">
      <c r="A48" s="166">
        <v>2129999</v>
      </c>
      <c r="B48" s="167"/>
      <c r="C48" s="87" t="s">
        <v>120</v>
      </c>
      <c r="D48" s="90">
        <v>210</v>
      </c>
      <c r="E48" s="90">
        <v>0</v>
      </c>
      <c r="F48" s="88">
        <v>210</v>
      </c>
      <c r="G48" s="88"/>
      <c r="H48" s="88"/>
      <c r="I48" s="133"/>
      <c r="J48" s="134"/>
    </row>
    <row r="49" spans="1:10" ht="30" customHeight="1">
      <c r="A49" s="166">
        <v>213</v>
      </c>
      <c r="B49" s="167"/>
      <c r="C49" s="87" t="s">
        <v>121</v>
      </c>
      <c r="D49" s="90">
        <v>1601.29</v>
      </c>
      <c r="E49" s="90">
        <v>0</v>
      </c>
      <c r="F49" s="88">
        <v>1601.29</v>
      </c>
      <c r="G49" s="88"/>
      <c r="H49" s="88"/>
      <c r="I49" s="133"/>
      <c r="J49" s="134"/>
    </row>
    <row r="50" spans="1:10" ht="30" customHeight="1">
      <c r="A50" s="166">
        <v>21301</v>
      </c>
      <c r="B50" s="167"/>
      <c r="C50" s="87" t="s">
        <v>122</v>
      </c>
      <c r="D50" s="90">
        <v>671.06</v>
      </c>
      <c r="E50" s="90">
        <v>0</v>
      </c>
      <c r="F50" s="88">
        <v>671.06</v>
      </c>
      <c r="G50" s="88"/>
      <c r="H50" s="88"/>
      <c r="I50" s="133"/>
      <c r="J50" s="134"/>
    </row>
    <row r="51" spans="1:10" ht="30" customHeight="1">
      <c r="A51" s="166">
        <v>2130199</v>
      </c>
      <c r="B51" s="167"/>
      <c r="C51" s="87" t="s">
        <v>123</v>
      </c>
      <c r="D51" s="90">
        <v>671.06</v>
      </c>
      <c r="E51" s="90">
        <v>0</v>
      </c>
      <c r="F51" s="88">
        <v>671.06</v>
      </c>
      <c r="G51" s="88"/>
      <c r="H51" s="88"/>
      <c r="I51" s="133"/>
      <c r="J51" s="134"/>
    </row>
    <row r="52" spans="1:10" ht="30" customHeight="1">
      <c r="A52" s="166">
        <v>21303</v>
      </c>
      <c r="B52" s="167"/>
      <c r="C52" s="87" t="s">
        <v>124</v>
      </c>
      <c r="D52" s="90">
        <v>0</v>
      </c>
      <c r="E52" s="90">
        <v>0</v>
      </c>
      <c r="F52" s="88">
        <v>0</v>
      </c>
      <c r="G52" s="88"/>
      <c r="H52" s="88"/>
      <c r="I52" s="133"/>
      <c r="J52" s="134"/>
    </row>
    <row r="53" spans="1:10" ht="30" customHeight="1">
      <c r="A53" s="166">
        <v>2130399</v>
      </c>
      <c r="B53" s="167"/>
      <c r="C53" s="87" t="s">
        <v>125</v>
      </c>
      <c r="D53" s="90">
        <v>0</v>
      </c>
      <c r="E53" s="90">
        <v>0</v>
      </c>
      <c r="F53" s="88">
        <v>0</v>
      </c>
      <c r="G53" s="88"/>
      <c r="H53" s="88"/>
      <c r="I53" s="133"/>
      <c r="J53" s="134"/>
    </row>
    <row r="54" spans="1:10" ht="30" customHeight="1">
      <c r="A54" s="166">
        <v>21305</v>
      </c>
      <c r="B54" s="167"/>
      <c r="C54" s="87" t="s">
        <v>126</v>
      </c>
      <c r="D54" s="90">
        <v>676.83</v>
      </c>
      <c r="E54" s="90">
        <v>0</v>
      </c>
      <c r="F54" s="88">
        <v>676.83</v>
      </c>
      <c r="G54" s="88"/>
      <c r="H54" s="88"/>
      <c r="I54" s="133"/>
      <c r="J54" s="134"/>
    </row>
    <row r="55" spans="1:10" ht="30" customHeight="1">
      <c r="A55" s="166">
        <v>2130599</v>
      </c>
      <c r="B55" s="167"/>
      <c r="C55" s="87" t="s">
        <v>127</v>
      </c>
      <c r="D55" s="90">
        <v>676.83</v>
      </c>
      <c r="E55" s="90">
        <v>0</v>
      </c>
      <c r="F55" s="88">
        <v>676.83</v>
      </c>
      <c r="G55" s="88"/>
      <c r="H55" s="88"/>
      <c r="I55" s="133"/>
      <c r="J55" s="134"/>
    </row>
    <row r="56" spans="1:10" ht="30" customHeight="1">
      <c r="A56" s="166">
        <v>21307</v>
      </c>
      <c r="B56" s="167"/>
      <c r="C56" s="87" t="s">
        <v>128</v>
      </c>
      <c r="D56" s="90">
        <v>214.7</v>
      </c>
      <c r="E56" s="90">
        <v>0</v>
      </c>
      <c r="F56" s="88">
        <v>214.7</v>
      </c>
      <c r="G56" s="88"/>
      <c r="H56" s="88"/>
      <c r="I56" s="133"/>
      <c r="J56" s="134"/>
    </row>
    <row r="57" spans="1:10" ht="30" customHeight="1">
      <c r="A57" s="166">
        <v>2130701</v>
      </c>
      <c r="B57" s="167"/>
      <c r="C57" s="87" t="s">
        <v>129</v>
      </c>
      <c r="D57" s="90">
        <v>50</v>
      </c>
      <c r="E57" s="90">
        <v>0</v>
      </c>
      <c r="F57" s="88">
        <v>50</v>
      </c>
      <c r="G57" s="88"/>
      <c r="H57" s="88"/>
      <c r="I57" s="133"/>
    </row>
    <row r="58" spans="1:10" ht="30" customHeight="1">
      <c r="A58" s="166">
        <v>2130705</v>
      </c>
      <c r="B58" s="167"/>
      <c r="C58" s="87" t="s">
        <v>130</v>
      </c>
      <c r="D58" s="90">
        <v>158.5</v>
      </c>
      <c r="E58" s="90">
        <v>0</v>
      </c>
      <c r="F58" s="88">
        <v>158.5</v>
      </c>
      <c r="G58" s="88"/>
      <c r="H58" s="88"/>
      <c r="I58" s="133"/>
    </row>
    <row r="59" spans="1:10" ht="30" customHeight="1">
      <c r="A59" s="166">
        <v>2130706</v>
      </c>
      <c r="B59" s="167"/>
      <c r="C59" s="87" t="s">
        <v>131</v>
      </c>
      <c r="D59" s="90">
        <v>6.2</v>
      </c>
      <c r="E59" s="90">
        <v>0</v>
      </c>
      <c r="F59" s="88">
        <v>6.2</v>
      </c>
      <c r="G59" s="88"/>
      <c r="H59" s="88"/>
      <c r="I59" s="133"/>
    </row>
    <row r="60" spans="1:10" ht="30" customHeight="1">
      <c r="A60" s="166">
        <v>21309</v>
      </c>
      <c r="B60" s="167"/>
      <c r="C60" s="87" t="s">
        <v>132</v>
      </c>
      <c r="D60" s="90">
        <v>5.2</v>
      </c>
      <c r="E60" s="90">
        <v>0</v>
      </c>
      <c r="F60" s="88">
        <v>5.2</v>
      </c>
      <c r="G60" s="88"/>
      <c r="H60" s="88"/>
      <c r="I60" s="133"/>
    </row>
    <row r="61" spans="1:10" ht="30" customHeight="1">
      <c r="A61" s="166">
        <v>2130901</v>
      </c>
      <c r="B61" s="167"/>
      <c r="C61" s="87" t="s">
        <v>133</v>
      </c>
      <c r="D61" s="90">
        <v>5.2</v>
      </c>
      <c r="E61" s="90">
        <v>0</v>
      </c>
      <c r="F61" s="88">
        <v>5.2</v>
      </c>
      <c r="G61" s="88"/>
      <c r="H61" s="88"/>
      <c r="I61" s="133"/>
    </row>
    <row r="62" spans="1:10" ht="30" customHeight="1">
      <c r="A62" s="166">
        <v>21399</v>
      </c>
      <c r="B62" s="167"/>
      <c r="C62" s="87" t="s">
        <v>134</v>
      </c>
      <c r="D62" s="90">
        <v>33.5</v>
      </c>
      <c r="E62" s="90">
        <v>0</v>
      </c>
      <c r="F62" s="88">
        <v>33.5</v>
      </c>
      <c r="G62" s="88"/>
      <c r="H62" s="88"/>
      <c r="I62" s="133"/>
    </row>
    <row r="63" spans="1:10" ht="30" customHeight="1">
      <c r="A63" s="166">
        <v>2139999</v>
      </c>
      <c r="B63" s="167"/>
      <c r="C63" s="87" t="s">
        <v>135</v>
      </c>
      <c r="D63" s="90">
        <v>33.5</v>
      </c>
      <c r="E63" s="90">
        <v>0</v>
      </c>
      <c r="F63" s="88">
        <v>33.5</v>
      </c>
      <c r="G63" s="88"/>
      <c r="H63" s="88"/>
      <c r="I63" s="133"/>
    </row>
    <row r="64" spans="1:10" ht="30" customHeight="1">
      <c r="A64" s="166">
        <v>215</v>
      </c>
      <c r="B64" s="167"/>
      <c r="C64" s="87" t="s">
        <v>136</v>
      </c>
      <c r="D64" s="90">
        <v>141</v>
      </c>
      <c r="E64" s="90">
        <v>0</v>
      </c>
      <c r="F64" s="88">
        <v>141</v>
      </c>
      <c r="G64" s="88"/>
      <c r="H64" s="88"/>
      <c r="I64" s="133"/>
    </row>
    <row r="65" spans="1:9" ht="30" customHeight="1">
      <c r="A65" s="166">
        <v>21505</v>
      </c>
      <c r="B65" s="167"/>
      <c r="C65" s="87" t="s">
        <v>137</v>
      </c>
      <c r="D65" s="90">
        <v>81</v>
      </c>
      <c r="E65" s="90">
        <v>0</v>
      </c>
      <c r="F65" s="88">
        <v>81</v>
      </c>
      <c r="G65" s="88"/>
      <c r="H65" s="88"/>
      <c r="I65" s="133"/>
    </row>
    <row r="66" spans="1:9" ht="30" customHeight="1">
      <c r="A66" s="166">
        <v>2150599</v>
      </c>
      <c r="B66" s="167"/>
      <c r="C66" s="87" t="s">
        <v>138</v>
      </c>
      <c r="D66" s="90">
        <v>81</v>
      </c>
      <c r="E66" s="90">
        <v>0</v>
      </c>
      <c r="F66" s="88">
        <v>81</v>
      </c>
      <c r="G66" s="88"/>
      <c r="H66" s="88"/>
      <c r="I66" s="133"/>
    </row>
    <row r="67" spans="1:9" ht="30" customHeight="1">
      <c r="A67" s="166">
        <v>21508</v>
      </c>
      <c r="B67" s="167"/>
      <c r="C67" s="87" t="s">
        <v>139</v>
      </c>
      <c r="D67" s="90">
        <v>60</v>
      </c>
      <c r="E67" s="90">
        <v>0</v>
      </c>
      <c r="F67" s="88">
        <v>60</v>
      </c>
      <c r="G67" s="88"/>
      <c r="H67" s="88"/>
      <c r="I67" s="133"/>
    </row>
    <row r="68" spans="1:9" ht="30" customHeight="1">
      <c r="A68" s="166">
        <v>2150899</v>
      </c>
      <c r="B68" s="167"/>
      <c r="C68" s="87" t="s">
        <v>140</v>
      </c>
      <c r="D68" s="90">
        <v>60</v>
      </c>
      <c r="E68" s="90">
        <v>0</v>
      </c>
      <c r="F68" s="88">
        <v>60</v>
      </c>
      <c r="G68" s="88"/>
      <c r="H68" s="88"/>
      <c r="I68" s="133"/>
    </row>
    <row r="69" spans="1:9" ht="30" customHeight="1">
      <c r="A69" s="166">
        <v>220</v>
      </c>
      <c r="B69" s="167"/>
      <c r="C69" s="87" t="s">
        <v>141</v>
      </c>
      <c r="D69" s="90">
        <v>180</v>
      </c>
      <c r="E69" s="90">
        <v>0</v>
      </c>
      <c r="F69" s="88">
        <v>180</v>
      </c>
      <c r="G69" s="88"/>
      <c r="H69" s="88"/>
      <c r="I69" s="133"/>
    </row>
    <row r="70" spans="1:9" ht="30" customHeight="1">
      <c r="A70" s="166">
        <v>22001</v>
      </c>
      <c r="B70" s="167"/>
      <c r="C70" s="87" t="s">
        <v>142</v>
      </c>
      <c r="D70" s="90">
        <v>180</v>
      </c>
      <c r="E70" s="90">
        <v>0</v>
      </c>
      <c r="F70" s="88">
        <v>180</v>
      </c>
      <c r="G70" s="88"/>
      <c r="H70" s="88"/>
      <c r="I70" s="133"/>
    </row>
    <row r="71" spans="1:9" ht="30" customHeight="1">
      <c r="A71" s="166">
        <v>2200199</v>
      </c>
      <c r="B71" s="167"/>
      <c r="C71" s="87" t="s">
        <v>143</v>
      </c>
      <c r="D71" s="90">
        <v>180</v>
      </c>
      <c r="E71" s="90">
        <v>0</v>
      </c>
      <c r="F71" s="88">
        <v>180</v>
      </c>
      <c r="G71" s="88"/>
      <c r="H71" s="88"/>
      <c r="I71" s="133"/>
    </row>
    <row r="72" spans="1:9" ht="30" customHeight="1">
      <c r="A72" s="166">
        <v>221</v>
      </c>
      <c r="B72" s="167"/>
      <c r="C72" s="87" t="s">
        <v>144</v>
      </c>
      <c r="D72" s="90">
        <v>1308.9000000000001</v>
      </c>
      <c r="E72" s="90">
        <v>0</v>
      </c>
      <c r="F72" s="88">
        <v>1308.9000000000001</v>
      </c>
      <c r="G72" s="88"/>
      <c r="H72" s="88"/>
      <c r="I72" s="133"/>
    </row>
    <row r="73" spans="1:9" ht="30" customHeight="1">
      <c r="A73" s="166">
        <v>22101</v>
      </c>
      <c r="B73" s="167"/>
      <c r="C73" s="87" t="s">
        <v>145</v>
      </c>
      <c r="D73" s="90">
        <v>1308.9000000000001</v>
      </c>
      <c r="E73" s="90">
        <v>0</v>
      </c>
      <c r="F73" s="88">
        <v>1308.9000000000001</v>
      </c>
      <c r="G73" s="88"/>
      <c r="H73" s="88"/>
      <c r="I73" s="133"/>
    </row>
    <row r="74" spans="1:9" ht="30" customHeight="1">
      <c r="A74" s="166">
        <v>2210105</v>
      </c>
      <c r="B74" s="167"/>
      <c r="C74" s="87" t="s">
        <v>146</v>
      </c>
      <c r="D74" s="90">
        <v>240.9</v>
      </c>
      <c r="E74" s="90">
        <v>0</v>
      </c>
      <c r="F74" s="88">
        <v>240.9</v>
      </c>
      <c r="G74" s="88"/>
      <c r="H74" s="88"/>
      <c r="I74" s="133"/>
    </row>
    <row r="75" spans="1:9" ht="30" customHeight="1">
      <c r="A75" s="166">
        <v>2210199</v>
      </c>
      <c r="B75" s="167"/>
      <c r="C75" s="87" t="s">
        <v>147</v>
      </c>
      <c r="D75" s="90">
        <v>1068</v>
      </c>
      <c r="E75" s="90">
        <v>0</v>
      </c>
      <c r="F75" s="88">
        <v>1068</v>
      </c>
      <c r="G75" s="88"/>
      <c r="H75" s="88"/>
      <c r="I75" s="133"/>
    </row>
    <row r="76" spans="1:9" ht="30" customHeight="1">
      <c r="A76" s="166">
        <v>222</v>
      </c>
      <c r="B76" s="167"/>
      <c r="C76" s="87" t="s">
        <v>148</v>
      </c>
      <c r="D76" s="90">
        <v>6.2</v>
      </c>
      <c r="E76" s="90">
        <v>0</v>
      </c>
      <c r="F76" s="88">
        <v>6.2</v>
      </c>
      <c r="G76" s="88"/>
      <c r="H76" s="88"/>
      <c r="I76" s="133"/>
    </row>
    <row r="77" spans="1:9" ht="30" customHeight="1">
      <c r="A77" s="166">
        <v>22201</v>
      </c>
      <c r="B77" s="167"/>
      <c r="C77" s="87" t="s">
        <v>149</v>
      </c>
      <c r="D77" s="90">
        <v>6.2</v>
      </c>
      <c r="E77" s="90">
        <v>0</v>
      </c>
      <c r="F77" s="88">
        <v>6.2</v>
      </c>
      <c r="G77" s="88"/>
      <c r="H77" s="88"/>
      <c r="I77" s="133"/>
    </row>
    <row r="78" spans="1:9" ht="30" customHeight="1">
      <c r="A78" s="166">
        <v>2220115</v>
      </c>
      <c r="B78" s="167"/>
      <c r="C78" s="87" t="s">
        <v>150</v>
      </c>
      <c r="D78" s="90">
        <v>6.2</v>
      </c>
      <c r="E78" s="90">
        <v>0</v>
      </c>
      <c r="F78" s="88">
        <v>6.2</v>
      </c>
      <c r="G78" s="88"/>
      <c r="H78" s="88"/>
      <c r="I78" s="133"/>
    </row>
    <row r="79" spans="1:9" ht="30" customHeight="1">
      <c r="A79" s="166">
        <v>229</v>
      </c>
      <c r="B79" s="167"/>
      <c r="C79" s="87" t="s">
        <v>151</v>
      </c>
      <c r="D79" s="90">
        <v>113</v>
      </c>
      <c r="E79" s="90">
        <v>0</v>
      </c>
      <c r="F79" s="88">
        <v>113</v>
      </c>
      <c r="G79" s="88"/>
      <c r="H79" s="88"/>
      <c r="I79" s="133"/>
    </row>
    <row r="80" spans="1:9" ht="30" customHeight="1">
      <c r="A80" s="166">
        <v>22960</v>
      </c>
      <c r="B80" s="167"/>
      <c r="C80" s="87" t="s">
        <v>152</v>
      </c>
      <c r="D80" s="90">
        <v>113</v>
      </c>
      <c r="E80" s="90">
        <v>0</v>
      </c>
      <c r="F80" s="88">
        <v>113</v>
      </c>
      <c r="G80" s="88"/>
      <c r="H80" s="88"/>
      <c r="I80" s="133"/>
    </row>
    <row r="81" spans="1:9" ht="30" customHeight="1">
      <c r="A81" s="166">
        <v>2296099</v>
      </c>
      <c r="B81" s="167"/>
      <c r="C81" s="87" t="s">
        <v>153</v>
      </c>
      <c r="D81" s="90">
        <v>113</v>
      </c>
      <c r="E81" s="90">
        <v>0</v>
      </c>
      <c r="F81" s="88">
        <v>113</v>
      </c>
      <c r="G81" s="88"/>
      <c r="H81" s="88"/>
      <c r="I81" s="133"/>
    </row>
    <row r="82" spans="1:9" ht="30" customHeight="1">
      <c r="A82" s="168" t="s">
        <v>162</v>
      </c>
      <c r="B82" s="169"/>
      <c r="C82" s="169"/>
      <c r="D82" s="169"/>
      <c r="E82" s="169"/>
      <c r="F82" s="169"/>
      <c r="G82" s="169"/>
      <c r="H82" s="169"/>
      <c r="I82" s="169"/>
    </row>
    <row r="83" spans="1:9">
      <c r="A83" s="135"/>
    </row>
    <row r="84" spans="1:9">
      <c r="A84" s="136"/>
    </row>
    <row r="85" spans="1:9">
      <c r="A85" s="136"/>
    </row>
  </sheetData>
  <mergeCells count="86">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80:B80"/>
    <mergeCell ref="A81:B81"/>
    <mergeCell ref="A82:I82"/>
    <mergeCell ref="C5:C6"/>
    <mergeCell ref="D4:D6"/>
    <mergeCell ref="E4:E6"/>
    <mergeCell ref="F4:F6"/>
    <mergeCell ref="G4:G6"/>
    <mergeCell ref="H4:H6"/>
    <mergeCell ref="I4:I6"/>
    <mergeCell ref="A5:B6"/>
    <mergeCell ref="A75:B75"/>
    <mergeCell ref="A76:B76"/>
    <mergeCell ref="A77:B77"/>
    <mergeCell ref="A78:B78"/>
    <mergeCell ref="A79:B79"/>
  </mergeCells>
  <phoneticPr fontId="42" type="noConversion"/>
  <printOptions horizontalCentered="1"/>
  <pageMargins left="0.35433070866141703" right="0.35433070866141703" top="0.78740157480314998" bottom="0.78740157480314998" header="0.511811023622047" footer="0.196850393700787"/>
  <pageSetup paperSize="9" orientation="landscape"/>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tabColor rgb="FFFF0000"/>
    <pageSetUpPr fitToPage="1"/>
  </sheetPr>
  <dimension ref="A1:J35"/>
  <sheetViews>
    <sheetView topLeftCell="A19" workbookViewId="0">
      <selection activeCell="G34" sqref="G34:H34"/>
    </sheetView>
  </sheetViews>
  <sheetFormatPr defaultColWidth="9" defaultRowHeight="14.25"/>
  <cols>
    <col min="1" max="1" width="36.375" style="93" customWidth="1"/>
    <col min="2" max="2" width="4" style="93" customWidth="1"/>
    <col min="3" max="3" width="15.625" style="93" customWidth="1"/>
    <col min="4" max="4" width="35.75" style="93" customWidth="1"/>
    <col min="5" max="5" width="3.5" style="93" customWidth="1"/>
    <col min="6" max="6" width="15.625" style="93" customWidth="1"/>
    <col min="7" max="7" width="13.875" style="93" customWidth="1"/>
    <col min="8" max="8" width="15.625" style="93" customWidth="1"/>
    <col min="9" max="10" width="9" style="94"/>
    <col min="11" max="16384" width="9" style="93"/>
  </cols>
  <sheetData>
    <row r="1" spans="1:10">
      <c r="A1" s="95"/>
    </row>
    <row r="2" spans="1:10" s="91" customFormat="1" ht="18" customHeight="1">
      <c r="A2" s="159" t="s">
        <v>163</v>
      </c>
      <c r="B2" s="159"/>
      <c r="C2" s="159"/>
      <c r="D2" s="159"/>
      <c r="E2" s="159"/>
      <c r="F2" s="159"/>
      <c r="G2" s="159"/>
      <c r="H2" s="159"/>
      <c r="I2" s="121"/>
      <c r="J2" s="121"/>
    </row>
    <row r="3" spans="1:10" ht="9.9499999999999993" customHeight="1">
      <c r="A3" s="96"/>
      <c r="B3" s="96"/>
      <c r="C3" s="96"/>
      <c r="D3" s="96"/>
      <c r="E3" s="96"/>
      <c r="F3" s="96"/>
      <c r="G3" s="96"/>
      <c r="H3" s="7" t="s">
        <v>164</v>
      </c>
    </row>
    <row r="4" spans="1:10" ht="15" customHeight="1">
      <c r="A4" s="156" t="s">
        <v>311</v>
      </c>
      <c r="B4" s="96"/>
      <c r="C4" s="96"/>
      <c r="D4" s="96"/>
      <c r="E4" s="96"/>
      <c r="F4" s="96"/>
      <c r="G4" s="96"/>
      <c r="H4" s="7" t="s">
        <v>3</v>
      </c>
    </row>
    <row r="5" spans="1:10" s="92" customFormat="1" ht="20.100000000000001" customHeight="1">
      <c r="A5" s="160" t="s">
        <v>4</v>
      </c>
      <c r="B5" s="161"/>
      <c r="C5" s="161"/>
      <c r="D5" s="162" t="s">
        <v>5</v>
      </c>
      <c r="E5" s="161"/>
      <c r="F5" s="203"/>
      <c r="G5" s="203"/>
      <c r="H5" s="163"/>
      <c r="I5" s="122"/>
      <c r="J5" s="122"/>
    </row>
    <row r="6" spans="1:10" s="92" customFormat="1" ht="31.5" customHeight="1">
      <c r="A6" s="143" t="s">
        <v>6</v>
      </c>
      <c r="B6" s="144" t="s">
        <v>7</v>
      </c>
      <c r="C6" s="97" t="s">
        <v>165</v>
      </c>
      <c r="D6" s="145" t="s">
        <v>6</v>
      </c>
      <c r="E6" s="144" t="s">
        <v>7</v>
      </c>
      <c r="F6" s="97" t="s">
        <v>68</v>
      </c>
      <c r="G6" s="98" t="s">
        <v>166</v>
      </c>
      <c r="H6" s="99" t="s">
        <v>167</v>
      </c>
      <c r="I6" s="122"/>
      <c r="J6" s="122"/>
    </row>
    <row r="7" spans="1:10" s="92" customFormat="1" ht="20.100000000000001" customHeight="1">
      <c r="A7" s="143" t="s">
        <v>9</v>
      </c>
      <c r="B7" s="97"/>
      <c r="C7" s="145" t="s">
        <v>10</v>
      </c>
      <c r="D7" s="145" t="s">
        <v>9</v>
      </c>
      <c r="E7" s="97"/>
      <c r="F7" s="100">
        <v>2</v>
      </c>
      <c r="G7" s="100">
        <v>3</v>
      </c>
      <c r="H7" s="101">
        <v>4</v>
      </c>
      <c r="I7" s="122"/>
      <c r="J7" s="122"/>
    </row>
    <row r="8" spans="1:10" s="92" customFormat="1" ht="20.100000000000001" customHeight="1">
      <c r="A8" s="147" t="s">
        <v>168</v>
      </c>
      <c r="B8" s="148" t="s">
        <v>10</v>
      </c>
      <c r="C8" s="104">
        <v>5159.92</v>
      </c>
      <c r="D8" s="149" t="s">
        <v>13</v>
      </c>
      <c r="E8" s="105">
        <v>15</v>
      </c>
      <c r="F8" s="106">
        <v>807.17</v>
      </c>
      <c r="G8" s="106">
        <v>807.17</v>
      </c>
      <c r="H8" s="106">
        <v>0</v>
      </c>
      <c r="I8" s="122"/>
      <c r="J8" s="122"/>
    </row>
    <row r="9" spans="1:10" s="92" customFormat="1" ht="20.100000000000001" customHeight="1">
      <c r="A9" s="107" t="s">
        <v>169</v>
      </c>
      <c r="B9" s="148" t="s">
        <v>11</v>
      </c>
      <c r="C9" s="104">
        <v>256</v>
      </c>
      <c r="D9" s="149" t="s">
        <v>15</v>
      </c>
      <c r="E9" s="105">
        <v>16</v>
      </c>
      <c r="F9" s="104"/>
      <c r="G9" s="104"/>
      <c r="H9" s="106">
        <v>0</v>
      </c>
      <c r="I9" s="122"/>
      <c r="J9" s="122"/>
    </row>
    <row r="10" spans="1:10" s="92" customFormat="1" ht="20.100000000000001" customHeight="1">
      <c r="A10" s="107"/>
      <c r="B10" s="148" t="s">
        <v>17</v>
      </c>
      <c r="C10" s="104"/>
      <c r="D10" s="149" t="s">
        <v>18</v>
      </c>
      <c r="E10" s="105">
        <v>17</v>
      </c>
      <c r="F10" s="104"/>
      <c r="G10" s="104"/>
      <c r="H10" s="106">
        <v>0</v>
      </c>
      <c r="I10" s="122"/>
      <c r="J10" s="122"/>
    </row>
    <row r="11" spans="1:10" s="92" customFormat="1" ht="20.100000000000001" customHeight="1">
      <c r="A11" s="107"/>
      <c r="B11" s="148" t="s">
        <v>20</v>
      </c>
      <c r="C11" s="104"/>
      <c r="D11" s="149" t="s">
        <v>21</v>
      </c>
      <c r="E11" s="105">
        <v>18</v>
      </c>
      <c r="F11" s="104">
        <v>15</v>
      </c>
      <c r="G11" s="104">
        <v>15</v>
      </c>
      <c r="H11" s="106">
        <v>0</v>
      </c>
      <c r="I11" s="122"/>
      <c r="J11" s="122"/>
    </row>
    <row r="12" spans="1:10" s="92" customFormat="1" ht="20.100000000000001" customHeight="1">
      <c r="A12" s="107"/>
      <c r="B12" s="148" t="s">
        <v>23</v>
      </c>
      <c r="C12" s="104"/>
      <c r="D12" s="149" t="s">
        <v>24</v>
      </c>
      <c r="E12" s="105">
        <v>19</v>
      </c>
      <c r="F12" s="104"/>
      <c r="G12" s="104"/>
      <c r="H12" s="106">
        <v>0</v>
      </c>
      <c r="I12" s="122"/>
      <c r="J12" s="122"/>
    </row>
    <row r="13" spans="1:10" s="92" customFormat="1" ht="20.100000000000001" customHeight="1">
      <c r="A13" s="107"/>
      <c r="B13" s="148" t="s">
        <v>26</v>
      </c>
      <c r="C13" s="104"/>
      <c r="D13" s="149" t="s">
        <v>27</v>
      </c>
      <c r="E13" s="105">
        <v>20</v>
      </c>
      <c r="F13" s="104"/>
      <c r="G13" s="104"/>
      <c r="H13" s="106">
        <v>0</v>
      </c>
      <c r="I13" s="122"/>
      <c r="J13" s="122"/>
    </row>
    <row r="14" spans="1:10" s="92" customFormat="1" ht="20.100000000000001" customHeight="1">
      <c r="A14" s="107"/>
      <c r="B14" s="103"/>
      <c r="C14" s="104"/>
      <c r="D14" s="108" t="s">
        <v>29</v>
      </c>
      <c r="E14" s="105"/>
      <c r="F14" s="104"/>
      <c r="G14" s="104"/>
      <c r="H14" s="106">
        <v>0</v>
      </c>
      <c r="I14" s="122"/>
      <c r="J14" s="122"/>
    </row>
    <row r="15" spans="1:10" s="92" customFormat="1" ht="20.100000000000001" customHeight="1">
      <c r="A15" s="107"/>
      <c r="B15" s="103"/>
      <c r="C15" s="104"/>
      <c r="D15" s="108" t="s">
        <v>31</v>
      </c>
      <c r="E15" s="105"/>
      <c r="F15" s="104">
        <v>53.32</v>
      </c>
      <c r="G15" s="104">
        <v>53.32</v>
      </c>
      <c r="H15" s="106">
        <v>0</v>
      </c>
      <c r="I15" s="122"/>
      <c r="J15" s="122"/>
    </row>
    <row r="16" spans="1:10" s="92" customFormat="1" ht="20.100000000000001" customHeight="1">
      <c r="A16" s="107"/>
      <c r="B16" s="103"/>
      <c r="C16" s="104"/>
      <c r="D16" s="108" t="s">
        <v>33</v>
      </c>
      <c r="E16" s="105"/>
      <c r="F16" s="104">
        <v>8.5299999999999994</v>
      </c>
      <c r="G16" s="104">
        <v>8.5299999999999994</v>
      </c>
      <c r="H16" s="106">
        <v>0</v>
      </c>
      <c r="I16" s="122"/>
      <c r="J16" s="122"/>
    </row>
    <row r="17" spans="1:10" s="92" customFormat="1" ht="20.100000000000001" customHeight="1">
      <c r="A17" s="107"/>
      <c r="B17" s="103"/>
      <c r="C17" s="104"/>
      <c r="D17" s="108" t="s">
        <v>35</v>
      </c>
      <c r="E17" s="105"/>
      <c r="F17" s="104">
        <v>800</v>
      </c>
      <c r="G17" s="104">
        <v>800</v>
      </c>
      <c r="H17" s="106">
        <v>0</v>
      </c>
      <c r="I17" s="122"/>
      <c r="J17" s="122"/>
    </row>
    <row r="18" spans="1:10" s="92" customFormat="1" ht="20.100000000000001" customHeight="1">
      <c r="A18" s="107"/>
      <c r="B18" s="103"/>
      <c r="C18" s="104"/>
      <c r="D18" s="108" t="s">
        <v>37</v>
      </c>
      <c r="E18" s="105"/>
      <c r="F18" s="104">
        <v>381.51</v>
      </c>
      <c r="G18" s="104">
        <v>238.51</v>
      </c>
      <c r="H18" s="106">
        <v>143</v>
      </c>
      <c r="I18" s="122"/>
      <c r="J18" s="122"/>
    </row>
    <row r="19" spans="1:10" s="92" customFormat="1" ht="20.100000000000001" customHeight="1">
      <c r="A19" s="107"/>
      <c r="B19" s="103"/>
      <c r="C19" s="104"/>
      <c r="D19" s="108" t="s">
        <v>39</v>
      </c>
      <c r="E19" s="105"/>
      <c r="F19" s="104">
        <v>1601.29</v>
      </c>
      <c r="G19" s="104">
        <v>1601.29</v>
      </c>
      <c r="H19" s="106">
        <v>0</v>
      </c>
      <c r="I19" s="122"/>
      <c r="J19" s="122"/>
    </row>
    <row r="20" spans="1:10" s="92" customFormat="1" ht="20.100000000000001" customHeight="1">
      <c r="A20" s="107"/>
      <c r="B20" s="103"/>
      <c r="C20" s="104"/>
      <c r="D20" s="108" t="s">
        <v>41</v>
      </c>
      <c r="E20" s="105"/>
      <c r="F20" s="104"/>
      <c r="G20" s="104"/>
      <c r="H20" s="106">
        <v>0</v>
      </c>
      <c r="I20" s="122"/>
      <c r="J20" s="122"/>
    </row>
    <row r="21" spans="1:10" s="92" customFormat="1" ht="20.100000000000001" customHeight="1">
      <c r="A21" s="107"/>
      <c r="B21" s="103"/>
      <c r="C21" s="104"/>
      <c r="D21" s="108" t="s">
        <v>43</v>
      </c>
      <c r="E21" s="105"/>
      <c r="F21" s="109">
        <v>141</v>
      </c>
      <c r="G21" s="109">
        <v>141</v>
      </c>
      <c r="H21" s="106">
        <v>0</v>
      </c>
      <c r="I21" s="122"/>
      <c r="J21" s="122"/>
    </row>
    <row r="22" spans="1:10" s="92" customFormat="1" ht="20.100000000000001" customHeight="1">
      <c r="A22" s="107"/>
      <c r="B22" s="103"/>
      <c r="C22" s="104"/>
      <c r="D22" s="108" t="s">
        <v>45</v>
      </c>
      <c r="E22" s="105"/>
      <c r="F22" s="104"/>
      <c r="G22" s="104"/>
      <c r="H22" s="106">
        <v>0</v>
      </c>
      <c r="I22" s="122"/>
      <c r="J22" s="122"/>
    </row>
    <row r="23" spans="1:10" s="92" customFormat="1" ht="20.100000000000001" customHeight="1">
      <c r="A23" s="107"/>
      <c r="B23" s="103"/>
      <c r="C23" s="104"/>
      <c r="D23" s="108" t="s">
        <v>47</v>
      </c>
      <c r="E23" s="105"/>
      <c r="F23" s="104"/>
      <c r="G23" s="104"/>
      <c r="H23" s="106">
        <v>0</v>
      </c>
      <c r="I23" s="122"/>
      <c r="J23" s="122"/>
    </row>
    <row r="24" spans="1:10" s="92" customFormat="1" ht="20.100000000000001" customHeight="1">
      <c r="A24" s="107"/>
      <c r="B24" s="103"/>
      <c r="C24" s="104"/>
      <c r="D24" s="108" t="s">
        <v>49</v>
      </c>
      <c r="E24" s="105"/>
      <c r="F24" s="104"/>
      <c r="G24" s="104"/>
      <c r="H24" s="106">
        <v>0</v>
      </c>
      <c r="I24" s="122"/>
      <c r="J24" s="122"/>
    </row>
    <row r="25" spans="1:10" s="92" customFormat="1" ht="20.100000000000001" customHeight="1">
      <c r="A25" s="107"/>
      <c r="B25" s="103"/>
      <c r="C25" s="104"/>
      <c r="D25" s="108" t="s">
        <v>51</v>
      </c>
      <c r="E25" s="105"/>
      <c r="F25" s="104">
        <v>180</v>
      </c>
      <c r="G25" s="104">
        <v>180</v>
      </c>
      <c r="H25" s="106">
        <v>0</v>
      </c>
      <c r="I25" s="122"/>
      <c r="J25" s="122"/>
    </row>
    <row r="26" spans="1:10" s="92" customFormat="1" ht="20.100000000000001" customHeight="1">
      <c r="A26" s="107"/>
      <c r="B26" s="103"/>
      <c r="C26" s="104"/>
      <c r="D26" s="108" t="s">
        <v>53</v>
      </c>
      <c r="E26" s="105"/>
      <c r="F26" s="104">
        <v>1308.9000000000001</v>
      </c>
      <c r="G26" s="104">
        <v>1308.9000000000001</v>
      </c>
      <c r="H26" s="106">
        <v>0</v>
      </c>
      <c r="I26" s="122"/>
      <c r="J26" s="122"/>
    </row>
    <row r="27" spans="1:10" s="92" customFormat="1" ht="20.100000000000001" customHeight="1">
      <c r="A27" s="107"/>
      <c r="B27" s="103"/>
      <c r="C27" s="104"/>
      <c r="D27" s="108" t="s">
        <v>55</v>
      </c>
      <c r="E27" s="105"/>
      <c r="F27" s="104">
        <v>6.2</v>
      </c>
      <c r="G27" s="104">
        <v>6.2</v>
      </c>
      <c r="H27" s="106">
        <v>0</v>
      </c>
      <c r="I27" s="122"/>
      <c r="J27" s="122"/>
    </row>
    <row r="28" spans="1:10" s="92" customFormat="1" ht="20.100000000000001" customHeight="1">
      <c r="A28" s="107"/>
      <c r="B28" s="103"/>
      <c r="C28" s="104"/>
      <c r="D28" s="108" t="s">
        <v>57</v>
      </c>
      <c r="E28" s="105"/>
      <c r="F28" s="104">
        <v>113</v>
      </c>
      <c r="G28" s="104"/>
      <c r="H28" s="106">
        <v>113</v>
      </c>
      <c r="I28" s="122"/>
      <c r="J28" s="122"/>
    </row>
    <row r="29" spans="1:10" s="92" customFormat="1" ht="20.100000000000001" customHeight="1">
      <c r="A29" s="150" t="s">
        <v>58</v>
      </c>
      <c r="B29" s="148" t="s">
        <v>32</v>
      </c>
      <c r="C29" s="104">
        <v>5415.92</v>
      </c>
      <c r="D29" s="151" t="s">
        <v>60</v>
      </c>
      <c r="E29" s="105">
        <v>23</v>
      </c>
      <c r="F29" s="104">
        <v>5415.92</v>
      </c>
      <c r="G29" s="105">
        <f>SUM(G8:G28)</f>
        <v>5159.92</v>
      </c>
      <c r="H29" s="110">
        <f>SUM(H8:H28)</f>
        <v>256</v>
      </c>
      <c r="I29" s="122"/>
      <c r="J29" s="122"/>
    </row>
    <row r="30" spans="1:10" s="92" customFormat="1" ht="20.100000000000001" customHeight="1">
      <c r="A30" s="111" t="s">
        <v>170</v>
      </c>
      <c r="B30" s="148" t="s">
        <v>34</v>
      </c>
      <c r="C30" s="104"/>
      <c r="D30" s="112" t="s">
        <v>171</v>
      </c>
      <c r="E30" s="105">
        <v>24</v>
      </c>
      <c r="F30" s="113"/>
      <c r="G30" s="105"/>
      <c r="H30" s="114"/>
      <c r="I30" s="122"/>
      <c r="J30" s="122"/>
    </row>
    <row r="31" spans="1:10" s="92" customFormat="1" ht="20.100000000000001" customHeight="1">
      <c r="A31" s="111" t="s">
        <v>172</v>
      </c>
      <c r="B31" s="148" t="s">
        <v>36</v>
      </c>
      <c r="C31" s="104"/>
      <c r="D31" s="115"/>
      <c r="E31" s="105">
        <v>25</v>
      </c>
      <c r="F31" s="113"/>
      <c r="G31" s="105"/>
      <c r="H31" s="114"/>
      <c r="I31" s="122"/>
      <c r="J31" s="122"/>
    </row>
    <row r="32" spans="1:10" s="92" customFormat="1" ht="20.100000000000001" customHeight="1">
      <c r="A32" s="116" t="s">
        <v>173</v>
      </c>
      <c r="B32" s="148" t="s">
        <v>38</v>
      </c>
      <c r="C32" s="117"/>
      <c r="D32" s="118"/>
      <c r="E32" s="105">
        <v>26</v>
      </c>
      <c r="F32" s="119"/>
      <c r="G32" s="105"/>
      <c r="H32" s="120"/>
      <c r="I32" s="122"/>
      <c r="J32" s="122"/>
    </row>
    <row r="33" spans="1:10" s="92" customFormat="1" ht="20.100000000000001" customHeight="1">
      <c r="A33" s="116"/>
      <c r="B33" s="148" t="s">
        <v>40</v>
      </c>
      <c r="C33" s="117"/>
      <c r="D33" s="118"/>
      <c r="E33" s="105">
        <v>27</v>
      </c>
      <c r="F33" s="119"/>
      <c r="G33" s="105"/>
      <c r="H33" s="120"/>
      <c r="I33" s="122"/>
      <c r="J33" s="122"/>
    </row>
    <row r="34" spans="1:10" ht="20.100000000000001" customHeight="1">
      <c r="A34" s="152" t="s">
        <v>68</v>
      </c>
      <c r="B34" s="148" t="s">
        <v>42</v>
      </c>
      <c r="C34" s="104">
        <v>5415.92</v>
      </c>
      <c r="D34" s="153" t="s">
        <v>68</v>
      </c>
      <c r="E34" s="105">
        <v>28</v>
      </c>
      <c r="F34" s="104">
        <v>5415.92</v>
      </c>
      <c r="G34" s="105">
        <v>5159.92</v>
      </c>
      <c r="H34" s="110">
        <v>256</v>
      </c>
    </row>
    <row r="35" spans="1:10" ht="29.25" customHeight="1">
      <c r="A35" s="164" t="s">
        <v>174</v>
      </c>
      <c r="B35" s="165"/>
      <c r="C35" s="165"/>
      <c r="D35" s="165"/>
      <c r="E35" s="165"/>
      <c r="F35" s="165"/>
      <c r="G35" s="204"/>
      <c r="H35" s="165"/>
    </row>
  </sheetData>
  <mergeCells count="4">
    <mergeCell ref="A2:H2"/>
    <mergeCell ref="A5:C5"/>
    <mergeCell ref="D5:H5"/>
    <mergeCell ref="A35:H35"/>
  </mergeCells>
  <phoneticPr fontId="42" type="noConversion"/>
  <printOptions horizontalCentered="1"/>
  <pageMargins left="0.35433070866141703" right="0.35433070866141703" top="0.59055118110236204" bottom="0.78740157480314998" header="0.511811023622047" footer="0.196850393700787"/>
  <pageSetup paperSize="9" scale="55" orientation="landscape" horizontalDpi="300" verticalDpi="300"/>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tabColor rgb="FFFF0000"/>
    <pageSetUpPr fitToPage="1"/>
  </sheetPr>
  <dimension ref="A1:F81"/>
  <sheetViews>
    <sheetView topLeftCell="C1" workbookViewId="0">
      <selection activeCell="F14" sqref="F14"/>
    </sheetView>
  </sheetViews>
  <sheetFormatPr defaultColWidth="9" defaultRowHeight="14.25"/>
  <cols>
    <col min="1" max="1" width="8.75" style="5" customWidth="1"/>
    <col min="2" max="2" width="13" style="5" customWidth="1"/>
    <col min="3" max="3" width="51.25" style="5" customWidth="1"/>
    <col min="4" max="6" width="32.625" style="5" customWidth="1"/>
    <col min="7" max="16384" width="9" style="5"/>
  </cols>
  <sheetData>
    <row r="1" spans="1:6" s="1" customFormat="1" ht="30" customHeight="1">
      <c r="A1" s="205" t="s">
        <v>175</v>
      </c>
      <c r="B1" s="205"/>
      <c r="C1" s="205"/>
      <c r="D1" s="205"/>
      <c r="E1" s="205"/>
      <c r="F1" s="205"/>
    </row>
    <row r="2" spans="1:6" s="2" customFormat="1" ht="11.1" customHeight="1">
      <c r="A2" s="6"/>
      <c r="B2" s="6"/>
      <c r="C2" s="6"/>
      <c r="F2" s="7" t="s">
        <v>176</v>
      </c>
    </row>
    <row r="3" spans="1:6" s="2" customFormat="1" ht="15" customHeight="1">
      <c r="A3" s="8" t="s">
        <v>2</v>
      </c>
      <c r="B3" s="157" t="s">
        <v>314</v>
      </c>
      <c r="C3" s="6"/>
      <c r="D3" s="17"/>
      <c r="E3" s="17"/>
      <c r="F3" s="7" t="s">
        <v>3</v>
      </c>
    </row>
    <row r="4" spans="1:6" s="3" customFormat="1" ht="20.25" customHeight="1">
      <c r="A4" s="206" t="s">
        <v>177</v>
      </c>
      <c r="B4" s="207"/>
      <c r="C4" s="207"/>
      <c r="D4" s="214" t="s">
        <v>60</v>
      </c>
      <c r="E4" s="217" t="s">
        <v>178</v>
      </c>
      <c r="F4" s="220" t="s">
        <v>158</v>
      </c>
    </row>
    <row r="5" spans="1:6" s="3" customFormat="1" ht="24.75" customHeight="1">
      <c r="A5" s="223" t="s">
        <v>79</v>
      </c>
      <c r="B5" s="213"/>
      <c r="C5" s="213" t="s">
        <v>80</v>
      </c>
      <c r="D5" s="215"/>
      <c r="E5" s="218"/>
      <c r="F5" s="221"/>
    </row>
    <row r="6" spans="1:6" s="3" customFormat="1" ht="18" customHeight="1">
      <c r="A6" s="223"/>
      <c r="B6" s="213"/>
      <c r="C6" s="213"/>
      <c r="D6" s="215"/>
      <c r="E6" s="218"/>
      <c r="F6" s="221"/>
    </row>
    <row r="7" spans="1:6" s="3" customFormat="1" ht="22.5" customHeight="1">
      <c r="A7" s="223"/>
      <c r="B7" s="213"/>
      <c r="C7" s="213"/>
      <c r="D7" s="216"/>
      <c r="E7" s="219"/>
      <c r="F7" s="222"/>
    </row>
    <row r="8" spans="1:6" s="3" customFormat="1" ht="22.5" customHeight="1">
      <c r="A8" s="208" t="s">
        <v>81</v>
      </c>
      <c r="B8" s="209"/>
      <c r="C8" s="210"/>
      <c r="D8" s="10">
        <v>1</v>
      </c>
      <c r="E8" s="10">
        <v>2</v>
      </c>
      <c r="F8" s="22">
        <v>3</v>
      </c>
    </row>
    <row r="9" spans="1:6" s="3" customFormat="1" ht="22.5" customHeight="1">
      <c r="A9" s="208" t="s">
        <v>68</v>
      </c>
      <c r="B9" s="209"/>
      <c r="C9" s="210"/>
      <c r="D9" s="15">
        <v>5159.92</v>
      </c>
      <c r="E9" s="15">
        <v>755.34</v>
      </c>
      <c r="F9" s="15">
        <v>4404.58</v>
      </c>
    </row>
    <row r="10" spans="1:6" s="4" customFormat="1" ht="22.5" customHeight="1">
      <c r="A10" s="85">
        <v>201</v>
      </c>
      <c r="B10" s="86"/>
      <c r="C10" s="87" t="s">
        <v>82</v>
      </c>
      <c r="D10" s="88">
        <v>807.17</v>
      </c>
      <c r="E10" s="15">
        <v>680.37</v>
      </c>
      <c r="F10" s="89">
        <v>126.8</v>
      </c>
    </row>
    <row r="11" spans="1:6" s="4" customFormat="1" ht="22.5" customHeight="1">
      <c r="A11" s="85">
        <v>20103</v>
      </c>
      <c r="B11" s="86"/>
      <c r="C11" s="87" t="s">
        <v>83</v>
      </c>
      <c r="D11" s="90">
        <v>619.57000000000005</v>
      </c>
      <c r="E11" s="15">
        <v>619.57000000000005</v>
      </c>
      <c r="F11" s="24">
        <v>0</v>
      </c>
    </row>
    <row r="12" spans="1:6" s="4" customFormat="1" ht="22.5" customHeight="1">
      <c r="A12" s="85">
        <v>2010301</v>
      </c>
      <c r="B12" s="86"/>
      <c r="C12" s="87" t="s">
        <v>84</v>
      </c>
      <c r="D12" s="90">
        <v>526.77</v>
      </c>
      <c r="E12" s="15">
        <v>526.77</v>
      </c>
      <c r="F12" s="24">
        <v>0</v>
      </c>
    </row>
    <row r="13" spans="1:6" s="4" customFormat="1" ht="22.5" customHeight="1">
      <c r="A13" s="85">
        <v>2010399</v>
      </c>
      <c r="B13" s="86"/>
      <c r="C13" s="87" t="s">
        <v>85</v>
      </c>
      <c r="D13" s="90">
        <v>92.8</v>
      </c>
      <c r="E13" s="15">
        <v>92.8</v>
      </c>
      <c r="F13" s="24">
        <v>0</v>
      </c>
    </row>
    <row r="14" spans="1:6" s="4" customFormat="1" ht="22.5" customHeight="1">
      <c r="A14" s="85">
        <v>20106</v>
      </c>
      <c r="B14" s="86"/>
      <c r="C14" s="87" t="s">
        <v>86</v>
      </c>
      <c r="D14" s="90">
        <v>65.8</v>
      </c>
      <c r="E14" s="15">
        <v>60.8</v>
      </c>
      <c r="F14" s="89">
        <v>5</v>
      </c>
    </row>
    <row r="15" spans="1:6" s="4" customFormat="1" ht="22.5" customHeight="1">
      <c r="A15" s="85">
        <v>2010601</v>
      </c>
      <c r="B15" s="86"/>
      <c r="C15" s="87" t="s">
        <v>84</v>
      </c>
      <c r="D15" s="90">
        <v>57.8</v>
      </c>
      <c r="E15" s="15">
        <v>57.8</v>
      </c>
      <c r="F15" s="24">
        <v>0</v>
      </c>
    </row>
    <row r="16" spans="1:6" s="4" customFormat="1" ht="22.5" customHeight="1">
      <c r="A16" s="85">
        <v>2010602</v>
      </c>
      <c r="B16" s="86"/>
      <c r="C16" s="87" t="s">
        <v>87</v>
      </c>
      <c r="D16" s="90">
        <v>5</v>
      </c>
      <c r="E16" s="15">
        <v>0</v>
      </c>
      <c r="F16" s="89">
        <v>5</v>
      </c>
    </row>
    <row r="17" spans="1:6" s="4" customFormat="1" ht="22.5" customHeight="1">
      <c r="A17" s="85">
        <v>2010699</v>
      </c>
      <c r="B17" s="86"/>
      <c r="C17" s="87" t="s">
        <v>88</v>
      </c>
      <c r="D17" s="90">
        <v>3</v>
      </c>
      <c r="E17" s="15">
        <v>3</v>
      </c>
      <c r="F17" s="24">
        <v>0</v>
      </c>
    </row>
    <row r="18" spans="1:6" s="4" customFormat="1" ht="22.5" customHeight="1">
      <c r="A18" s="85">
        <v>20199</v>
      </c>
      <c r="B18" s="86"/>
      <c r="C18" s="87" t="s">
        <v>89</v>
      </c>
      <c r="D18" s="90">
        <v>121.8</v>
      </c>
      <c r="E18" s="15">
        <v>0</v>
      </c>
      <c r="F18" s="89">
        <v>121.8</v>
      </c>
    </row>
    <row r="19" spans="1:6" s="4" customFormat="1" ht="22.5" customHeight="1">
      <c r="A19" s="85">
        <v>2019999</v>
      </c>
      <c r="B19" s="86"/>
      <c r="C19" s="87" t="s">
        <v>90</v>
      </c>
      <c r="D19" s="90">
        <v>121.8</v>
      </c>
      <c r="E19" s="15">
        <v>0</v>
      </c>
      <c r="F19" s="89">
        <v>121.8</v>
      </c>
    </row>
    <row r="20" spans="1:6" s="4" customFormat="1" ht="22.5" customHeight="1">
      <c r="A20" s="85">
        <v>204</v>
      </c>
      <c r="B20" s="86"/>
      <c r="C20" s="87" t="s">
        <v>91</v>
      </c>
      <c r="D20" s="90">
        <v>15</v>
      </c>
      <c r="E20" s="15">
        <v>0</v>
      </c>
      <c r="F20" s="89">
        <v>15</v>
      </c>
    </row>
    <row r="21" spans="1:6" s="4" customFormat="1" ht="22.5" customHeight="1">
      <c r="A21" s="85">
        <v>20499</v>
      </c>
      <c r="B21" s="86"/>
      <c r="C21" s="87" t="s">
        <v>92</v>
      </c>
      <c r="D21" s="90">
        <v>15</v>
      </c>
      <c r="E21" s="15">
        <v>0</v>
      </c>
      <c r="F21" s="89">
        <v>15</v>
      </c>
    </row>
    <row r="22" spans="1:6" s="4" customFormat="1" ht="22.5" customHeight="1">
      <c r="A22" s="85">
        <v>2049901</v>
      </c>
      <c r="B22" s="86"/>
      <c r="C22" s="87" t="s">
        <v>93</v>
      </c>
      <c r="D22" s="90">
        <v>15</v>
      </c>
      <c r="E22" s="15">
        <v>0</v>
      </c>
      <c r="F22" s="89">
        <v>15</v>
      </c>
    </row>
    <row r="23" spans="1:6" s="4" customFormat="1" ht="22.5" customHeight="1">
      <c r="A23" s="85">
        <v>208</v>
      </c>
      <c r="B23" s="86"/>
      <c r="C23" s="87" t="s">
        <v>94</v>
      </c>
      <c r="D23" s="90">
        <v>53.32</v>
      </c>
      <c r="E23" s="15">
        <v>53.32</v>
      </c>
      <c r="F23" s="24">
        <v>0</v>
      </c>
    </row>
    <row r="24" spans="1:6" s="4" customFormat="1" ht="22.5" customHeight="1">
      <c r="A24" s="85">
        <v>20805</v>
      </c>
      <c r="B24" s="86"/>
      <c r="C24" s="87" t="s">
        <v>95</v>
      </c>
      <c r="D24" s="90">
        <v>46.08</v>
      </c>
      <c r="E24" s="15">
        <v>46.08</v>
      </c>
      <c r="F24" s="24">
        <v>0</v>
      </c>
    </row>
    <row r="25" spans="1:6" s="4" customFormat="1" ht="22.5" customHeight="1">
      <c r="A25" s="85">
        <v>2080505</v>
      </c>
      <c r="B25" s="86"/>
      <c r="C25" s="87" t="s">
        <v>96</v>
      </c>
      <c r="D25" s="90">
        <v>46.08</v>
      </c>
      <c r="E25" s="15">
        <v>46.08</v>
      </c>
      <c r="F25" s="24">
        <v>0</v>
      </c>
    </row>
    <row r="26" spans="1:6" s="4" customFormat="1" ht="22.5" customHeight="1">
      <c r="A26" s="85">
        <v>20811</v>
      </c>
      <c r="B26" s="86"/>
      <c r="C26" s="87" t="s">
        <v>97</v>
      </c>
      <c r="D26" s="90">
        <v>4.5</v>
      </c>
      <c r="E26" s="15">
        <v>4.5</v>
      </c>
      <c r="F26" s="24">
        <v>0</v>
      </c>
    </row>
    <row r="27" spans="1:6" s="4" customFormat="1" ht="22.5" customHeight="1">
      <c r="A27" s="85">
        <v>2081199</v>
      </c>
      <c r="B27" s="86"/>
      <c r="C27" s="87" t="s">
        <v>98</v>
      </c>
      <c r="D27" s="90">
        <v>4.5</v>
      </c>
      <c r="E27" s="15">
        <v>4.5</v>
      </c>
      <c r="F27" s="24">
        <v>0</v>
      </c>
    </row>
    <row r="28" spans="1:6" s="4" customFormat="1" ht="22.5" customHeight="1">
      <c r="A28" s="85">
        <v>20826</v>
      </c>
      <c r="B28" s="86"/>
      <c r="C28" s="87" t="s">
        <v>99</v>
      </c>
      <c r="D28" s="90">
        <v>2.74</v>
      </c>
      <c r="E28" s="15">
        <v>2.74</v>
      </c>
      <c r="F28" s="24">
        <v>0</v>
      </c>
    </row>
    <row r="29" spans="1:6" s="4" customFormat="1" ht="22.5" customHeight="1">
      <c r="A29" s="85">
        <v>2082602</v>
      </c>
      <c r="B29" s="86"/>
      <c r="C29" s="87" t="s">
        <v>100</v>
      </c>
      <c r="D29" s="90">
        <v>2.74</v>
      </c>
      <c r="E29" s="15">
        <v>2.74</v>
      </c>
      <c r="F29" s="24">
        <v>0</v>
      </c>
    </row>
    <row r="30" spans="1:6" s="4" customFormat="1" ht="22.5" customHeight="1">
      <c r="A30" s="85">
        <v>210</v>
      </c>
      <c r="B30" s="86"/>
      <c r="C30" s="87" t="s">
        <v>101</v>
      </c>
      <c r="D30" s="90">
        <v>8.5299999999999994</v>
      </c>
      <c r="E30" s="15">
        <v>8.5299999999999994</v>
      </c>
      <c r="F30" s="24">
        <v>0</v>
      </c>
    </row>
    <row r="31" spans="1:6" s="4" customFormat="1" ht="22.5" customHeight="1">
      <c r="A31" s="85">
        <v>21004</v>
      </c>
      <c r="B31" s="86"/>
      <c r="C31" s="87" t="s">
        <v>102</v>
      </c>
      <c r="D31" s="90">
        <v>0.7</v>
      </c>
      <c r="E31" s="15">
        <v>0.7</v>
      </c>
      <c r="F31" s="24">
        <v>0</v>
      </c>
    </row>
    <row r="32" spans="1:6" s="4" customFormat="1" ht="22.5" customHeight="1">
      <c r="A32" s="85">
        <v>2100408</v>
      </c>
      <c r="B32" s="86"/>
      <c r="C32" s="87" t="s">
        <v>103</v>
      </c>
      <c r="D32" s="90">
        <v>0.7</v>
      </c>
      <c r="E32" s="15">
        <v>0.7</v>
      </c>
      <c r="F32" s="24">
        <v>0</v>
      </c>
    </row>
    <row r="33" spans="1:6" s="4" customFormat="1" ht="22.5" customHeight="1">
      <c r="A33" s="85">
        <v>21012</v>
      </c>
      <c r="B33" s="86"/>
      <c r="C33" s="87" t="s">
        <v>104</v>
      </c>
      <c r="D33" s="90">
        <v>7.83</v>
      </c>
      <c r="E33" s="15">
        <v>7.83</v>
      </c>
      <c r="F33" s="24">
        <v>0</v>
      </c>
    </row>
    <row r="34" spans="1:6" s="4" customFormat="1" ht="22.5" customHeight="1">
      <c r="A34" s="85">
        <v>2101201</v>
      </c>
      <c r="B34" s="86"/>
      <c r="C34" s="87" t="s">
        <v>105</v>
      </c>
      <c r="D34" s="90">
        <v>3.6</v>
      </c>
      <c r="E34" s="15">
        <v>3.6</v>
      </c>
      <c r="F34" s="24">
        <v>0</v>
      </c>
    </row>
    <row r="35" spans="1:6" s="4" customFormat="1" ht="22.5" customHeight="1">
      <c r="A35" s="85">
        <v>2101202</v>
      </c>
      <c r="B35" s="86"/>
      <c r="C35" s="87" t="s">
        <v>106</v>
      </c>
      <c r="D35" s="90">
        <v>4.2300000000000004</v>
      </c>
      <c r="E35" s="15">
        <v>4.2300000000000004</v>
      </c>
      <c r="F35" s="24">
        <v>0</v>
      </c>
    </row>
    <row r="36" spans="1:6" s="4" customFormat="1" ht="22.5" customHeight="1">
      <c r="A36" s="85">
        <v>211</v>
      </c>
      <c r="B36" s="86"/>
      <c r="C36" s="87" t="s">
        <v>107</v>
      </c>
      <c r="D36" s="90">
        <v>800</v>
      </c>
      <c r="E36" s="15">
        <v>0</v>
      </c>
      <c r="F36" s="89">
        <v>800</v>
      </c>
    </row>
    <row r="37" spans="1:6" s="4" customFormat="1" ht="22.5" customHeight="1">
      <c r="A37" s="85">
        <v>21199</v>
      </c>
      <c r="B37" s="86"/>
      <c r="C37" s="87" t="s">
        <v>108</v>
      </c>
      <c r="D37" s="90">
        <v>800</v>
      </c>
      <c r="E37" s="15">
        <v>0</v>
      </c>
      <c r="F37" s="89">
        <v>800</v>
      </c>
    </row>
    <row r="38" spans="1:6" s="4" customFormat="1" ht="22.5" customHeight="1">
      <c r="A38" s="85">
        <v>2119901</v>
      </c>
      <c r="B38" s="86"/>
      <c r="C38" s="87" t="s">
        <v>109</v>
      </c>
      <c r="D38" s="90">
        <v>800</v>
      </c>
      <c r="E38" s="15">
        <v>0</v>
      </c>
      <c r="F38" s="89">
        <v>800</v>
      </c>
    </row>
    <row r="39" spans="1:6" s="4" customFormat="1" ht="22.5" customHeight="1">
      <c r="A39" s="85">
        <v>212</v>
      </c>
      <c r="B39" s="86"/>
      <c r="C39" s="87" t="s">
        <v>110</v>
      </c>
      <c r="D39" s="90">
        <v>238.51</v>
      </c>
      <c r="E39" s="15">
        <v>13.12</v>
      </c>
      <c r="F39" s="89">
        <v>225.39</v>
      </c>
    </row>
    <row r="40" spans="1:6" s="4" customFormat="1" ht="22.5" customHeight="1">
      <c r="A40" s="85">
        <v>21202</v>
      </c>
      <c r="B40" s="86"/>
      <c r="C40" s="87" t="s">
        <v>111</v>
      </c>
      <c r="D40" s="90">
        <v>10.39</v>
      </c>
      <c r="E40" s="15">
        <v>0</v>
      </c>
      <c r="F40" s="89">
        <v>10.39</v>
      </c>
    </row>
    <row r="41" spans="1:6" s="4" customFormat="1" ht="22.5" customHeight="1">
      <c r="A41" s="85">
        <v>2120201</v>
      </c>
      <c r="B41" s="86"/>
      <c r="C41" s="87" t="s">
        <v>112</v>
      </c>
      <c r="D41" s="90">
        <v>10.39</v>
      </c>
      <c r="E41" s="15">
        <v>0</v>
      </c>
      <c r="F41" s="89">
        <v>10.39</v>
      </c>
    </row>
    <row r="42" spans="1:6" s="4" customFormat="1" ht="22.5" customHeight="1">
      <c r="A42" s="85">
        <v>21203</v>
      </c>
      <c r="B42" s="86"/>
      <c r="C42" s="87" t="s">
        <v>113</v>
      </c>
      <c r="D42" s="90">
        <v>5</v>
      </c>
      <c r="E42" s="15">
        <v>0</v>
      </c>
      <c r="F42" s="89">
        <v>5</v>
      </c>
    </row>
    <row r="43" spans="1:6" s="4" customFormat="1" ht="22.5" customHeight="1">
      <c r="A43" s="85">
        <v>2120303</v>
      </c>
      <c r="B43" s="86"/>
      <c r="C43" s="87" t="s">
        <v>114</v>
      </c>
      <c r="D43" s="90">
        <v>5</v>
      </c>
      <c r="E43" s="15">
        <v>0</v>
      </c>
      <c r="F43" s="89">
        <v>5</v>
      </c>
    </row>
    <row r="44" spans="1:6" s="4" customFormat="1" ht="22.5" customHeight="1">
      <c r="A44" s="85">
        <v>21205</v>
      </c>
      <c r="B44" s="86"/>
      <c r="C44" s="87" t="s">
        <v>115</v>
      </c>
      <c r="D44" s="90">
        <v>13.12</v>
      </c>
      <c r="E44" s="15">
        <v>13.12</v>
      </c>
      <c r="F44" s="24">
        <v>0</v>
      </c>
    </row>
    <row r="45" spans="1:6" s="4" customFormat="1" ht="22.5" customHeight="1">
      <c r="A45" s="85">
        <v>2120501</v>
      </c>
      <c r="B45" s="86"/>
      <c r="C45" s="87" t="s">
        <v>116</v>
      </c>
      <c r="D45" s="90">
        <v>13.12</v>
      </c>
      <c r="E45" s="15">
        <v>13.12</v>
      </c>
      <c r="F45" s="24">
        <v>0</v>
      </c>
    </row>
    <row r="46" spans="1:6" s="4" customFormat="1" ht="22.5" customHeight="1">
      <c r="A46" s="85">
        <v>21299</v>
      </c>
      <c r="B46" s="86"/>
      <c r="C46" s="87" t="s">
        <v>119</v>
      </c>
      <c r="D46" s="90">
        <v>210</v>
      </c>
      <c r="E46" s="15">
        <v>0</v>
      </c>
      <c r="F46" s="89">
        <v>210</v>
      </c>
    </row>
    <row r="47" spans="1:6" s="4" customFormat="1" ht="22.5" customHeight="1">
      <c r="A47" s="85">
        <v>2129999</v>
      </c>
      <c r="B47" s="86"/>
      <c r="C47" s="87" t="s">
        <v>120</v>
      </c>
      <c r="D47" s="90">
        <v>210</v>
      </c>
      <c r="E47" s="15">
        <v>0</v>
      </c>
      <c r="F47" s="89">
        <v>210</v>
      </c>
    </row>
    <row r="48" spans="1:6" s="4" customFormat="1" ht="22.5" customHeight="1">
      <c r="A48" s="85">
        <v>213</v>
      </c>
      <c r="B48" s="86"/>
      <c r="C48" s="87" t="s">
        <v>121</v>
      </c>
      <c r="D48" s="90">
        <v>1601.29</v>
      </c>
      <c r="E48" s="15">
        <v>0</v>
      </c>
      <c r="F48" s="89">
        <v>1601.29</v>
      </c>
    </row>
    <row r="49" spans="1:6" s="4" customFormat="1" ht="22.5" customHeight="1">
      <c r="A49" s="85">
        <v>21301</v>
      </c>
      <c r="B49" s="86"/>
      <c r="C49" s="87" t="s">
        <v>122</v>
      </c>
      <c r="D49" s="90">
        <v>671.06</v>
      </c>
      <c r="E49" s="15">
        <v>0</v>
      </c>
      <c r="F49" s="89">
        <v>671.06</v>
      </c>
    </row>
    <row r="50" spans="1:6" s="4" customFormat="1" ht="22.5" customHeight="1">
      <c r="A50" s="85">
        <v>2130199</v>
      </c>
      <c r="B50" s="86"/>
      <c r="C50" s="87" t="s">
        <v>123</v>
      </c>
      <c r="D50" s="90">
        <v>671.06</v>
      </c>
      <c r="E50" s="15">
        <v>0</v>
      </c>
      <c r="F50" s="89">
        <v>671.06</v>
      </c>
    </row>
    <row r="51" spans="1:6" s="4" customFormat="1" ht="22.5" customHeight="1">
      <c r="A51" s="85">
        <v>21303</v>
      </c>
      <c r="B51" s="86"/>
      <c r="C51" s="87" t="s">
        <v>124</v>
      </c>
      <c r="D51" s="90">
        <v>0</v>
      </c>
      <c r="E51" s="15">
        <v>0</v>
      </c>
      <c r="F51" s="24">
        <v>0</v>
      </c>
    </row>
    <row r="52" spans="1:6" s="4" customFormat="1" ht="22.5" customHeight="1">
      <c r="A52" s="85">
        <v>2130399</v>
      </c>
      <c r="B52" s="86"/>
      <c r="C52" s="87" t="s">
        <v>125</v>
      </c>
      <c r="D52" s="90">
        <v>0</v>
      </c>
      <c r="E52" s="15">
        <v>0</v>
      </c>
      <c r="F52" s="24">
        <v>0</v>
      </c>
    </row>
    <row r="53" spans="1:6" s="4" customFormat="1" ht="22.5" customHeight="1">
      <c r="A53" s="85">
        <v>21305</v>
      </c>
      <c r="B53" s="86"/>
      <c r="C53" s="87" t="s">
        <v>126</v>
      </c>
      <c r="D53" s="90">
        <v>676.83</v>
      </c>
      <c r="E53" s="15">
        <v>0</v>
      </c>
      <c r="F53" s="89">
        <v>676.83</v>
      </c>
    </row>
    <row r="54" spans="1:6" s="4" customFormat="1" ht="22.5" customHeight="1">
      <c r="A54" s="85">
        <v>2130599</v>
      </c>
      <c r="B54" s="86"/>
      <c r="C54" s="87" t="s">
        <v>127</v>
      </c>
      <c r="D54" s="90">
        <v>676.83</v>
      </c>
      <c r="E54" s="15">
        <v>0</v>
      </c>
      <c r="F54" s="89">
        <v>676.83</v>
      </c>
    </row>
    <row r="55" spans="1:6" s="4" customFormat="1" ht="22.5" customHeight="1">
      <c r="A55" s="85">
        <v>21307</v>
      </c>
      <c r="B55" s="86"/>
      <c r="C55" s="87" t="s">
        <v>128</v>
      </c>
      <c r="D55" s="90">
        <v>214.7</v>
      </c>
      <c r="E55" s="15">
        <v>0</v>
      </c>
      <c r="F55" s="89">
        <v>214.7</v>
      </c>
    </row>
    <row r="56" spans="1:6" s="4" customFormat="1" ht="22.5" customHeight="1">
      <c r="A56" s="85">
        <v>2130701</v>
      </c>
      <c r="B56" s="86"/>
      <c r="C56" s="87" t="s">
        <v>129</v>
      </c>
      <c r="D56" s="90">
        <v>50</v>
      </c>
      <c r="E56" s="15">
        <v>0</v>
      </c>
      <c r="F56" s="89">
        <v>50</v>
      </c>
    </row>
    <row r="57" spans="1:6" s="4" customFormat="1" ht="22.5" customHeight="1">
      <c r="A57" s="85">
        <v>2130705</v>
      </c>
      <c r="B57" s="86"/>
      <c r="C57" s="87" t="s">
        <v>130</v>
      </c>
      <c r="D57" s="90">
        <v>158.5</v>
      </c>
      <c r="E57" s="15">
        <v>0</v>
      </c>
      <c r="F57" s="89">
        <v>158.5</v>
      </c>
    </row>
    <row r="58" spans="1:6" s="4" customFormat="1" ht="22.5" customHeight="1">
      <c r="A58" s="85">
        <v>2130706</v>
      </c>
      <c r="B58" s="86"/>
      <c r="C58" s="87" t="s">
        <v>131</v>
      </c>
      <c r="D58" s="90">
        <v>6.2</v>
      </c>
      <c r="E58" s="15">
        <v>0</v>
      </c>
      <c r="F58" s="89">
        <v>6.2</v>
      </c>
    </row>
    <row r="59" spans="1:6" s="4" customFormat="1" ht="22.5" customHeight="1">
      <c r="A59" s="85">
        <v>21309</v>
      </c>
      <c r="B59" s="86"/>
      <c r="C59" s="87" t="s">
        <v>132</v>
      </c>
      <c r="D59" s="90">
        <v>5.2</v>
      </c>
      <c r="E59" s="15">
        <v>0</v>
      </c>
      <c r="F59" s="89">
        <v>5.2</v>
      </c>
    </row>
    <row r="60" spans="1:6" s="4" customFormat="1" ht="22.5" customHeight="1">
      <c r="A60" s="85">
        <v>2130901</v>
      </c>
      <c r="B60" s="86"/>
      <c r="C60" s="87" t="s">
        <v>133</v>
      </c>
      <c r="D60" s="90">
        <v>5.2</v>
      </c>
      <c r="E60" s="15">
        <v>0</v>
      </c>
      <c r="F60" s="89">
        <v>5.2</v>
      </c>
    </row>
    <row r="61" spans="1:6" s="4" customFormat="1" ht="22.5" customHeight="1">
      <c r="A61" s="85">
        <v>21399</v>
      </c>
      <c r="B61" s="86"/>
      <c r="C61" s="87" t="s">
        <v>134</v>
      </c>
      <c r="D61" s="90">
        <v>33.5</v>
      </c>
      <c r="E61" s="15">
        <v>0</v>
      </c>
      <c r="F61" s="89">
        <v>33.5</v>
      </c>
    </row>
    <row r="62" spans="1:6" s="4" customFormat="1" ht="22.5" customHeight="1">
      <c r="A62" s="85">
        <v>2139999</v>
      </c>
      <c r="B62" s="86"/>
      <c r="C62" s="87" t="s">
        <v>135</v>
      </c>
      <c r="D62" s="90">
        <v>33.5</v>
      </c>
      <c r="E62" s="15">
        <v>0</v>
      </c>
      <c r="F62" s="89">
        <v>33.5</v>
      </c>
    </row>
    <row r="63" spans="1:6" s="4" customFormat="1" ht="22.5" customHeight="1">
      <c r="A63" s="85">
        <v>215</v>
      </c>
      <c r="B63" s="86"/>
      <c r="C63" s="87" t="s">
        <v>136</v>
      </c>
      <c r="D63" s="90">
        <v>141</v>
      </c>
      <c r="E63" s="15">
        <v>0</v>
      </c>
      <c r="F63" s="89">
        <v>141</v>
      </c>
    </row>
    <row r="64" spans="1:6" s="4" customFormat="1" ht="22.5" customHeight="1">
      <c r="A64" s="85">
        <v>21505</v>
      </c>
      <c r="B64" s="86"/>
      <c r="C64" s="87" t="s">
        <v>137</v>
      </c>
      <c r="D64" s="90">
        <v>81</v>
      </c>
      <c r="E64" s="15">
        <v>0</v>
      </c>
      <c r="F64" s="89">
        <v>81</v>
      </c>
    </row>
    <row r="65" spans="1:6" s="4" customFormat="1" ht="22.5" customHeight="1">
      <c r="A65" s="85">
        <v>2150599</v>
      </c>
      <c r="B65" s="86"/>
      <c r="C65" s="87" t="s">
        <v>138</v>
      </c>
      <c r="D65" s="90">
        <v>81</v>
      </c>
      <c r="E65" s="15">
        <v>0</v>
      </c>
      <c r="F65" s="89">
        <v>81</v>
      </c>
    </row>
    <row r="66" spans="1:6" s="4" customFormat="1" ht="22.5" customHeight="1">
      <c r="A66" s="85">
        <v>21508</v>
      </c>
      <c r="B66" s="86"/>
      <c r="C66" s="87" t="s">
        <v>139</v>
      </c>
      <c r="D66" s="90">
        <v>60</v>
      </c>
      <c r="E66" s="15">
        <v>0</v>
      </c>
      <c r="F66" s="89">
        <v>60</v>
      </c>
    </row>
    <row r="67" spans="1:6" s="4" customFormat="1" ht="22.5" customHeight="1">
      <c r="A67" s="85">
        <v>2150899</v>
      </c>
      <c r="B67" s="86"/>
      <c r="C67" s="87" t="s">
        <v>140</v>
      </c>
      <c r="D67" s="90">
        <v>60</v>
      </c>
      <c r="E67" s="15">
        <v>0</v>
      </c>
      <c r="F67" s="89">
        <v>60</v>
      </c>
    </row>
    <row r="68" spans="1:6" s="4" customFormat="1" ht="22.5" customHeight="1">
      <c r="A68" s="85">
        <v>220</v>
      </c>
      <c r="B68" s="86"/>
      <c r="C68" s="87" t="s">
        <v>141</v>
      </c>
      <c r="D68" s="90">
        <v>180</v>
      </c>
      <c r="E68" s="15">
        <v>0</v>
      </c>
      <c r="F68" s="89">
        <v>180</v>
      </c>
    </row>
    <row r="69" spans="1:6" s="4" customFormat="1" ht="22.5" customHeight="1">
      <c r="A69" s="85">
        <v>22001</v>
      </c>
      <c r="B69" s="86"/>
      <c r="C69" s="87" t="s">
        <v>142</v>
      </c>
      <c r="D69" s="90">
        <v>180</v>
      </c>
      <c r="E69" s="15">
        <v>0</v>
      </c>
      <c r="F69" s="89">
        <v>180</v>
      </c>
    </row>
    <row r="70" spans="1:6" s="4" customFormat="1" ht="22.5" customHeight="1">
      <c r="A70" s="85">
        <v>2200199</v>
      </c>
      <c r="B70" s="86"/>
      <c r="C70" s="87" t="s">
        <v>143</v>
      </c>
      <c r="D70" s="90">
        <v>180</v>
      </c>
      <c r="E70" s="15">
        <v>0</v>
      </c>
      <c r="F70" s="89">
        <v>180</v>
      </c>
    </row>
    <row r="71" spans="1:6" s="4" customFormat="1" ht="22.5" customHeight="1">
      <c r="A71" s="85">
        <v>221</v>
      </c>
      <c r="B71" s="86"/>
      <c r="C71" s="87" t="s">
        <v>144</v>
      </c>
      <c r="D71" s="90">
        <v>1308.9000000000001</v>
      </c>
      <c r="E71" s="15">
        <v>0</v>
      </c>
      <c r="F71" s="89">
        <v>1308.9000000000001</v>
      </c>
    </row>
    <row r="72" spans="1:6" s="4" customFormat="1" ht="22.5" customHeight="1">
      <c r="A72" s="85">
        <v>22101</v>
      </c>
      <c r="B72" s="86"/>
      <c r="C72" s="87" t="s">
        <v>145</v>
      </c>
      <c r="D72" s="90">
        <v>1308.9000000000001</v>
      </c>
      <c r="E72" s="15">
        <v>0</v>
      </c>
      <c r="F72" s="89">
        <v>1308.9000000000001</v>
      </c>
    </row>
    <row r="73" spans="1:6" s="4" customFormat="1" ht="22.5" customHeight="1">
      <c r="A73" s="85">
        <v>2210105</v>
      </c>
      <c r="B73" s="86"/>
      <c r="C73" s="87" t="s">
        <v>146</v>
      </c>
      <c r="D73" s="90">
        <v>240.9</v>
      </c>
      <c r="E73" s="15">
        <v>0</v>
      </c>
      <c r="F73" s="89">
        <v>240.9</v>
      </c>
    </row>
    <row r="74" spans="1:6" s="4" customFormat="1" ht="22.5" customHeight="1">
      <c r="A74" s="85">
        <v>2210199</v>
      </c>
      <c r="B74" s="86"/>
      <c r="C74" s="87" t="s">
        <v>147</v>
      </c>
      <c r="D74" s="90">
        <v>1068</v>
      </c>
      <c r="E74" s="15">
        <v>0</v>
      </c>
      <c r="F74" s="89">
        <v>1068</v>
      </c>
    </row>
    <row r="75" spans="1:6" s="4" customFormat="1" ht="22.5" customHeight="1">
      <c r="A75" s="85">
        <v>222</v>
      </c>
      <c r="B75" s="86"/>
      <c r="C75" s="87" t="s">
        <v>148</v>
      </c>
      <c r="D75" s="90">
        <v>6.2</v>
      </c>
      <c r="E75" s="15">
        <v>0</v>
      </c>
      <c r="F75" s="89">
        <v>6.2</v>
      </c>
    </row>
    <row r="76" spans="1:6" s="4" customFormat="1" ht="22.5" customHeight="1">
      <c r="A76" s="85">
        <v>22201</v>
      </c>
      <c r="B76" s="86"/>
      <c r="C76" s="87" t="s">
        <v>149</v>
      </c>
      <c r="D76" s="90">
        <v>6.2</v>
      </c>
      <c r="E76" s="15">
        <v>0</v>
      </c>
      <c r="F76" s="89">
        <v>6.2</v>
      </c>
    </row>
    <row r="77" spans="1:6" s="4" customFormat="1" ht="22.5" customHeight="1" thickBot="1">
      <c r="A77" s="85">
        <v>2220115</v>
      </c>
      <c r="B77" s="86"/>
      <c r="C77" s="87" t="s">
        <v>150</v>
      </c>
      <c r="D77" s="90">
        <v>6.2</v>
      </c>
      <c r="E77" s="15">
        <v>0</v>
      </c>
      <c r="F77" s="89">
        <v>6.2</v>
      </c>
    </row>
    <row r="78" spans="1:6" ht="22.5" customHeight="1">
      <c r="A78" s="211" t="s">
        <v>179</v>
      </c>
      <c r="B78" s="212"/>
      <c r="C78" s="212"/>
      <c r="D78" s="212"/>
      <c r="E78" s="212"/>
      <c r="F78" s="212"/>
    </row>
    <row r="79" spans="1:6">
      <c r="A79" s="16"/>
    </row>
    <row r="80" spans="1:6">
      <c r="A80" s="16"/>
    </row>
    <row r="81" spans="1:1">
      <c r="A81" s="16"/>
    </row>
  </sheetData>
  <mergeCells count="10">
    <mergeCell ref="A1:F1"/>
    <mergeCell ref="A4:C4"/>
    <mergeCell ref="A8:C8"/>
    <mergeCell ref="A9:C9"/>
    <mergeCell ref="A78:F78"/>
    <mergeCell ref="C5:C7"/>
    <mergeCell ref="D4:D7"/>
    <mergeCell ref="E4:E7"/>
    <mergeCell ref="F4:F7"/>
    <mergeCell ref="A5:B7"/>
  </mergeCells>
  <phoneticPr fontId="42" type="noConversion"/>
  <printOptions horizontalCentered="1"/>
  <pageMargins left="0.35433070866141703" right="0.35433070866141703" top="0.78740157480314998" bottom="0.78740157480314998" header="0.511811023622047" footer="0.196850393700787"/>
  <pageSetup paperSize="9" scale="25" orientation="landscape"/>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tabColor rgb="FFFF0000"/>
    <pageSetUpPr fitToPage="1"/>
  </sheetPr>
  <dimension ref="A1:I50"/>
  <sheetViews>
    <sheetView topLeftCell="A31" workbookViewId="0">
      <selection activeCell="F22" sqref="F22"/>
    </sheetView>
  </sheetViews>
  <sheetFormatPr defaultColWidth="9" defaultRowHeight="14.25"/>
  <cols>
    <col min="1" max="1" width="8.5" style="55" customWidth="1"/>
    <col min="2" max="2" width="12.625" style="55" customWidth="1"/>
    <col min="3" max="3" width="11.125" style="55" customWidth="1"/>
    <col min="4" max="4" width="8.625" style="55" customWidth="1"/>
    <col min="5" max="5" width="11.875" style="55" customWidth="1"/>
    <col min="6" max="6" width="10.75" style="55" customWidth="1"/>
    <col min="7" max="7" width="9.125" style="56" customWidth="1"/>
    <col min="8" max="8" width="10.625" style="56" customWidth="1"/>
    <col min="9" max="9" width="10.625" style="5" customWidth="1"/>
    <col min="10" max="16384" width="9" style="5"/>
  </cols>
  <sheetData>
    <row r="1" spans="1:9" s="1" customFormat="1" ht="29.25" customHeight="1">
      <c r="A1" s="224" t="s">
        <v>180</v>
      </c>
      <c r="B1" s="224"/>
      <c r="C1" s="224"/>
      <c r="D1" s="224"/>
      <c r="E1" s="224"/>
      <c r="F1" s="224"/>
      <c r="G1" s="224"/>
      <c r="H1" s="224"/>
      <c r="I1" s="224"/>
    </row>
    <row r="2" spans="1:9" s="2" customFormat="1" ht="12.75" customHeight="1">
      <c r="A2" s="230" t="s">
        <v>311</v>
      </c>
      <c r="B2" s="230"/>
      <c r="C2" s="57"/>
      <c r="D2" s="9"/>
      <c r="E2" s="9"/>
      <c r="G2" s="58"/>
      <c r="H2" s="58"/>
      <c r="I2" s="83" t="s">
        <v>181</v>
      </c>
    </row>
    <row r="3" spans="1:9" s="2" customFormat="1" ht="17.25" customHeight="1">
      <c r="A3" s="231"/>
      <c r="B3" s="231"/>
      <c r="C3" s="57"/>
      <c r="D3" s="9"/>
      <c r="E3" s="9" t="s">
        <v>182</v>
      </c>
      <c r="G3" s="58"/>
      <c r="H3" s="58"/>
      <c r="I3" s="83" t="s">
        <v>183</v>
      </c>
    </row>
    <row r="4" spans="1:9" s="51" customFormat="1" ht="24" customHeight="1">
      <c r="A4" s="225" t="s">
        <v>184</v>
      </c>
      <c r="B4" s="225"/>
      <c r="C4" s="225"/>
      <c r="D4" s="225" t="s">
        <v>185</v>
      </c>
      <c r="E4" s="226"/>
      <c r="F4" s="226"/>
      <c r="G4" s="226"/>
      <c r="H4" s="226"/>
      <c r="I4" s="226"/>
    </row>
    <row r="5" spans="1:9" s="52" customFormat="1" ht="24" customHeight="1">
      <c r="A5" s="59" t="s">
        <v>186</v>
      </c>
      <c r="B5" s="59" t="s">
        <v>187</v>
      </c>
      <c r="C5" s="59" t="s">
        <v>165</v>
      </c>
      <c r="D5" s="59" t="s">
        <v>186</v>
      </c>
      <c r="E5" s="59" t="s">
        <v>187</v>
      </c>
      <c r="F5" s="59" t="s">
        <v>165</v>
      </c>
      <c r="G5" s="59" t="s">
        <v>186</v>
      </c>
      <c r="H5" s="59" t="s">
        <v>187</v>
      </c>
      <c r="I5" s="59" t="s">
        <v>165</v>
      </c>
    </row>
    <row r="6" spans="1:9" s="53" customFormat="1" ht="24" customHeight="1">
      <c r="A6" s="60">
        <v>301</v>
      </c>
      <c r="B6" s="60" t="s">
        <v>188</v>
      </c>
      <c r="C6" s="61">
        <f>SUM(C7:C20)</f>
        <v>539.95000000000005</v>
      </c>
      <c r="D6" s="60">
        <v>302</v>
      </c>
      <c r="E6" s="60" t="s">
        <v>189</v>
      </c>
      <c r="F6" s="61">
        <f>SUM(F7:F33)</f>
        <v>215.39000000000001</v>
      </c>
      <c r="G6" s="60">
        <v>310</v>
      </c>
      <c r="H6" s="60" t="s">
        <v>190</v>
      </c>
      <c r="I6" s="75">
        <f>SUM(I7:I22)</f>
        <v>0</v>
      </c>
    </row>
    <row r="7" spans="1:9" s="53" customFormat="1" ht="24" customHeight="1">
      <c r="A7" s="62">
        <v>30101</v>
      </c>
      <c r="B7" s="62" t="s">
        <v>191</v>
      </c>
      <c r="C7" s="63">
        <v>340.12</v>
      </c>
      <c r="D7" s="62">
        <v>30201</v>
      </c>
      <c r="E7" s="62" t="s">
        <v>192</v>
      </c>
      <c r="F7" s="63">
        <v>30</v>
      </c>
      <c r="G7" s="62">
        <v>31001</v>
      </c>
      <c r="H7" s="62" t="s">
        <v>193</v>
      </c>
      <c r="I7" s="67"/>
    </row>
    <row r="8" spans="1:9" s="53" customFormat="1" ht="24" customHeight="1">
      <c r="A8" s="62">
        <v>30102</v>
      </c>
      <c r="B8" s="64" t="s">
        <v>194</v>
      </c>
      <c r="C8" s="63">
        <v>152.54</v>
      </c>
      <c r="D8" s="62">
        <v>30202</v>
      </c>
      <c r="E8" s="62" t="s">
        <v>195</v>
      </c>
      <c r="F8" s="63">
        <v>3</v>
      </c>
      <c r="G8" s="62">
        <v>31002</v>
      </c>
      <c r="H8" s="62" t="s">
        <v>196</v>
      </c>
      <c r="I8" s="67"/>
    </row>
    <row r="9" spans="1:9" s="53" customFormat="1" ht="24" customHeight="1">
      <c r="A9" s="62">
        <v>30103</v>
      </c>
      <c r="B9" s="64" t="s">
        <v>197</v>
      </c>
      <c r="C9" s="63"/>
      <c r="D9" s="65">
        <v>30203</v>
      </c>
      <c r="E9" s="66" t="s">
        <v>198</v>
      </c>
      <c r="F9" s="67"/>
      <c r="G9" s="62">
        <v>31003</v>
      </c>
      <c r="H9" s="62" t="s">
        <v>199</v>
      </c>
      <c r="I9" s="67"/>
    </row>
    <row r="10" spans="1:9" s="53" customFormat="1" ht="24" customHeight="1">
      <c r="A10" s="62">
        <v>30104</v>
      </c>
      <c r="B10" s="62" t="s">
        <v>200</v>
      </c>
      <c r="C10" s="63"/>
      <c r="D10" s="62">
        <v>30204</v>
      </c>
      <c r="E10" s="62" t="s">
        <v>201</v>
      </c>
      <c r="F10" s="63"/>
      <c r="G10" s="62">
        <v>31005</v>
      </c>
      <c r="H10" s="62" t="s">
        <v>202</v>
      </c>
      <c r="I10" s="67"/>
    </row>
    <row r="11" spans="1:9" s="53" customFormat="1" ht="24" customHeight="1">
      <c r="A11" s="62">
        <v>30106</v>
      </c>
      <c r="B11" s="62" t="s">
        <v>203</v>
      </c>
      <c r="C11" s="63"/>
      <c r="D11" s="62">
        <v>30205</v>
      </c>
      <c r="E11" s="62" t="s">
        <v>204</v>
      </c>
      <c r="F11" s="63">
        <v>3</v>
      </c>
      <c r="G11" s="62">
        <v>31006</v>
      </c>
      <c r="H11" s="62" t="s">
        <v>205</v>
      </c>
      <c r="I11" s="67"/>
    </row>
    <row r="12" spans="1:9" s="53" customFormat="1" ht="24" customHeight="1">
      <c r="A12" s="62">
        <v>30107</v>
      </c>
      <c r="B12" s="62" t="s">
        <v>206</v>
      </c>
      <c r="C12" s="63"/>
      <c r="D12" s="62">
        <v>30206</v>
      </c>
      <c r="E12" s="62" t="s">
        <v>207</v>
      </c>
      <c r="F12" s="63">
        <v>8</v>
      </c>
      <c r="G12" s="62">
        <v>31007</v>
      </c>
      <c r="H12" s="62" t="s">
        <v>208</v>
      </c>
      <c r="I12" s="67"/>
    </row>
    <row r="13" spans="1:9" s="53" customFormat="1" ht="24" customHeight="1">
      <c r="A13" s="62">
        <v>30108</v>
      </c>
      <c r="B13" s="62" t="s">
        <v>209</v>
      </c>
      <c r="C13" s="63"/>
      <c r="D13" s="62">
        <v>30207</v>
      </c>
      <c r="E13" s="62" t="s">
        <v>210</v>
      </c>
      <c r="F13" s="63">
        <v>1</v>
      </c>
      <c r="G13" s="62">
        <v>31008</v>
      </c>
      <c r="H13" s="62" t="s">
        <v>211</v>
      </c>
      <c r="I13" s="67"/>
    </row>
    <row r="14" spans="1:9" s="53" customFormat="1" ht="24" customHeight="1">
      <c r="A14" s="62">
        <v>30109</v>
      </c>
      <c r="B14" s="62" t="s">
        <v>212</v>
      </c>
      <c r="C14" s="63"/>
      <c r="D14" s="62">
        <v>30208</v>
      </c>
      <c r="E14" s="62" t="s">
        <v>213</v>
      </c>
      <c r="F14" s="63"/>
      <c r="G14" s="62">
        <v>31009</v>
      </c>
      <c r="H14" s="62" t="s">
        <v>214</v>
      </c>
      <c r="I14" s="67"/>
    </row>
    <row r="15" spans="1:9" s="53" customFormat="1" ht="24" customHeight="1">
      <c r="A15" s="62">
        <v>30110</v>
      </c>
      <c r="B15" s="62" t="s">
        <v>215</v>
      </c>
      <c r="C15" s="63"/>
      <c r="D15" s="62">
        <v>30209</v>
      </c>
      <c r="E15" s="62" t="s">
        <v>216</v>
      </c>
      <c r="F15" s="63"/>
      <c r="G15" s="62">
        <v>31010</v>
      </c>
      <c r="H15" s="62" t="s">
        <v>217</v>
      </c>
      <c r="I15" s="67"/>
    </row>
    <row r="16" spans="1:9" s="53" customFormat="1" ht="24" customHeight="1">
      <c r="A16" s="62">
        <v>30111</v>
      </c>
      <c r="B16" s="62" t="s">
        <v>218</v>
      </c>
      <c r="C16" s="63"/>
      <c r="D16" s="65">
        <v>30211</v>
      </c>
      <c r="E16" s="66" t="s">
        <v>219</v>
      </c>
      <c r="F16" s="67">
        <v>2</v>
      </c>
      <c r="G16" s="62">
        <v>31011</v>
      </c>
      <c r="H16" s="62" t="s">
        <v>220</v>
      </c>
      <c r="I16" s="67"/>
    </row>
    <row r="17" spans="1:9" s="53" customFormat="1" ht="24" customHeight="1">
      <c r="A17" s="62">
        <v>30112</v>
      </c>
      <c r="B17" s="62" t="s">
        <v>221</v>
      </c>
      <c r="C17" s="63"/>
      <c r="D17" s="65">
        <v>30212</v>
      </c>
      <c r="E17" s="66" t="s">
        <v>222</v>
      </c>
      <c r="F17" s="67"/>
      <c r="G17" s="62">
        <v>31012</v>
      </c>
      <c r="H17" s="62" t="s">
        <v>223</v>
      </c>
      <c r="I17" s="67"/>
    </row>
    <row r="18" spans="1:9" s="53" customFormat="1" ht="24" customHeight="1">
      <c r="A18" s="62">
        <v>30113</v>
      </c>
      <c r="B18" s="66" t="s">
        <v>224</v>
      </c>
      <c r="C18" s="63">
        <v>41.08</v>
      </c>
      <c r="D18" s="65">
        <v>30213</v>
      </c>
      <c r="E18" s="66" t="s">
        <v>225</v>
      </c>
      <c r="F18" s="67">
        <v>46.5</v>
      </c>
      <c r="G18" s="62">
        <v>31013</v>
      </c>
      <c r="H18" s="62" t="s">
        <v>226</v>
      </c>
      <c r="I18" s="67"/>
    </row>
    <row r="19" spans="1:9" s="53" customFormat="1" ht="24" customHeight="1">
      <c r="A19" s="62">
        <v>30114</v>
      </c>
      <c r="B19" s="66" t="s">
        <v>227</v>
      </c>
      <c r="C19" s="63">
        <v>6.21</v>
      </c>
      <c r="D19" s="65">
        <v>30214</v>
      </c>
      <c r="E19" s="66" t="s">
        <v>228</v>
      </c>
      <c r="F19" s="67"/>
      <c r="G19" s="62">
        <v>31019</v>
      </c>
      <c r="H19" s="62" t="s">
        <v>229</v>
      </c>
      <c r="I19" s="67"/>
    </row>
    <row r="20" spans="1:9" s="53" customFormat="1" ht="24" customHeight="1">
      <c r="A20" s="62">
        <v>30199</v>
      </c>
      <c r="B20" s="66" t="s">
        <v>230</v>
      </c>
      <c r="C20" s="63"/>
      <c r="D20" s="65">
        <v>30215</v>
      </c>
      <c r="E20" s="66" t="s">
        <v>231</v>
      </c>
      <c r="F20" s="67">
        <v>8.5</v>
      </c>
      <c r="G20" s="62">
        <v>31021</v>
      </c>
      <c r="H20" s="62" t="s">
        <v>232</v>
      </c>
      <c r="I20" s="67"/>
    </row>
    <row r="21" spans="1:9" s="53" customFormat="1" ht="24" customHeight="1">
      <c r="A21" s="68">
        <v>303</v>
      </c>
      <c r="B21" s="69" t="s">
        <v>233</v>
      </c>
      <c r="C21" s="61">
        <f>SUM(C22:C32)</f>
        <v>0</v>
      </c>
      <c r="D21" s="65">
        <v>30216</v>
      </c>
      <c r="E21" s="66" t="s">
        <v>234</v>
      </c>
      <c r="F21" s="67">
        <v>3</v>
      </c>
      <c r="G21" s="62">
        <v>31022</v>
      </c>
      <c r="H21" s="62" t="s">
        <v>235</v>
      </c>
      <c r="I21" s="67"/>
    </row>
    <row r="22" spans="1:9" s="53" customFormat="1" ht="24" customHeight="1">
      <c r="A22" s="65">
        <v>30301</v>
      </c>
      <c r="B22" s="66" t="s">
        <v>236</v>
      </c>
      <c r="C22" s="70"/>
      <c r="D22" s="65">
        <v>30217</v>
      </c>
      <c r="E22" s="66" t="s">
        <v>237</v>
      </c>
      <c r="F22" s="67">
        <v>20</v>
      </c>
      <c r="G22" s="62">
        <v>31099</v>
      </c>
      <c r="H22" s="62" t="s">
        <v>238</v>
      </c>
      <c r="I22" s="67"/>
    </row>
    <row r="23" spans="1:9" s="53" customFormat="1" ht="24" customHeight="1">
      <c r="A23" s="65">
        <v>30302</v>
      </c>
      <c r="B23" s="66" t="s">
        <v>239</v>
      </c>
      <c r="C23" s="70"/>
      <c r="D23" s="65">
        <v>30218</v>
      </c>
      <c r="E23" s="66" t="s">
        <v>240</v>
      </c>
      <c r="F23" s="67">
        <v>57.8</v>
      </c>
      <c r="G23" s="68">
        <v>312</v>
      </c>
      <c r="H23" s="69" t="s">
        <v>241</v>
      </c>
      <c r="I23" s="75">
        <f>SUM(I24:I28)</f>
        <v>0</v>
      </c>
    </row>
    <row r="24" spans="1:9" s="53" customFormat="1" ht="24" customHeight="1">
      <c r="A24" s="65">
        <v>30303</v>
      </c>
      <c r="B24" s="66" t="s">
        <v>242</v>
      </c>
      <c r="C24" s="70"/>
      <c r="D24" s="65">
        <v>20224</v>
      </c>
      <c r="E24" s="66" t="s">
        <v>243</v>
      </c>
      <c r="F24" s="67"/>
      <c r="G24" s="62">
        <v>31201</v>
      </c>
      <c r="H24" s="62" t="s">
        <v>244</v>
      </c>
      <c r="I24" s="67"/>
    </row>
    <row r="25" spans="1:9" s="53" customFormat="1" ht="24" customHeight="1">
      <c r="A25" s="65">
        <v>30304</v>
      </c>
      <c r="B25" s="66" t="s">
        <v>245</v>
      </c>
      <c r="C25" s="70"/>
      <c r="D25" s="65">
        <v>20225</v>
      </c>
      <c r="E25" s="66" t="s">
        <v>246</v>
      </c>
      <c r="F25" s="67"/>
      <c r="G25" s="62">
        <v>31203</v>
      </c>
      <c r="H25" s="62" t="s">
        <v>247</v>
      </c>
      <c r="I25" s="67"/>
    </row>
    <row r="26" spans="1:9" s="53" customFormat="1" ht="24" customHeight="1">
      <c r="A26" s="65">
        <v>30305</v>
      </c>
      <c r="B26" s="66" t="s">
        <v>248</v>
      </c>
      <c r="C26" s="70"/>
      <c r="D26" s="65">
        <v>30226</v>
      </c>
      <c r="E26" s="66" t="s">
        <v>249</v>
      </c>
      <c r="F26" s="67">
        <v>5</v>
      </c>
      <c r="G26" s="62">
        <v>31204</v>
      </c>
      <c r="H26" s="62" t="s">
        <v>250</v>
      </c>
      <c r="I26" s="67"/>
    </row>
    <row r="27" spans="1:9" s="53" customFormat="1" ht="24" customHeight="1">
      <c r="A27" s="65">
        <v>30306</v>
      </c>
      <c r="B27" s="66" t="s">
        <v>251</v>
      </c>
      <c r="C27" s="70"/>
      <c r="D27" s="65">
        <v>30227</v>
      </c>
      <c r="E27" s="66" t="s">
        <v>252</v>
      </c>
      <c r="F27" s="67"/>
      <c r="G27" s="62">
        <v>31205</v>
      </c>
      <c r="H27" s="62" t="s">
        <v>253</v>
      </c>
      <c r="I27" s="67"/>
    </row>
    <row r="28" spans="1:9" s="53" customFormat="1" ht="24" customHeight="1">
      <c r="A28" s="65">
        <v>30307</v>
      </c>
      <c r="B28" s="71" t="s">
        <v>254</v>
      </c>
      <c r="C28" s="70"/>
      <c r="D28" s="65">
        <v>30228</v>
      </c>
      <c r="E28" s="66" t="s">
        <v>255</v>
      </c>
      <c r="F28" s="67">
        <v>6.85</v>
      </c>
      <c r="G28" s="62">
        <v>31206</v>
      </c>
      <c r="H28" s="62" t="s">
        <v>256</v>
      </c>
      <c r="I28" s="67"/>
    </row>
    <row r="29" spans="1:9" s="53" customFormat="1" ht="24" customHeight="1">
      <c r="A29" s="65">
        <v>30308</v>
      </c>
      <c r="B29" s="66" t="s">
        <v>257</v>
      </c>
      <c r="C29" s="70"/>
      <c r="D29" s="65">
        <v>30229</v>
      </c>
      <c r="E29" s="66" t="s">
        <v>258</v>
      </c>
      <c r="F29" s="67"/>
      <c r="G29" s="72">
        <v>313</v>
      </c>
      <c r="H29" s="60" t="s">
        <v>259</v>
      </c>
      <c r="I29" s="75">
        <f>SUM(I30:I31)</f>
        <v>0</v>
      </c>
    </row>
    <row r="30" spans="1:9" s="53" customFormat="1" ht="24" customHeight="1">
      <c r="A30" s="65">
        <v>30309</v>
      </c>
      <c r="B30" s="66" t="s">
        <v>260</v>
      </c>
      <c r="C30" s="70"/>
      <c r="D30" s="65">
        <v>30231</v>
      </c>
      <c r="E30" s="66" t="s">
        <v>261</v>
      </c>
      <c r="F30" s="67"/>
      <c r="G30" s="73">
        <v>31302</v>
      </c>
      <c r="H30" s="62" t="s">
        <v>262</v>
      </c>
      <c r="I30" s="67"/>
    </row>
    <row r="31" spans="1:9" s="53" customFormat="1" ht="24" customHeight="1">
      <c r="A31" s="65">
        <v>30310</v>
      </c>
      <c r="B31" s="66" t="s">
        <v>263</v>
      </c>
      <c r="C31" s="70"/>
      <c r="D31" s="65">
        <v>30239</v>
      </c>
      <c r="E31" s="66" t="s">
        <v>264</v>
      </c>
      <c r="F31" s="67">
        <v>8.24</v>
      </c>
      <c r="G31" s="73">
        <v>31303</v>
      </c>
      <c r="H31" s="62" t="s">
        <v>265</v>
      </c>
      <c r="I31" s="67"/>
    </row>
    <row r="32" spans="1:9" s="53" customFormat="1" ht="24" customHeight="1">
      <c r="A32" s="65">
        <v>30399</v>
      </c>
      <c r="B32" s="66" t="s">
        <v>266</v>
      </c>
      <c r="C32" s="70"/>
      <c r="D32" s="65">
        <v>30240</v>
      </c>
      <c r="E32" s="66" t="s">
        <v>267</v>
      </c>
      <c r="F32" s="67"/>
      <c r="G32" s="60">
        <v>399</v>
      </c>
      <c r="H32" s="60" t="s">
        <v>151</v>
      </c>
      <c r="I32" s="75">
        <f>SUM(I33:I35)</f>
        <v>0</v>
      </c>
    </row>
    <row r="33" spans="1:9" s="53" customFormat="1" ht="24" customHeight="1">
      <c r="A33" s="71"/>
      <c r="B33" s="71"/>
      <c r="C33" s="70"/>
      <c r="D33" s="65">
        <v>30299</v>
      </c>
      <c r="E33" s="65" t="s">
        <v>268</v>
      </c>
      <c r="F33" s="74">
        <v>12.5</v>
      </c>
      <c r="G33" s="65">
        <v>39906</v>
      </c>
      <c r="H33" s="62" t="s">
        <v>269</v>
      </c>
      <c r="I33" s="67"/>
    </row>
    <row r="34" spans="1:9" s="53" customFormat="1" ht="24" customHeight="1">
      <c r="A34" s="71"/>
      <c r="B34" s="71"/>
      <c r="C34" s="70"/>
      <c r="D34" s="60">
        <v>307</v>
      </c>
      <c r="E34" s="60" t="s">
        <v>270</v>
      </c>
      <c r="F34" s="75">
        <f>SUM(F35:F36)</f>
        <v>0</v>
      </c>
      <c r="G34" s="65">
        <v>39907</v>
      </c>
      <c r="H34" s="62" t="s">
        <v>271</v>
      </c>
      <c r="I34" s="74"/>
    </row>
    <row r="35" spans="1:9" s="53" customFormat="1" ht="38.25" customHeight="1">
      <c r="A35" s="71"/>
      <c r="B35" s="71"/>
      <c r="C35" s="70"/>
      <c r="D35" s="62">
        <v>30701</v>
      </c>
      <c r="E35" s="62" t="s">
        <v>272</v>
      </c>
      <c r="F35" s="63"/>
      <c r="G35" s="65">
        <v>39908</v>
      </c>
      <c r="H35" s="62" t="s">
        <v>273</v>
      </c>
      <c r="I35" s="74"/>
    </row>
    <row r="36" spans="1:9" s="53" customFormat="1" ht="24" customHeight="1">
      <c r="A36" s="71"/>
      <c r="B36" s="71"/>
      <c r="C36" s="70"/>
      <c r="D36" s="62">
        <v>30702</v>
      </c>
      <c r="E36" s="62" t="s">
        <v>274</v>
      </c>
      <c r="F36" s="63"/>
      <c r="G36" s="65">
        <v>39999</v>
      </c>
      <c r="H36" s="62" t="s">
        <v>151</v>
      </c>
      <c r="I36" s="67"/>
    </row>
    <row r="37" spans="1:9" s="53" customFormat="1" ht="24" customHeight="1">
      <c r="A37" s="76" t="s">
        <v>275</v>
      </c>
      <c r="B37" s="76"/>
      <c r="C37" s="77">
        <f>C21+C6</f>
        <v>539.95000000000005</v>
      </c>
      <c r="D37" s="227" t="s">
        <v>276</v>
      </c>
      <c r="E37" s="228"/>
      <c r="F37" s="228"/>
      <c r="G37" s="228"/>
      <c r="H37" s="229"/>
      <c r="I37" s="84">
        <f>F6+F34+I6+I29+I23+I32</f>
        <v>215.39000000000001</v>
      </c>
    </row>
    <row r="38" spans="1:9" s="53" customFormat="1" ht="30" customHeight="1">
      <c r="A38" s="54"/>
      <c r="B38" s="54"/>
      <c r="C38" s="78"/>
      <c r="D38" s="78"/>
      <c r="E38" s="78"/>
      <c r="F38" s="79"/>
      <c r="G38" s="80"/>
      <c r="H38" s="80"/>
      <c r="I38" s="54"/>
    </row>
    <row r="39" spans="1:9" s="53" customFormat="1" ht="30" customHeight="1">
      <c r="C39" s="78"/>
      <c r="D39" s="78"/>
      <c r="E39" s="78"/>
      <c r="F39" s="79"/>
      <c r="G39" s="81"/>
      <c r="H39" s="81"/>
    </row>
    <row r="40" spans="1:9" s="53" customFormat="1" ht="30" customHeight="1">
      <c r="C40" s="78"/>
      <c r="D40" s="78"/>
      <c r="E40" s="78"/>
      <c r="F40" s="79"/>
      <c r="G40" s="81"/>
      <c r="H40" s="81"/>
    </row>
    <row r="41" spans="1:9" s="54" customFormat="1" ht="30" customHeight="1">
      <c r="A41" s="53"/>
      <c r="B41" s="53"/>
      <c r="C41" s="78"/>
      <c r="D41" s="78"/>
      <c r="E41" s="78"/>
      <c r="F41" s="82"/>
      <c r="G41" s="81"/>
      <c r="H41" s="81"/>
      <c r="I41" s="53"/>
    </row>
    <row r="42" spans="1:9" s="53" customFormat="1" ht="30" customHeight="1">
      <c r="C42" s="78"/>
      <c r="D42" s="78"/>
      <c r="E42" s="78"/>
      <c r="F42" s="79"/>
      <c r="G42" s="81"/>
      <c r="H42" s="81"/>
    </row>
    <row r="43" spans="1:9" s="53" customFormat="1" ht="30" customHeight="1">
      <c r="C43" s="78"/>
      <c r="D43" s="78"/>
      <c r="E43" s="78"/>
      <c r="F43" s="79"/>
      <c r="G43" s="81"/>
      <c r="H43" s="81"/>
    </row>
    <row r="44" spans="1:9" s="53" customFormat="1" ht="30" customHeight="1">
      <c r="C44" s="78"/>
      <c r="D44" s="78"/>
      <c r="E44" s="78"/>
      <c r="F44" s="79"/>
      <c r="G44" s="81"/>
      <c r="H44" s="81"/>
    </row>
    <row r="45" spans="1:9" s="53" customFormat="1" ht="30" customHeight="1">
      <c r="C45" s="78"/>
      <c r="D45" s="78"/>
      <c r="E45" s="78"/>
      <c r="F45" s="79"/>
      <c r="G45" s="81"/>
      <c r="H45" s="81"/>
    </row>
    <row r="46" spans="1:9" s="53" customFormat="1" ht="30" customHeight="1">
      <c r="C46" s="78"/>
      <c r="D46" s="78"/>
      <c r="E46" s="78"/>
      <c r="F46" s="79"/>
      <c r="G46" s="81"/>
      <c r="H46" s="81"/>
    </row>
    <row r="47" spans="1:9" s="53" customFormat="1" ht="30" customHeight="1">
      <c r="A47" s="55"/>
      <c r="B47" s="55"/>
      <c r="C47" s="78"/>
      <c r="D47" s="78"/>
      <c r="E47" s="78"/>
      <c r="F47" s="79"/>
      <c r="G47" s="56"/>
      <c r="H47" s="56"/>
      <c r="I47" s="5"/>
    </row>
    <row r="48" spans="1:9" s="53" customFormat="1" ht="30" customHeight="1">
      <c r="A48" s="55"/>
      <c r="B48" s="55"/>
      <c r="C48" s="78"/>
      <c r="D48" s="78"/>
      <c r="E48" s="78"/>
      <c r="F48" s="79"/>
      <c r="G48" s="56"/>
      <c r="H48" s="56"/>
      <c r="I48" s="5"/>
    </row>
    <row r="49" spans="1:9" s="53" customFormat="1" ht="30" customHeight="1">
      <c r="A49" s="55"/>
      <c r="B49" s="55"/>
      <c r="C49" s="78"/>
      <c r="D49" s="78"/>
      <c r="E49" s="78"/>
      <c r="F49" s="79"/>
      <c r="G49" s="56"/>
      <c r="H49" s="56"/>
      <c r="I49" s="5"/>
    </row>
    <row r="50" spans="1:9">
      <c r="C50" s="78"/>
    </row>
  </sheetData>
  <mergeCells count="5">
    <mergeCell ref="A1:I1"/>
    <mergeCell ref="A4:C4"/>
    <mergeCell ref="D4:I4"/>
    <mergeCell ref="D37:H37"/>
    <mergeCell ref="A2:B3"/>
  </mergeCells>
  <phoneticPr fontId="42" type="noConversion"/>
  <printOptions horizontalCentered="1"/>
  <pageMargins left="0.94488188976377996" right="0.35433070866141703" top="0.64" bottom="0.78740157480314998" header="0.511811023622047" footer="0.196850393700787"/>
  <pageSetup paperSize="9" scale="80" orientation="portrait"/>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tabColor rgb="FFFF0000"/>
    <pageSetUpPr fitToPage="1"/>
  </sheetPr>
  <dimension ref="B1:IF21"/>
  <sheetViews>
    <sheetView workbookViewId="0">
      <selection activeCell="D9" sqref="D9"/>
    </sheetView>
  </sheetViews>
  <sheetFormatPr defaultColWidth="9" defaultRowHeight="14.25"/>
  <cols>
    <col min="1" max="1" width="10.125" style="5" customWidth="1"/>
    <col min="2" max="2" width="29.25" style="5" customWidth="1"/>
    <col min="3" max="3" width="20.5" style="5" customWidth="1"/>
    <col min="4" max="4" width="20.75" style="5" customWidth="1"/>
    <col min="5" max="5" width="32.125" style="5" customWidth="1"/>
    <col min="6" max="13" width="10.125" style="5" customWidth="1"/>
    <col min="14" max="16384" width="9" style="5"/>
  </cols>
  <sheetData>
    <row r="1" spans="2:240" ht="43.5" customHeight="1"/>
    <row r="2" spans="2:240" ht="25.5">
      <c r="B2" s="232" t="s">
        <v>277</v>
      </c>
      <c r="C2" s="232"/>
      <c r="D2" s="232"/>
      <c r="E2" s="232"/>
      <c r="F2" s="26"/>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row>
    <row r="3" spans="2:240" ht="22.5">
      <c r="B3" s="28"/>
      <c r="C3" s="28"/>
      <c r="E3" s="29" t="s">
        <v>278</v>
      </c>
      <c r="F3" s="30"/>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row>
    <row r="4" spans="2:240">
      <c r="B4" s="158" t="s">
        <v>315</v>
      </c>
      <c r="C4" s="31"/>
      <c r="E4" s="29" t="s">
        <v>279</v>
      </c>
      <c r="F4" s="32"/>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row>
    <row r="5" spans="2:240" ht="35.1" customHeight="1">
      <c r="B5" s="33" t="s">
        <v>280</v>
      </c>
      <c r="C5" s="34" t="s">
        <v>281</v>
      </c>
      <c r="D5" s="34" t="s">
        <v>8</v>
      </c>
      <c r="E5" s="35" t="s">
        <v>282</v>
      </c>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6"/>
      <c r="IF5" s="36"/>
    </row>
    <row r="6" spans="2:240" ht="35.1" customHeight="1">
      <c r="B6" s="37" t="s">
        <v>283</v>
      </c>
      <c r="C6" s="38">
        <v>20.2</v>
      </c>
      <c r="D6" s="39">
        <v>20</v>
      </c>
      <c r="E6" s="40"/>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row>
    <row r="7" spans="2:240" ht="35.1" customHeight="1">
      <c r="B7" s="41" t="s">
        <v>284</v>
      </c>
      <c r="C7" s="42"/>
      <c r="D7" s="43"/>
      <c r="E7" s="44"/>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row>
    <row r="8" spans="2:240" ht="35.1" customHeight="1">
      <c r="B8" s="41" t="s">
        <v>285</v>
      </c>
      <c r="C8" s="42"/>
      <c r="D8" s="43"/>
      <c r="E8" s="44"/>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row>
    <row r="9" spans="2:240" ht="35.1" customHeight="1">
      <c r="B9" s="41" t="s">
        <v>286</v>
      </c>
      <c r="C9" s="42"/>
      <c r="D9" s="43"/>
      <c r="E9" s="44"/>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row>
    <row r="10" spans="2:240" ht="35.1" customHeight="1">
      <c r="B10" s="41" t="s">
        <v>287</v>
      </c>
      <c r="C10" s="42"/>
      <c r="D10" s="43"/>
      <c r="E10" s="44"/>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row>
    <row r="11" spans="2:240" ht="35.1" customHeight="1">
      <c r="B11" s="41" t="s">
        <v>288</v>
      </c>
      <c r="C11" s="42">
        <v>20.2</v>
      </c>
      <c r="D11" s="43">
        <v>20</v>
      </c>
      <c r="E11" s="45" t="s">
        <v>289</v>
      </c>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row>
    <row r="12" spans="2:240" ht="35.1" customHeight="1">
      <c r="B12" s="46" t="s">
        <v>290</v>
      </c>
      <c r="C12" s="47"/>
      <c r="D12" s="43"/>
      <c r="E12" s="44"/>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row>
    <row r="13" spans="2:240" ht="35.1" customHeight="1">
      <c r="B13" s="41" t="s">
        <v>291</v>
      </c>
      <c r="C13" s="42"/>
      <c r="D13" s="43"/>
      <c r="E13" s="44"/>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row>
    <row r="14" spans="2:240" ht="35.1" customHeight="1">
      <c r="B14" s="41" t="s">
        <v>292</v>
      </c>
      <c r="C14" s="42"/>
      <c r="D14" s="43"/>
      <c r="E14" s="44"/>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36"/>
      <c r="HZ14" s="36"/>
      <c r="IA14" s="36"/>
      <c r="IB14" s="36"/>
      <c r="IC14" s="36"/>
      <c r="ID14" s="36"/>
      <c r="IE14" s="36"/>
      <c r="IF14" s="36"/>
    </row>
    <row r="15" spans="2:240" ht="35.1" customHeight="1">
      <c r="B15" s="41" t="s">
        <v>293</v>
      </c>
      <c r="C15" s="42"/>
      <c r="D15" s="43"/>
      <c r="E15" s="44"/>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36"/>
      <c r="HZ15" s="36"/>
      <c r="IA15" s="36"/>
      <c r="IB15" s="36"/>
      <c r="IC15" s="36"/>
      <c r="ID15" s="36"/>
      <c r="IE15" s="36"/>
      <c r="IF15" s="36"/>
    </row>
    <row r="16" spans="2:240" ht="35.1" customHeight="1">
      <c r="B16" s="41" t="s">
        <v>294</v>
      </c>
      <c r="C16" s="42"/>
      <c r="D16" s="43"/>
      <c r="E16" s="44"/>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row>
    <row r="17" spans="2:5" ht="35.1" customHeight="1">
      <c r="B17" s="41" t="s">
        <v>295</v>
      </c>
      <c r="C17" s="42">
        <v>118</v>
      </c>
      <c r="D17" s="43">
        <v>120</v>
      </c>
      <c r="E17" s="44"/>
    </row>
    <row r="18" spans="2:5" ht="35.1" customHeight="1">
      <c r="B18" s="41" t="s">
        <v>296</v>
      </c>
      <c r="C18" s="42">
        <v>1200</v>
      </c>
      <c r="D18" s="43">
        <v>1225</v>
      </c>
      <c r="E18" s="44"/>
    </row>
    <row r="19" spans="2:5">
      <c r="B19" s="48" t="s">
        <v>297</v>
      </c>
      <c r="C19" s="48"/>
      <c r="D19" s="48"/>
      <c r="E19" s="49"/>
    </row>
    <row r="20" spans="2:5" ht="18.75" customHeight="1">
      <c r="B20" s="50" t="s">
        <v>298</v>
      </c>
      <c r="C20" s="50"/>
      <c r="D20" s="50"/>
      <c r="E20" s="49"/>
    </row>
    <row r="21" spans="2:5" ht="37.5" customHeight="1">
      <c r="B21" s="233" t="s">
        <v>299</v>
      </c>
      <c r="C21" s="233"/>
      <c r="D21" s="233"/>
      <c r="E21" s="49"/>
    </row>
  </sheetData>
  <mergeCells count="2">
    <mergeCell ref="B2:E2"/>
    <mergeCell ref="B21:D21"/>
  </mergeCells>
  <phoneticPr fontId="42" type="noConversion"/>
  <printOptions horizontalCentered="1"/>
  <pageMargins left="0.35433070866141703" right="0.35433070866141703" top="0.78740157480314998" bottom="0.78740157480314998" header="0.511811023622047" footer="0.196850393700787"/>
  <pageSetup paperSize="9" scale="80" orientation="portrait"/>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tabColor rgb="FFFF0000"/>
    <pageSetUpPr fitToPage="1"/>
  </sheetPr>
  <dimension ref="A1:I20"/>
  <sheetViews>
    <sheetView workbookViewId="0">
      <selection activeCell="C5" sqref="C5:C7"/>
    </sheetView>
  </sheetViews>
  <sheetFormatPr defaultColWidth="9" defaultRowHeight="14.25"/>
  <cols>
    <col min="1" max="2" width="4.625" style="5" customWidth="1"/>
    <col min="3" max="3" width="53.125" style="5" customWidth="1"/>
    <col min="4" max="9" width="16.625" style="5" customWidth="1"/>
    <col min="10" max="16384" width="9" style="5"/>
  </cols>
  <sheetData>
    <row r="1" spans="1:9" s="1" customFormat="1" ht="30" customHeight="1">
      <c r="A1" s="205" t="s">
        <v>300</v>
      </c>
      <c r="B1" s="205"/>
      <c r="C1" s="205"/>
      <c r="D1" s="205"/>
      <c r="E1" s="205"/>
      <c r="F1" s="205"/>
      <c r="G1" s="205"/>
      <c r="H1" s="205"/>
      <c r="I1" s="205"/>
    </row>
    <row r="2" spans="1:9" s="2" customFormat="1" ht="11.1" customHeight="1">
      <c r="A2" s="6"/>
      <c r="B2" s="6"/>
      <c r="C2" s="6"/>
      <c r="I2" s="7" t="s">
        <v>301</v>
      </c>
    </row>
    <row r="3" spans="1:9" s="2" customFormat="1" ht="15" customHeight="1">
      <c r="A3" s="8" t="s">
        <v>2</v>
      </c>
      <c r="B3" s="6"/>
      <c r="C3" s="157" t="s">
        <v>314</v>
      </c>
      <c r="D3" s="17"/>
      <c r="E3" s="17"/>
      <c r="F3" s="17"/>
      <c r="G3" s="17"/>
      <c r="H3" s="9"/>
      <c r="I3" s="7" t="s">
        <v>3</v>
      </c>
    </row>
    <row r="4" spans="1:9" s="3" customFormat="1" ht="20.25" customHeight="1">
      <c r="A4" s="206" t="s">
        <v>177</v>
      </c>
      <c r="B4" s="207"/>
      <c r="C4" s="207"/>
      <c r="D4" s="214" t="s">
        <v>302</v>
      </c>
      <c r="E4" s="217" t="s">
        <v>303</v>
      </c>
      <c r="F4" s="236" t="s">
        <v>304</v>
      </c>
      <c r="G4" s="237"/>
      <c r="H4" s="237"/>
      <c r="I4" s="220" t="s">
        <v>171</v>
      </c>
    </row>
    <row r="5" spans="1:9" s="3" customFormat="1" ht="27" customHeight="1">
      <c r="A5" s="223" t="s">
        <v>79</v>
      </c>
      <c r="B5" s="213"/>
      <c r="C5" s="213" t="s">
        <v>80</v>
      </c>
      <c r="D5" s="215"/>
      <c r="E5" s="218"/>
      <c r="F5" s="218" t="s">
        <v>305</v>
      </c>
      <c r="G5" s="218" t="s">
        <v>178</v>
      </c>
      <c r="H5" s="215" t="s">
        <v>158</v>
      </c>
      <c r="I5" s="221"/>
    </row>
    <row r="6" spans="1:9" s="3" customFormat="1" ht="18" customHeight="1">
      <c r="A6" s="223"/>
      <c r="B6" s="213"/>
      <c r="C6" s="213"/>
      <c r="D6" s="215"/>
      <c r="E6" s="218"/>
      <c r="F6" s="218"/>
      <c r="G6" s="218"/>
      <c r="H6" s="215"/>
      <c r="I6" s="221"/>
    </row>
    <row r="7" spans="1:9" s="3" customFormat="1" ht="22.5" customHeight="1">
      <c r="A7" s="223"/>
      <c r="B7" s="213"/>
      <c r="C7" s="213"/>
      <c r="D7" s="216"/>
      <c r="E7" s="219"/>
      <c r="F7" s="219"/>
      <c r="G7" s="219"/>
      <c r="H7" s="216"/>
      <c r="I7" s="222"/>
    </row>
    <row r="8" spans="1:9" s="3" customFormat="1" ht="22.5" customHeight="1">
      <c r="A8" s="208" t="s">
        <v>81</v>
      </c>
      <c r="B8" s="209"/>
      <c r="C8" s="210"/>
      <c r="D8" s="10">
        <v>1</v>
      </c>
      <c r="E8" s="10">
        <v>2</v>
      </c>
      <c r="F8" s="10">
        <v>3</v>
      </c>
      <c r="G8" s="10">
        <v>4</v>
      </c>
      <c r="H8" s="12">
        <v>5</v>
      </c>
      <c r="I8" s="22">
        <v>6</v>
      </c>
    </row>
    <row r="9" spans="1:9" s="3" customFormat="1" ht="22.5" customHeight="1">
      <c r="A9" s="238" t="s">
        <v>68</v>
      </c>
      <c r="B9" s="239"/>
      <c r="C9" s="240"/>
      <c r="D9" s="13"/>
      <c r="E9" s="15">
        <v>256</v>
      </c>
      <c r="F9" s="15">
        <v>256</v>
      </c>
      <c r="G9" s="15"/>
      <c r="H9" s="15">
        <v>256</v>
      </c>
      <c r="I9" s="23"/>
    </row>
    <row r="10" spans="1:9" s="4" customFormat="1" ht="22.5" customHeight="1">
      <c r="A10" s="208">
        <v>212</v>
      </c>
      <c r="B10" s="210"/>
      <c r="C10" s="18" t="s">
        <v>110</v>
      </c>
      <c r="D10" s="14"/>
      <c r="E10" s="15">
        <v>143</v>
      </c>
      <c r="F10" s="15">
        <v>143</v>
      </c>
      <c r="G10" s="15"/>
      <c r="H10" s="15">
        <v>143</v>
      </c>
      <c r="I10" s="24"/>
    </row>
    <row r="11" spans="1:9" s="4" customFormat="1" ht="22.5" customHeight="1">
      <c r="A11" s="208">
        <v>21208</v>
      </c>
      <c r="B11" s="210"/>
      <c r="C11" s="19" t="s">
        <v>117</v>
      </c>
      <c r="D11" s="14"/>
      <c r="E11" s="15">
        <v>143</v>
      </c>
      <c r="F11" s="15">
        <v>143</v>
      </c>
      <c r="G11" s="14"/>
      <c r="H11" s="15">
        <v>143</v>
      </c>
      <c r="I11" s="24"/>
    </row>
    <row r="12" spans="1:9" s="4" customFormat="1" ht="22.5" customHeight="1">
      <c r="A12" s="208">
        <v>2120805</v>
      </c>
      <c r="B12" s="210"/>
      <c r="C12" s="18" t="s">
        <v>118</v>
      </c>
      <c r="D12" s="14"/>
      <c r="E12" s="15">
        <v>143</v>
      </c>
      <c r="F12" s="15">
        <v>143</v>
      </c>
      <c r="G12" s="14"/>
      <c r="H12" s="15">
        <v>143</v>
      </c>
      <c r="I12" s="24"/>
    </row>
    <row r="13" spans="1:9" s="4" customFormat="1" ht="22.5" customHeight="1">
      <c r="A13" s="208">
        <v>229</v>
      </c>
      <c r="B13" s="210"/>
      <c r="C13" s="19" t="s">
        <v>151</v>
      </c>
      <c r="D13" s="14"/>
      <c r="E13" s="15">
        <v>113</v>
      </c>
      <c r="F13" s="15">
        <v>113</v>
      </c>
      <c r="G13" s="14"/>
      <c r="H13" s="15">
        <v>113</v>
      </c>
      <c r="I13" s="24"/>
    </row>
    <row r="14" spans="1:9" s="4" customFormat="1" ht="22.5" customHeight="1">
      <c r="A14" s="208">
        <v>22960</v>
      </c>
      <c r="B14" s="210"/>
      <c r="C14" s="19" t="s">
        <v>152</v>
      </c>
      <c r="D14" s="14"/>
      <c r="E14" s="15">
        <v>113</v>
      </c>
      <c r="F14" s="15">
        <v>113</v>
      </c>
      <c r="G14" s="14"/>
      <c r="H14" s="15">
        <v>113</v>
      </c>
      <c r="I14" s="24"/>
    </row>
    <row r="15" spans="1:9" s="4" customFormat="1" ht="22.5" customHeight="1">
      <c r="A15" s="234">
        <v>2296099</v>
      </c>
      <c r="B15" s="235"/>
      <c r="C15" s="20" t="s">
        <v>153</v>
      </c>
      <c r="D15" s="21"/>
      <c r="E15" s="15">
        <v>113</v>
      </c>
      <c r="F15" s="15">
        <v>113</v>
      </c>
      <c r="G15" s="21"/>
      <c r="H15" s="15">
        <v>113</v>
      </c>
      <c r="I15" s="25"/>
    </row>
    <row r="16" spans="1:9" ht="32.25" customHeight="1">
      <c r="A16" s="211" t="s">
        <v>306</v>
      </c>
      <c r="B16" s="212"/>
      <c r="C16" s="212"/>
      <c r="D16" s="212"/>
      <c r="E16" s="212"/>
      <c r="F16" s="212"/>
      <c r="G16" s="212"/>
      <c r="H16" s="212"/>
      <c r="I16" s="212"/>
    </row>
    <row r="17" spans="1:1">
      <c r="A17" s="16"/>
    </row>
    <row r="18" spans="1:1">
      <c r="A18" s="16"/>
    </row>
    <row r="19" spans="1:1">
      <c r="A19" s="16"/>
    </row>
    <row r="20" spans="1:1">
      <c r="A20" s="16"/>
    </row>
  </sheetData>
  <mergeCells count="20">
    <mergeCell ref="A1:I1"/>
    <mergeCell ref="A4:C4"/>
    <mergeCell ref="F4:H4"/>
    <mergeCell ref="A8:C8"/>
    <mergeCell ref="A9:C9"/>
    <mergeCell ref="A15:B15"/>
    <mergeCell ref="A16:I16"/>
    <mergeCell ref="C5:C7"/>
    <mergeCell ref="D4:D7"/>
    <mergeCell ref="E4:E7"/>
    <mergeCell ref="F5:F7"/>
    <mergeCell ref="G5:G7"/>
    <mergeCell ref="H5:H7"/>
    <mergeCell ref="I4:I7"/>
    <mergeCell ref="A5:B7"/>
    <mergeCell ref="A10:B10"/>
    <mergeCell ref="A11:B11"/>
    <mergeCell ref="A12:B12"/>
    <mergeCell ref="A13:B13"/>
    <mergeCell ref="A14:B14"/>
  </mergeCells>
  <phoneticPr fontId="42" type="noConversion"/>
  <printOptions horizontalCentered="1"/>
  <pageMargins left="0.35433070866141703" right="0.35433070866141703" top="0.78740157480314998" bottom="0.78740157480314998" header="0.511811023622047" footer="0.196850393700787"/>
  <pageSetup paperSize="9" orientation="landscape"/>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18"/>
  <sheetViews>
    <sheetView workbookViewId="0">
      <selection activeCell="I12" sqref="I12"/>
    </sheetView>
  </sheetViews>
  <sheetFormatPr defaultColWidth="9" defaultRowHeight="14.25"/>
  <cols>
    <col min="1" max="1" width="17.875" style="5" customWidth="1"/>
    <col min="2" max="2" width="16" style="5" customWidth="1"/>
    <col min="3" max="7" width="16.625" style="5" customWidth="1"/>
    <col min="8" max="16384" width="9" style="5"/>
  </cols>
  <sheetData>
    <row r="1" spans="1:7" s="1" customFormat="1" ht="30" customHeight="1">
      <c r="A1" s="205" t="s">
        <v>307</v>
      </c>
      <c r="B1" s="205"/>
      <c r="C1" s="205"/>
      <c r="D1" s="205"/>
      <c r="E1" s="205"/>
      <c r="F1" s="205"/>
      <c r="G1" s="205"/>
    </row>
    <row r="2" spans="1:7" s="2" customFormat="1" ht="11.1" customHeight="1">
      <c r="A2" s="6"/>
      <c r="B2" s="6"/>
      <c r="G2" s="7" t="s">
        <v>308</v>
      </c>
    </row>
    <row r="3" spans="1:7" s="2" customFormat="1" ht="15" customHeight="1">
      <c r="A3" s="156" t="s">
        <v>311</v>
      </c>
      <c r="B3" s="8"/>
      <c r="C3" s="9"/>
      <c r="D3" s="9"/>
      <c r="E3" s="9"/>
      <c r="F3" s="9"/>
      <c r="G3" s="7" t="s">
        <v>3</v>
      </c>
    </row>
    <row r="4" spans="1:7" s="3" customFormat="1" ht="27" customHeight="1">
      <c r="A4" s="213" t="s">
        <v>309</v>
      </c>
      <c r="B4" s="243" t="s">
        <v>302</v>
      </c>
      <c r="C4" s="245" t="s">
        <v>303</v>
      </c>
      <c r="D4" s="213" t="s">
        <v>304</v>
      </c>
      <c r="E4" s="213"/>
      <c r="F4" s="213"/>
      <c r="G4" s="245" t="s">
        <v>171</v>
      </c>
    </row>
    <row r="5" spans="1:7" s="3" customFormat="1" ht="18" customHeight="1">
      <c r="A5" s="213"/>
      <c r="B5" s="244"/>
      <c r="C5" s="245"/>
      <c r="D5" s="11" t="s">
        <v>305</v>
      </c>
      <c r="E5" s="11" t="s">
        <v>178</v>
      </c>
      <c r="F5" s="11" t="s">
        <v>158</v>
      </c>
      <c r="G5" s="245"/>
    </row>
    <row r="6" spans="1:7" s="3" customFormat="1" ht="22.5" customHeight="1">
      <c r="A6" s="12" t="s">
        <v>81</v>
      </c>
      <c r="B6" s="10">
        <v>1</v>
      </c>
      <c r="C6" s="10">
        <v>3</v>
      </c>
      <c r="D6" s="10">
        <v>4</v>
      </c>
      <c r="E6" s="10">
        <v>5</v>
      </c>
      <c r="F6" s="10">
        <v>6</v>
      </c>
      <c r="G6" s="10">
        <v>7</v>
      </c>
    </row>
    <row r="7" spans="1:7" s="3" customFormat="1" ht="22.5" customHeight="1">
      <c r="A7" s="12" t="s">
        <v>68</v>
      </c>
      <c r="B7" s="12"/>
      <c r="C7" s="13"/>
      <c r="D7" s="13"/>
      <c r="E7" s="13"/>
      <c r="F7" s="13"/>
      <c r="G7" s="13"/>
    </row>
    <row r="8" spans="1:7" s="4" customFormat="1" ht="22.5" customHeight="1">
      <c r="A8" s="12"/>
      <c r="B8" s="12"/>
      <c r="C8" s="14"/>
      <c r="D8" s="14"/>
      <c r="E8" s="15"/>
      <c r="F8" s="15"/>
      <c r="G8" s="14"/>
    </row>
    <row r="9" spans="1:7" s="4" customFormat="1" ht="22.5" customHeight="1">
      <c r="A9" s="12"/>
      <c r="B9" s="12"/>
      <c r="C9" s="14"/>
      <c r="D9" s="14"/>
      <c r="E9" s="14"/>
      <c r="F9" s="14"/>
      <c r="G9" s="14"/>
    </row>
    <row r="10" spans="1:7" s="4" customFormat="1" ht="22.5" customHeight="1">
      <c r="A10" s="12"/>
      <c r="B10" s="12"/>
      <c r="C10" s="14"/>
      <c r="D10" s="14"/>
      <c r="E10" s="14"/>
      <c r="F10" s="14"/>
      <c r="G10" s="14"/>
    </row>
    <row r="11" spans="1:7" s="4" customFormat="1" ht="22.5" customHeight="1">
      <c r="A11" s="12"/>
      <c r="B11" s="12"/>
      <c r="C11" s="14"/>
      <c r="D11" s="14"/>
      <c r="E11" s="14"/>
      <c r="F11" s="14"/>
      <c r="G11" s="14"/>
    </row>
    <row r="12" spans="1:7" s="4" customFormat="1" ht="22.5" customHeight="1">
      <c r="A12" s="12"/>
      <c r="B12" s="12"/>
      <c r="C12" s="14"/>
      <c r="D12" s="14"/>
      <c r="E12" s="14"/>
      <c r="F12" s="14"/>
      <c r="G12" s="14"/>
    </row>
    <row r="13" spans="1:7" s="4" customFormat="1" ht="22.5" customHeight="1">
      <c r="A13" s="12"/>
      <c r="B13" s="12"/>
      <c r="C13" s="14"/>
      <c r="D13" s="14"/>
      <c r="E13" s="14"/>
      <c r="F13" s="14"/>
      <c r="G13" s="14"/>
    </row>
    <row r="14" spans="1:7" ht="32.25" customHeight="1">
      <c r="A14" s="241" t="s">
        <v>310</v>
      </c>
      <c r="B14" s="241"/>
      <c r="C14" s="242"/>
      <c r="D14" s="242"/>
      <c r="E14" s="242"/>
      <c r="F14" s="242"/>
      <c r="G14" s="242"/>
    </row>
    <row r="15" spans="1:7">
      <c r="A15" s="16"/>
      <c r="B15" s="16"/>
    </row>
    <row r="16" spans="1:7">
      <c r="A16" s="16"/>
      <c r="B16" s="16"/>
    </row>
    <row r="17" spans="1:2">
      <c r="A17" s="16"/>
      <c r="B17" s="16"/>
    </row>
    <row r="18" spans="1:2">
      <c r="A18" s="16"/>
      <c r="B18" s="16"/>
    </row>
  </sheetData>
  <mergeCells count="7">
    <mergeCell ref="A1:G1"/>
    <mergeCell ref="D4:F4"/>
    <mergeCell ref="A14:G14"/>
    <mergeCell ref="A4:A5"/>
    <mergeCell ref="B4:B5"/>
    <mergeCell ref="C4:C5"/>
    <mergeCell ref="G4:G5"/>
  </mergeCells>
  <phoneticPr fontId="42" type="noConversion"/>
  <printOptions horizontalCentered="1"/>
  <pageMargins left="0.35433070866141703" right="0.35433070866141703" top="0.78740157480314998" bottom="0.78740157480314998" header="0.511811023622047" footer="0.196850393700787"/>
  <pageSetup paperSize="9" orientation="landscape"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5</vt:i4>
      </vt:variant>
    </vt:vector>
  </HeadingPairs>
  <TitlesOfParts>
    <vt:vector size="14" baseType="lpstr">
      <vt:lpstr>g01收入支出决算总表</vt:lpstr>
      <vt:lpstr>g02收入决算总表</vt:lpstr>
      <vt:lpstr>g03支出决算总表</vt:lpstr>
      <vt:lpstr>g04财政拨款收入支出决算总表</vt:lpstr>
      <vt:lpstr>g05一般公共预算财政拨款支出决算表</vt:lpstr>
      <vt:lpstr>g06一般公共预算财政拨款基本支出决算表</vt:lpstr>
      <vt:lpstr>Z07一般公共预算财政拨款“三公”经费支出决算表</vt:lpstr>
      <vt:lpstr>g08政府性基金预算财政拨款收入支出决算表</vt:lpstr>
      <vt:lpstr>g09单位收入支出明细表</vt:lpstr>
      <vt:lpstr>g01收入支出决算总表!Print_Area</vt:lpstr>
      <vt:lpstr>g04财政拨款收入支出决算总表!Print_Area</vt:lpstr>
      <vt:lpstr>g05一般公共预算财政拨款支出决算表!Print_Area</vt:lpstr>
      <vt:lpstr>g08政府性基金预算财政拨款收入支出决算表!Print_Area</vt:lpstr>
      <vt:lpstr>g09单位收入支出明细表!Print_Area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999宝藏网</cp:lastModifiedBy>
  <cp:lastPrinted>2019-07-18T09:38:00Z</cp:lastPrinted>
  <dcterms:created xsi:type="dcterms:W3CDTF">2011-12-26T04:36:00Z</dcterms:created>
  <dcterms:modified xsi:type="dcterms:W3CDTF">2019-09-03T07:43:43Z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